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 " sheetId="2" r:id="rId1"/>
    <sheet name="Feuil3" sheetId="5" state="hidden" r:id="rId2"/>
    <sheet name="PHOTOS  APPAREL " sheetId="6" r:id="rId3"/>
    <sheet name="FOOTWEAR + ACCESS " sheetId="7" r:id="rId4"/>
    <sheet name="APPAREL " sheetId="1" r:id="rId5"/>
    <sheet name="Feuil2" sheetId="4" state="hidden" r:id="rId6"/>
    <sheet name="Feuil1" sheetId="3" state="hidden" r:id="rId7"/>
  </sheets>
  <externalReferences>
    <externalReference r:id="rId8"/>
  </externalReferences>
  <definedNames>
    <definedName name="_xlnm._FilterDatabase" localSheetId="4" hidden="1">'APPAREL '!$B$2:$N$1952</definedName>
    <definedName name="_xlnm._FilterDatabase" localSheetId="2" hidden="1">'PHOTOS  APPAREL '!$B$2:$J$353</definedName>
    <definedName name="_xlnm.Print_Area" localSheetId="4">'APPAREL '!$A$1:$N$1953</definedName>
    <definedName name="_xlnm.Print_Area" localSheetId="2">'PHOTOS  APPAREL '!$A$1:$J$353</definedName>
    <definedName name="_xlnm.Print_Titles" localSheetId="4">'APPAREL '!$1:$2</definedName>
    <definedName name="_xlnm.Print_Titles" localSheetId="3">'FOOTWEAR + ACCESS '!$1:$2</definedName>
    <definedName name="_xlnm.Print_Titles" localSheetId="2">'PHOTOS  APPAREL '!$1:$2</definedName>
    <definedName name="_xlnm.Print_Titles" localSheetId="0">'SUMMARY '!$1:$2</definedName>
    <definedName name="PV_OP">[1]Table!$G$2:$G$16</definedName>
  </definedNames>
  <calcPr calcId="152511"/>
  <pivotCaches>
    <pivotCache cacheId="0" r:id="rId9"/>
  </pivotCaches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  <c r="I14" i="2"/>
  <c r="I13" i="2"/>
  <c r="I12" i="2"/>
  <c r="I11" i="2"/>
  <c r="I10" i="2"/>
  <c r="I9" i="2"/>
  <c r="I5" i="2"/>
  <c r="I4" i="2"/>
  <c r="I3" i="2"/>
  <c r="K1376" i="7"/>
  <c r="D19" i="2"/>
  <c r="D12" i="2"/>
  <c r="D8" i="2"/>
  <c r="D16" i="2"/>
  <c r="D5" i="2"/>
  <c r="D4" i="2"/>
  <c r="D7" i="2"/>
  <c r="D6" i="2"/>
  <c r="D11" i="2"/>
  <c r="D10" i="2"/>
  <c r="D21" i="2"/>
  <c r="D23" i="2"/>
  <c r="D24" i="2"/>
  <c r="D25" i="2"/>
  <c r="D20" i="2"/>
  <c r="D18" i="2"/>
  <c r="D15" i="2"/>
  <c r="D14" i="2"/>
  <c r="D22" i="2"/>
  <c r="D13" i="2"/>
  <c r="D9" i="2"/>
  <c r="D17" i="2"/>
  <c r="D26" i="2"/>
  <c r="D3" i="2"/>
  <c r="H1953" i="1"/>
  <c r="J1696" i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2" i="4"/>
  <c r="M1598" i="1"/>
  <c r="N1598" i="1" s="1"/>
  <c r="M1751" i="1"/>
  <c r="N1751" i="1" s="1"/>
  <c r="M1860" i="1"/>
  <c r="N1860" i="1" s="1"/>
  <c r="M1632" i="1"/>
  <c r="N1632" i="1" s="1"/>
  <c r="M1680" i="1"/>
  <c r="N1680" i="1" s="1"/>
  <c r="M216" i="1"/>
  <c r="N216" i="1" s="1"/>
  <c r="M234" i="1"/>
  <c r="N234" i="1" s="1"/>
  <c r="M244" i="1"/>
  <c r="N244" i="1" s="1"/>
  <c r="M165" i="1"/>
  <c r="N165" i="1" s="1"/>
  <c r="M1476" i="1"/>
  <c r="N1476" i="1" s="1"/>
  <c r="M540" i="1"/>
  <c r="N540" i="1" s="1"/>
  <c r="M904" i="1"/>
  <c r="N904" i="1" s="1"/>
  <c r="M615" i="1"/>
  <c r="N615" i="1" s="1"/>
  <c r="M1265" i="1"/>
  <c r="N1265" i="1" s="1"/>
  <c r="M1736" i="1"/>
  <c r="N1736" i="1" s="1"/>
  <c r="M1742" i="1"/>
  <c r="N1742" i="1" s="1"/>
  <c r="M1744" i="1"/>
  <c r="N1744" i="1" s="1"/>
  <c r="M1554" i="1"/>
  <c r="N1554" i="1" s="1"/>
  <c r="M1511" i="1"/>
  <c r="N1511" i="1" s="1"/>
  <c r="M1522" i="1"/>
  <c r="N1522" i="1" s="1"/>
  <c r="M1607" i="1"/>
  <c r="N1607" i="1" s="1"/>
  <c r="M1611" i="1"/>
  <c r="N1611" i="1" s="1"/>
  <c r="M1763" i="1"/>
  <c r="N1763" i="1" s="1"/>
  <c r="M1764" i="1"/>
  <c r="N1764" i="1" s="1"/>
  <c r="M1824" i="1"/>
  <c r="N1824" i="1" s="1"/>
  <c r="M1827" i="1"/>
  <c r="N1827" i="1" s="1"/>
  <c r="M1831" i="1"/>
  <c r="N1831" i="1" s="1"/>
  <c r="M1844" i="1"/>
  <c r="N1844" i="1" s="1"/>
  <c r="M1864" i="1"/>
  <c r="N1864" i="1" s="1"/>
  <c r="M1884" i="1"/>
  <c r="N1884" i="1" s="1"/>
  <c r="M1885" i="1"/>
  <c r="N1885" i="1" s="1"/>
  <c r="M1892" i="1"/>
  <c r="N1892" i="1" s="1"/>
  <c r="M1896" i="1"/>
  <c r="N1896" i="1" s="1"/>
  <c r="M1898" i="1"/>
  <c r="N1898" i="1" s="1"/>
  <c r="M1636" i="1"/>
  <c r="N1636" i="1" s="1"/>
  <c r="M1674" i="1"/>
  <c r="N1674" i="1" s="1"/>
  <c r="M1686" i="1"/>
  <c r="N1686" i="1" s="1"/>
  <c r="M412" i="1"/>
  <c r="N412" i="1" s="1"/>
  <c r="M388" i="1"/>
  <c r="N388" i="1" s="1"/>
  <c r="M64" i="1"/>
  <c r="N64" i="1" s="1"/>
  <c r="M444" i="1"/>
  <c r="N444" i="1" s="1"/>
  <c r="M460" i="1"/>
  <c r="N460" i="1" s="1"/>
  <c r="M471" i="1"/>
  <c r="N471" i="1" s="1"/>
  <c r="M473" i="1"/>
  <c r="N473" i="1" s="1"/>
  <c r="M133" i="1"/>
  <c r="N133" i="1" s="1"/>
  <c r="M139" i="1"/>
  <c r="N139" i="1" s="1"/>
  <c r="M203" i="1"/>
  <c r="N203" i="1" s="1"/>
  <c r="M209" i="1"/>
  <c r="N209" i="1" s="1"/>
  <c r="M212" i="1"/>
  <c r="N212" i="1" s="1"/>
  <c r="M368" i="1"/>
  <c r="N368" i="1" s="1"/>
  <c r="M369" i="1"/>
  <c r="N369" i="1" s="1"/>
  <c r="M374" i="1"/>
  <c r="N374" i="1" s="1"/>
  <c r="M439" i="1"/>
  <c r="N439" i="1" s="1"/>
  <c r="M481" i="1"/>
  <c r="N481" i="1" s="1"/>
  <c r="M487" i="1"/>
  <c r="N487" i="1" s="1"/>
  <c r="M493" i="1"/>
  <c r="N493" i="1" s="1"/>
  <c r="M503" i="1"/>
  <c r="N503" i="1" s="1"/>
  <c r="M505" i="1"/>
  <c r="N505" i="1" s="1"/>
  <c r="M408" i="1"/>
  <c r="N408" i="1" s="1"/>
  <c r="M225" i="1"/>
  <c r="N225" i="1" s="1"/>
  <c r="M228" i="1"/>
  <c r="N228" i="1" s="1"/>
  <c r="M239" i="1"/>
  <c r="N239" i="1" s="1"/>
  <c r="M246" i="1"/>
  <c r="N246" i="1" s="1"/>
  <c r="M251" i="1"/>
  <c r="N251" i="1" s="1"/>
  <c r="M262" i="1"/>
  <c r="N262" i="1" s="1"/>
  <c r="M87" i="1"/>
  <c r="N87" i="1" s="1"/>
  <c r="M94" i="1"/>
  <c r="N94" i="1" s="1"/>
  <c r="M100" i="1"/>
  <c r="N100" i="1" s="1"/>
  <c r="M108" i="1"/>
  <c r="N108" i="1" s="1"/>
  <c r="M126" i="1"/>
  <c r="N126" i="1" s="1"/>
  <c r="M82" i="1"/>
  <c r="N82" i="1" s="1"/>
  <c r="M280" i="1"/>
  <c r="N280" i="1" s="1"/>
  <c r="M293" i="1"/>
  <c r="N293" i="1" s="1"/>
  <c r="M300" i="1"/>
  <c r="N300" i="1" s="1"/>
  <c r="M308" i="1"/>
  <c r="N308" i="1" s="1"/>
  <c r="M311" i="1"/>
  <c r="N311" i="1" s="1"/>
  <c r="M319" i="1"/>
  <c r="N319" i="1" s="1"/>
  <c r="M342" i="1"/>
  <c r="N342" i="1" s="1"/>
  <c r="M346" i="1"/>
  <c r="N346" i="1" s="1"/>
  <c r="M360" i="1"/>
  <c r="N360" i="1" s="1"/>
  <c r="M194" i="1"/>
  <c r="N194" i="1" s="1"/>
  <c r="M68" i="1"/>
  <c r="N68" i="1"/>
  <c r="M70" i="1"/>
  <c r="N70" i="1" s="1"/>
  <c r="M75" i="1"/>
  <c r="N75" i="1"/>
  <c r="M160" i="1"/>
  <c r="N160" i="1" s="1"/>
  <c r="M11" i="1"/>
  <c r="N11" i="1" s="1"/>
  <c r="M44" i="1"/>
  <c r="N44" i="1" s="1"/>
  <c r="M45" i="1"/>
  <c r="N45" i="1" s="1"/>
  <c r="M51" i="1"/>
  <c r="N51" i="1" s="1"/>
  <c r="M24" i="1"/>
  <c r="N24" i="1"/>
  <c r="M25" i="1"/>
  <c r="N25" i="1" s="1"/>
  <c r="M33" i="1"/>
  <c r="N33" i="1"/>
  <c r="M36" i="1"/>
  <c r="N36" i="1" s="1"/>
  <c r="M39" i="1"/>
  <c r="N39" i="1" s="1"/>
  <c r="M949" i="1"/>
  <c r="N949" i="1" s="1"/>
  <c r="M953" i="1"/>
  <c r="N953" i="1" s="1"/>
  <c r="M956" i="1"/>
  <c r="N956" i="1" s="1"/>
  <c r="M959" i="1"/>
  <c r="N959" i="1"/>
  <c r="M963" i="1"/>
  <c r="N963" i="1" s="1"/>
  <c r="M717" i="1"/>
  <c r="N717" i="1"/>
  <c r="M719" i="1"/>
  <c r="N719" i="1" s="1"/>
  <c r="M727" i="1"/>
  <c r="N727" i="1" s="1"/>
  <c r="M737" i="1"/>
  <c r="N737" i="1" s="1"/>
  <c r="M754" i="1"/>
  <c r="N754" i="1" s="1"/>
  <c r="M758" i="1"/>
  <c r="N758" i="1" s="1"/>
  <c r="M759" i="1"/>
  <c r="N759" i="1"/>
  <c r="M761" i="1"/>
  <c r="N761" i="1" s="1"/>
  <c r="M762" i="1"/>
  <c r="N762" i="1"/>
  <c r="M763" i="1"/>
  <c r="N763" i="1" s="1"/>
  <c r="M834" i="1"/>
  <c r="N834" i="1" s="1"/>
  <c r="M966" i="1"/>
  <c r="N966" i="1" s="1"/>
  <c r="M968" i="1"/>
  <c r="N968" i="1" s="1"/>
  <c r="M969" i="1"/>
  <c r="N969" i="1" s="1"/>
  <c r="M517" i="1"/>
  <c r="N517" i="1"/>
  <c r="M525" i="1"/>
  <c r="N525" i="1" s="1"/>
  <c r="M1450" i="1"/>
  <c r="N1450" i="1"/>
  <c r="M1462" i="1"/>
  <c r="N1462" i="1" s="1"/>
  <c r="M1466" i="1"/>
  <c r="N1466" i="1" s="1"/>
  <c r="M1477" i="1"/>
  <c r="N1477" i="1" s="1"/>
  <c r="M1740" i="1"/>
  <c r="N1740" i="1" s="1"/>
  <c r="M1708" i="1"/>
  <c r="N1708" i="1" s="1"/>
  <c r="M1710" i="1"/>
  <c r="N1710" i="1"/>
  <c r="M1712" i="1"/>
  <c r="N1712" i="1" s="1"/>
  <c r="M1774" i="1"/>
  <c r="N1774" i="1"/>
  <c r="M1778" i="1"/>
  <c r="N1778" i="1" s="1"/>
  <c r="M1782" i="1"/>
  <c r="N1782" i="1" s="1"/>
  <c r="M1793" i="1"/>
  <c r="N1793" i="1" s="1"/>
  <c r="M1572" i="1"/>
  <c r="N1572" i="1" s="1"/>
  <c r="M1588" i="1"/>
  <c r="N1588" i="1" s="1"/>
  <c r="M1590" i="1"/>
  <c r="N1590" i="1"/>
  <c r="M1945" i="1"/>
  <c r="N1945" i="1" s="1"/>
  <c r="M1946" i="1"/>
  <c r="N1946" i="1"/>
  <c r="M1952" i="1"/>
  <c r="N1952" i="1" s="1"/>
  <c r="M665" i="1"/>
  <c r="N665" i="1" s="1"/>
  <c r="M818" i="1"/>
  <c r="N818" i="1" s="1"/>
  <c r="M644" i="1"/>
  <c r="N644" i="1" s="1"/>
  <c r="M776" i="1"/>
  <c r="N776" i="1" s="1"/>
  <c r="M793" i="1"/>
  <c r="N793" i="1"/>
  <c r="M801" i="1"/>
  <c r="N801" i="1" s="1"/>
  <c r="M743" i="1"/>
  <c r="N743" i="1"/>
  <c r="M747" i="1"/>
  <c r="N747" i="1" s="1"/>
  <c r="M752" i="1"/>
  <c r="N752" i="1" s="1"/>
  <c r="M556" i="1"/>
  <c r="N556" i="1" s="1"/>
  <c r="M560" i="1"/>
  <c r="N560" i="1" s="1"/>
  <c r="M563" i="1"/>
  <c r="N563" i="1" s="1"/>
  <c r="M564" i="1"/>
  <c r="N564" i="1"/>
  <c r="M583" i="1"/>
  <c r="N583" i="1" s="1"/>
  <c r="M598" i="1"/>
  <c r="N598" i="1"/>
  <c r="M674" i="1"/>
  <c r="N674" i="1" s="1"/>
  <c r="M689" i="1"/>
  <c r="N689" i="1" s="1"/>
  <c r="M692" i="1"/>
  <c r="N692" i="1" s="1"/>
  <c r="M706" i="1"/>
  <c r="N706" i="1" s="1"/>
  <c r="M839" i="1"/>
  <c r="N839" i="1" s="1"/>
  <c r="M844" i="1"/>
  <c r="N844" i="1"/>
  <c r="M852" i="1"/>
  <c r="N852" i="1" s="1"/>
  <c r="M856" i="1"/>
  <c r="N856" i="1"/>
  <c r="M870" i="1"/>
  <c r="N870" i="1" s="1"/>
  <c r="M879" i="1"/>
  <c r="N879" i="1" s="1"/>
  <c r="M881" i="1"/>
  <c r="N881" i="1" s="1"/>
  <c r="M886" i="1"/>
  <c r="N886" i="1" s="1"/>
  <c r="M893" i="1"/>
  <c r="N893" i="1" s="1"/>
  <c r="M902" i="1"/>
  <c r="N902" i="1"/>
  <c r="M912" i="1"/>
  <c r="N912" i="1" s="1"/>
  <c r="M613" i="1"/>
  <c r="N613" i="1"/>
  <c r="M709" i="1"/>
  <c r="N709" i="1" s="1"/>
  <c r="M714" i="1"/>
  <c r="N714" i="1" s="1"/>
  <c r="M913" i="1"/>
  <c r="N913" i="1" s="1"/>
  <c r="M915" i="1"/>
  <c r="N915" i="1" s="1"/>
  <c r="M919" i="1"/>
  <c r="N919" i="1" s="1"/>
  <c r="M943" i="1"/>
  <c r="N943" i="1"/>
  <c r="M1130" i="1"/>
  <c r="N1130" i="1" s="1"/>
  <c r="M1139" i="1"/>
  <c r="N1139" i="1"/>
  <c r="M1140" i="1"/>
  <c r="N1140" i="1" s="1"/>
  <c r="M1141" i="1"/>
  <c r="N1141" i="1" s="1"/>
  <c r="M1155" i="1"/>
  <c r="N1155" i="1" s="1"/>
  <c r="M1156" i="1"/>
  <c r="N1156" i="1" s="1"/>
  <c r="M1157" i="1"/>
  <c r="N1157" i="1" s="1"/>
  <c r="M1079" i="1"/>
  <c r="N1079" i="1"/>
  <c r="M1088" i="1"/>
  <c r="N1088" i="1" s="1"/>
  <c r="M1091" i="1"/>
  <c r="N1091" i="1"/>
  <c r="M1095" i="1"/>
  <c r="N1095" i="1" s="1"/>
  <c r="M1100" i="1"/>
  <c r="N1100" i="1" s="1"/>
  <c r="M1103" i="1"/>
  <c r="N1103" i="1" s="1"/>
  <c r="M1105" i="1"/>
  <c r="N1105" i="1" s="1"/>
  <c r="M1109" i="1"/>
  <c r="N1109" i="1" s="1"/>
  <c r="M1112" i="1"/>
  <c r="N1112" i="1"/>
  <c r="M1194" i="1"/>
  <c r="N1194" i="1" s="1"/>
  <c r="M1115" i="1"/>
  <c r="N1115" i="1"/>
  <c r="M1116" i="1"/>
  <c r="N1116" i="1" s="1"/>
  <c r="M1030" i="1"/>
  <c r="N1030" i="1" s="1"/>
  <c r="M1200" i="1"/>
  <c r="N1200" i="1" s="1"/>
  <c r="M1201" i="1"/>
  <c r="N1201" i="1" s="1"/>
  <c r="M1207" i="1"/>
  <c r="N1207" i="1" s="1"/>
  <c r="M1209" i="1"/>
  <c r="N1209" i="1"/>
  <c r="M1232" i="1"/>
  <c r="N1232" i="1" s="1"/>
  <c r="M1244" i="1"/>
  <c r="N1244" i="1"/>
  <c r="M1247" i="1"/>
  <c r="N1247" i="1" s="1"/>
  <c r="M1257" i="1"/>
  <c r="N1257" i="1" s="1"/>
  <c r="M1261" i="1"/>
  <c r="N1261" i="1" s="1"/>
  <c r="M1263" i="1"/>
  <c r="N1263" i="1" s="1"/>
  <c r="M1270" i="1"/>
  <c r="N1270" i="1" s="1"/>
  <c r="M1271" i="1"/>
  <c r="N1271" i="1"/>
  <c r="M1272" i="1"/>
  <c r="N1272" i="1" s="1"/>
  <c r="M1278" i="1"/>
  <c r="N1278" i="1"/>
  <c r="M1280" i="1"/>
  <c r="N1280" i="1" s="1"/>
  <c r="M1284" i="1"/>
  <c r="N1284" i="1" s="1"/>
  <c r="M1285" i="1"/>
  <c r="N1285" i="1" s="1"/>
  <c r="M1301" i="1"/>
  <c r="N1301" i="1" s="1"/>
  <c r="M1302" i="1"/>
  <c r="N1302" i="1" s="1"/>
  <c r="M1303" i="1"/>
  <c r="N1303" i="1"/>
  <c r="M1307" i="1"/>
  <c r="N1307" i="1" s="1"/>
  <c r="M1315" i="1"/>
  <c r="N1315" i="1"/>
  <c r="M1319" i="1"/>
  <c r="N1319" i="1" s="1"/>
  <c r="M1321" i="1"/>
  <c r="N1321" i="1" s="1"/>
  <c r="M1325" i="1"/>
  <c r="N1325" i="1" s="1"/>
  <c r="M1329" i="1"/>
  <c r="N1329" i="1" s="1"/>
  <c r="M1341" i="1"/>
  <c r="N1341" i="1" s="1"/>
  <c r="M1342" i="1"/>
  <c r="N1342" i="1"/>
  <c r="M1343" i="1"/>
  <c r="N1343" i="1" s="1"/>
  <c r="M1344" i="1"/>
  <c r="N1344" i="1"/>
  <c r="M1349" i="1"/>
  <c r="N1349" i="1" s="1"/>
  <c r="M1352" i="1"/>
  <c r="N1352" i="1" s="1"/>
  <c r="M1362" i="1"/>
  <c r="N1362" i="1" s="1"/>
  <c r="M1032" i="1"/>
  <c r="N1032" i="1" s="1"/>
  <c r="M1010" i="1"/>
  <c r="N1010" i="1" s="1"/>
  <c r="M1168" i="1"/>
  <c r="N1168" i="1"/>
  <c r="M1186" i="1"/>
  <c r="N1186" i="1" s="1"/>
  <c r="M1389" i="1"/>
  <c r="N1389" i="1"/>
  <c r="M1395" i="1"/>
  <c r="N1395" i="1" s="1"/>
  <c r="M1408" i="1"/>
  <c r="N1408" i="1" s="1"/>
  <c r="M1411" i="1"/>
  <c r="N1411" i="1" s="1"/>
  <c r="M1412" i="1"/>
  <c r="N1412" i="1" s="1"/>
  <c r="M1413" i="1"/>
  <c r="N1413" i="1" s="1"/>
  <c r="M1427" i="1"/>
  <c r="N1427" i="1"/>
  <c r="M1429" i="1"/>
  <c r="N1429" i="1" s="1"/>
  <c r="M1439" i="1"/>
  <c r="N1439" i="1"/>
  <c r="M1013" i="1"/>
  <c r="N1013" i="1" s="1"/>
  <c r="M1014" i="1"/>
  <c r="N1014" i="1" s="1"/>
  <c r="M1015" i="1"/>
  <c r="N1015" i="1"/>
  <c r="M1018" i="1"/>
  <c r="N1018" i="1" s="1"/>
  <c r="M1020" i="1"/>
  <c r="N1020" i="1"/>
  <c r="J1591" i="1"/>
  <c r="J1590" i="1"/>
  <c r="J1589" i="1"/>
  <c r="J1587" i="1"/>
  <c r="J1585" i="1"/>
  <c r="J1588" i="1"/>
  <c r="J1586" i="1"/>
  <c r="J1577" i="1"/>
  <c r="J1576" i="1"/>
  <c r="J1575" i="1"/>
  <c r="J1573" i="1"/>
  <c r="J1571" i="1"/>
  <c r="J1574" i="1"/>
  <c r="J1572" i="1"/>
  <c r="J1708" i="1"/>
  <c r="J1707" i="1"/>
  <c r="J1706" i="1"/>
  <c r="J1705" i="1"/>
  <c r="J1704" i="1"/>
  <c r="J1703" i="1"/>
  <c r="J1702" i="1"/>
  <c r="J1701" i="1"/>
  <c r="J518" i="1"/>
  <c r="J517" i="1"/>
  <c r="J516" i="1"/>
  <c r="J515" i="1"/>
  <c r="J514" i="1"/>
  <c r="J513" i="1"/>
  <c r="J512" i="1"/>
  <c r="J511" i="1"/>
  <c r="J973" i="1"/>
  <c r="J972" i="1"/>
  <c r="J971" i="1"/>
  <c r="J970" i="1"/>
  <c r="J969" i="1"/>
  <c r="J968" i="1"/>
  <c r="J967" i="1"/>
  <c r="J966" i="1"/>
  <c r="J737" i="1"/>
  <c r="J736" i="1"/>
  <c r="J742" i="1"/>
  <c r="J741" i="1"/>
  <c r="J740" i="1"/>
  <c r="J739" i="1"/>
  <c r="J738" i="1"/>
  <c r="J730" i="1"/>
  <c r="J729" i="1"/>
  <c r="J735" i="1"/>
  <c r="J734" i="1"/>
  <c r="J733" i="1"/>
  <c r="J732" i="1"/>
  <c r="J731" i="1"/>
  <c r="J960" i="1"/>
  <c r="J959" i="1"/>
  <c r="J965" i="1"/>
  <c r="J964" i="1"/>
  <c r="J963" i="1"/>
  <c r="J962" i="1"/>
  <c r="J961" i="1"/>
  <c r="J953" i="1"/>
  <c r="J952" i="1"/>
  <c r="J958" i="1"/>
  <c r="J957" i="1"/>
  <c r="J956" i="1"/>
  <c r="J955" i="1"/>
  <c r="J954" i="1"/>
  <c r="J1951" i="1"/>
  <c r="J1948" i="1"/>
  <c r="J1949" i="1"/>
  <c r="J1950" i="1"/>
  <c r="J1952" i="1"/>
  <c r="J1946" i="1"/>
  <c r="J1943" i="1"/>
  <c r="J1944" i="1"/>
  <c r="J1945" i="1"/>
  <c r="J1947" i="1"/>
  <c r="J1584" i="1"/>
  <c r="J1583" i="1"/>
  <c r="J1582" i="1"/>
  <c r="J1580" i="1"/>
  <c r="J1578" i="1"/>
  <c r="J1581" i="1"/>
  <c r="J1579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491" i="1"/>
  <c r="J1490" i="1"/>
  <c r="J1487" i="1"/>
  <c r="J1488" i="1"/>
  <c r="J1489" i="1"/>
  <c r="J1486" i="1"/>
  <c r="J1485" i="1"/>
  <c r="J1482" i="1"/>
  <c r="J1483" i="1"/>
  <c r="J1484" i="1"/>
  <c r="J1481" i="1"/>
  <c r="J1480" i="1"/>
  <c r="J1477" i="1"/>
  <c r="J1478" i="1"/>
  <c r="J1479" i="1"/>
  <c r="J1476" i="1"/>
  <c r="J1475" i="1"/>
  <c r="J1472" i="1"/>
  <c r="J1473" i="1"/>
  <c r="J1474" i="1"/>
  <c r="J1471" i="1"/>
  <c r="J1470" i="1"/>
  <c r="J1467" i="1"/>
  <c r="J1468" i="1"/>
  <c r="J1469" i="1"/>
  <c r="J1466" i="1"/>
  <c r="J1465" i="1"/>
  <c r="J1462" i="1"/>
  <c r="J1463" i="1"/>
  <c r="J1464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1000" i="1"/>
  <c r="J999" i="1"/>
  <c r="J998" i="1"/>
  <c r="J997" i="1"/>
  <c r="J996" i="1"/>
  <c r="J995" i="1"/>
  <c r="J994" i="1"/>
  <c r="J993" i="1"/>
  <c r="J831" i="1"/>
  <c r="J836" i="1"/>
  <c r="J835" i="1"/>
  <c r="J834" i="1"/>
  <c r="J833" i="1"/>
  <c r="J832" i="1"/>
  <c r="J768" i="1"/>
  <c r="J767" i="1"/>
  <c r="J773" i="1"/>
  <c r="J772" i="1"/>
  <c r="J771" i="1"/>
  <c r="J770" i="1"/>
  <c r="J769" i="1"/>
  <c r="J761" i="1"/>
  <c r="J766" i="1"/>
  <c r="J765" i="1"/>
  <c r="J764" i="1"/>
  <c r="J763" i="1"/>
  <c r="J762" i="1"/>
  <c r="J755" i="1"/>
  <c r="J754" i="1"/>
  <c r="J760" i="1"/>
  <c r="J759" i="1"/>
  <c r="J758" i="1"/>
  <c r="J757" i="1"/>
  <c r="J756" i="1"/>
  <c r="J987" i="1"/>
  <c r="J992" i="1"/>
  <c r="J991" i="1"/>
  <c r="J990" i="1"/>
  <c r="J989" i="1"/>
  <c r="J988" i="1"/>
  <c r="J981" i="1"/>
  <c r="J980" i="1"/>
  <c r="J986" i="1"/>
  <c r="J985" i="1"/>
  <c r="J984" i="1"/>
  <c r="J983" i="1"/>
  <c r="J982" i="1"/>
  <c r="J975" i="1"/>
  <c r="J979" i="1"/>
  <c r="J978" i="1"/>
  <c r="J977" i="1"/>
  <c r="J976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52" i="1"/>
  <c r="J51" i="1"/>
  <c r="J50" i="1"/>
  <c r="J49" i="1"/>
  <c r="J48" i="1"/>
  <c r="J47" i="1"/>
  <c r="J46" i="1"/>
  <c r="J45" i="1"/>
  <c r="J44" i="1"/>
  <c r="J43" i="1"/>
  <c r="J22" i="1"/>
  <c r="J21" i="1"/>
  <c r="J20" i="1"/>
  <c r="J19" i="1"/>
  <c r="J18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1712" i="1"/>
  <c r="J1711" i="1"/>
  <c r="J1710" i="1"/>
  <c r="J1709" i="1"/>
  <c r="J1721" i="1"/>
  <c r="J1719" i="1"/>
  <c r="J1718" i="1"/>
  <c r="J1461" i="1"/>
  <c r="J1460" i="1"/>
  <c r="J1457" i="1"/>
  <c r="J1458" i="1"/>
  <c r="J1459" i="1"/>
  <c r="J1456" i="1"/>
  <c r="J1455" i="1"/>
  <c r="J1453" i="1"/>
  <c r="J1454" i="1"/>
  <c r="J1452" i="1"/>
  <c r="J1451" i="1"/>
  <c r="J1449" i="1"/>
  <c r="J1450" i="1"/>
  <c r="J1448" i="1"/>
  <c r="J1447" i="1"/>
  <c r="J1445" i="1"/>
  <c r="J1446" i="1"/>
  <c r="J1444" i="1"/>
  <c r="J1443" i="1"/>
  <c r="J1441" i="1"/>
  <c r="J1442" i="1"/>
  <c r="J510" i="1"/>
  <c r="J509" i="1"/>
  <c r="J508" i="1"/>
  <c r="J507" i="1"/>
  <c r="J723" i="1"/>
  <c r="J722" i="1"/>
  <c r="J728" i="1"/>
  <c r="J727" i="1"/>
  <c r="J726" i="1"/>
  <c r="J725" i="1"/>
  <c r="J724" i="1"/>
  <c r="J716" i="1"/>
  <c r="J715" i="1"/>
  <c r="J721" i="1"/>
  <c r="J720" i="1"/>
  <c r="J719" i="1"/>
  <c r="J717" i="1"/>
  <c r="J946" i="1"/>
  <c r="J945" i="1"/>
  <c r="J951" i="1"/>
  <c r="J950" i="1"/>
  <c r="J949" i="1"/>
  <c r="J948" i="1"/>
  <c r="J947" i="1"/>
  <c r="J1740" i="1"/>
  <c r="J1737" i="1"/>
  <c r="J1738" i="1"/>
  <c r="J1739" i="1"/>
  <c r="J1741" i="1"/>
  <c r="J522" i="1"/>
  <c r="J521" i="1"/>
  <c r="J520" i="1"/>
  <c r="J519" i="1"/>
  <c r="J1497" i="1"/>
  <c r="J1495" i="1"/>
  <c r="J1492" i="1"/>
  <c r="J1493" i="1"/>
  <c r="J1494" i="1"/>
  <c r="J707" i="1"/>
  <c r="J623" i="1"/>
  <c r="J622" i="1"/>
  <c r="J621" i="1"/>
  <c r="J620" i="1"/>
  <c r="J619" i="1"/>
  <c r="J618" i="1"/>
  <c r="J617" i="1"/>
  <c r="J616" i="1"/>
  <c r="J659" i="1"/>
  <c r="J658" i="1"/>
  <c r="J657" i="1"/>
  <c r="J656" i="1"/>
  <c r="J655" i="1"/>
  <c r="J654" i="1"/>
  <c r="J652" i="1"/>
  <c r="J651" i="1"/>
  <c r="J650" i="1"/>
  <c r="J649" i="1"/>
  <c r="J648" i="1"/>
  <c r="J696" i="1"/>
  <c r="J695" i="1"/>
  <c r="J700" i="1"/>
  <c r="J699" i="1"/>
  <c r="J698" i="1"/>
  <c r="J697" i="1"/>
  <c r="J690" i="1"/>
  <c r="J689" i="1"/>
  <c r="J694" i="1"/>
  <c r="J693" i="1"/>
  <c r="J692" i="1"/>
  <c r="J691" i="1"/>
  <c r="J669" i="1"/>
  <c r="J668" i="1"/>
  <c r="J672" i="1"/>
  <c r="J671" i="1"/>
  <c r="J670" i="1"/>
  <c r="J593" i="1"/>
  <c r="J592" i="1"/>
  <c r="J599" i="1"/>
  <c r="J598" i="1"/>
  <c r="J597" i="1"/>
  <c r="J596" i="1"/>
  <c r="J595" i="1"/>
  <c r="J594" i="1"/>
  <c r="J585" i="1"/>
  <c r="J584" i="1"/>
  <c r="J591" i="1"/>
  <c r="J590" i="1"/>
  <c r="J589" i="1"/>
  <c r="J588" i="1"/>
  <c r="J587" i="1"/>
  <c r="J586" i="1"/>
  <c r="J576" i="1"/>
  <c r="J583" i="1"/>
  <c r="J582" i="1"/>
  <c r="J581" i="1"/>
  <c r="J580" i="1"/>
  <c r="J579" i="1"/>
  <c r="J578" i="1"/>
  <c r="J545" i="1"/>
  <c r="J544" i="1"/>
  <c r="J551" i="1"/>
  <c r="J550" i="1"/>
  <c r="J549" i="1"/>
  <c r="J548" i="1"/>
  <c r="J547" i="1"/>
  <c r="J546" i="1"/>
  <c r="J537" i="1"/>
  <c r="J536" i="1"/>
  <c r="J543" i="1"/>
  <c r="J542" i="1"/>
  <c r="J540" i="1"/>
  <c r="J539" i="1"/>
  <c r="J538" i="1"/>
  <c r="J743" i="1"/>
  <c r="J806" i="1"/>
  <c r="J805" i="1"/>
  <c r="J812" i="1"/>
  <c r="J811" i="1"/>
  <c r="J810" i="1"/>
  <c r="J809" i="1"/>
  <c r="J808" i="1"/>
  <c r="J807" i="1"/>
  <c r="J798" i="1"/>
  <c r="J797" i="1"/>
  <c r="J804" i="1"/>
  <c r="J803" i="1"/>
  <c r="J802" i="1"/>
  <c r="J801" i="1"/>
  <c r="J800" i="1"/>
  <c r="J790" i="1"/>
  <c r="J789" i="1"/>
  <c r="J796" i="1"/>
  <c r="J795" i="1"/>
  <c r="J794" i="1"/>
  <c r="J793" i="1"/>
  <c r="J792" i="1"/>
  <c r="J791" i="1"/>
  <c r="J944" i="1"/>
  <c r="J943" i="1"/>
  <c r="J942" i="1"/>
  <c r="J941" i="1"/>
  <c r="J940" i="1"/>
  <c r="J939" i="1"/>
  <c r="J938" i="1"/>
  <c r="J937" i="1"/>
  <c r="J936" i="1"/>
  <c r="J935" i="1"/>
  <c r="J934" i="1"/>
  <c r="J908" i="1"/>
  <c r="J907" i="1"/>
  <c r="J912" i="1"/>
  <c r="J911" i="1"/>
  <c r="J910" i="1"/>
  <c r="J909" i="1"/>
  <c r="J902" i="1"/>
  <c r="J901" i="1"/>
  <c r="J906" i="1"/>
  <c r="J905" i="1"/>
  <c r="J904" i="1"/>
  <c r="J903" i="1"/>
  <c r="J896" i="1"/>
  <c r="J895" i="1"/>
  <c r="J900" i="1"/>
  <c r="J899" i="1"/>
  <c r="J898" i="1"/>
  <c r="J897" i="1"/>
  <c r="J890" i="1"/>
  <c r="J889" i="1"/>
  <c r="J894" i="1"/>
  <c r="J893" i="1"/>
  <c r="J892" i="1"/>
  <c r="J891" i="1"/>
  <c r="J884" i="1"/>
  <c r="J883" i="1"/>
  <c r="J888" i="1"/>
  <c r="J887" i="1"/>
  <c r="J886" i="1"/>
  <c r="J885" i="1"/>
  <c r="J848" i="1"/>
  <c r="J847" i="1"/>
  <c r="J852" i="1"/>
  <c r="J851" i="1"/>
  <c r="J850" i="1"/>
  <c r="J849" i="1"/>
  <c r="J702" i="1"/>
  <c r="J701" i="1"/>
  <c r="J706" i="1"/>
  <c r="J704" i="1"/>
  <c r="J703" i="1"/>
  <c r="J569" i="1"/>
  <c r="J568" i="1"/>
  <c r="J575" i="1"/>
  <c r="J574" i="1"/>
  <c r="J573" i="1"/>
  <c r="J572" i="1"/>
  <c r="J571" i="1"/>
  <c r="J570" i="1"/>
  <c r="J814" i="1"/>
  <c r="J813" i="1"/>
  <c r="J818" i="1"/>
  <c r="J817" i="1"/>
  <c r="J816" i="1"/>
  <c r="J815" i="1"/>
  <c r="J661" i="1"/>
  <c r="J660" i="1"/>
  <c r="J667" i="1"/>
  <c r="J665" i="1"/>
  <c r="J664" i="1"/>
  <c r="J663" i="1"/>
  <c r="J662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6" i="1"/>
  <c r="J915" i="1"/>
  <c r="J914" i="1"/>
  <c r="J913" i="1"/>
  <c r="J714" i="1"/>
  <c r="J713" i="1"/>
  <c r="J712" i="1"/>
  <c r="J711" i="1"/>
  <c r="J710" i="1"/>
  <c r="J709" i="1"/>
  <c r="J708" i="1"/>
  <c r="J615" i="1"/>
  <c r="J614" i="1"/>
  <c r="J613" i="1"/>
  <c r="J612" i="1"/>
  <c r="J611" i="1"/>
  <c r="J610" i="1"/>
  <c r="J609" i="1"/>
  <c r="J608" i="1"/>
  <c r="J606" i="1"/>
  <c r="J605" i="1"/>
  <c r="J604" i="1"/>
  <c r="J603" i="1"/>
  <c r="J602" i="1"/>
  <c r="J601" i="1"/>
  <c r="J600" i="1"/>
  <c r="J647" i="1"/>
  <c r="J646" i="1"/>
  <c r="J645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78" i="1"/>
  <c r="J877" i="1"/>
  <c r="J882" i="1"/>
  <c r="J881" i="1"/>
  <c r="J880" i="1"/>
  <c r="J879" i="1"/>
  <c r="J872" i="1"/>
  <c r="J871" i="1"/>
  <c r="J876" i="1"/>
  <c r="J875" i="1"/>
  <c r="J874" i="1"/>
  <c r="J873" i="1"/>
  <c r="J866" i="1"/>
  <c r="J865" i="1"/>
  <c r="J870" i="1"/>
  <c r="J869" i="1"/>
  <c r="J868" i="1"/>
  <c r="J860" i="1"/>
  <c r="J859" i="1"/>
  <c r="J864" i="1"/>
  <c r="J863" i="1"/>
  <c r="J862" i="1"/>
  <c r="J861" i="1"/>
  <c r="J854" i="1"/>
  <c r="J853" i="1"/>
  <c r="J858" i="1"/>
  <c r="J857" i="1"/>
  <c r="J856" i="1"/>
  <c r="J855" i="1"/>
  <c r="J842" i="1"/>
  <c r="J846" i="1"/>
  <c r="J845" i="1"/>
  <c r="J844" i="1"/>
  <c r="J843" i="1"/>
  <c r="J837" i="1"/>
  <c r="J841" i="1"/>
  <c r="J840" i="1"/>
  <c r="J839" i="1"/>
  <c r="J838" i="1"/>
  <c r="J684" i="1"/>
  <c r="J688" i="1"/>
  <c r="J687" i="1"/>
  <c r="J686" i="1"/>
  <c r="J685" i="1"/>
  <c r="J679" i="1"/>
  <c r="J683" i="1"/>
  <c r="J682" i="1"/>
  <c r="J681" i="1"/>
  <c r="J680" i="1"/>
  <c r="J674" i="1"/>
  <c r="J678" i="1"/>
  <c r="J677" i="1"/>
  <c r="J676" i="1"/>
  <c r="J675" i="1"/>
  <c r="J561" i="1"/>
  <c r="J560" i="1"/>
  <c r="J566" i="1"/>
  <c r="J565" i="1"/>
  <c r="J564" i="1"/>
  <c r="J563" i="1"/>
  <c r="J562" i="1"/>
  <c r="J553" i="1"/>
  <c r="J552" i="1"/>
  <c r="J559" i="1"/>
  <c r="J558" i="1"/>
  <c r="J557" i="1"/>
  <c r="J556" i="1"/>
  <c r="J555" i="1"/>
  <c r="J554" i="1"/>
  <c r="J749" i="1"/>
  <c r="J753" i="1"/>
  <c r="J752" i="1"/>
  <c r="J751" i="1"/>
  <c r="J750" i="1"/>
  <c r="J744" i="1"/>
  <c r="J747" i="1"/>
  <c r="J746" i="1"/>
  <c r="J745" i="1"/>
  <c r="J782" i="1"/>
  <c r="J788" i="1"/>
  <c r="J787" i="1"/>
  <c r="J786" i="1"/>
  <c r="J785" i="1"/>
  <c r="J784" i="1"/>
  <c r="J783" i="1"/>
  <c r="J775" i="1"/>
  <c r="J774" i="1"/>
  <c r="J781" i="1"/>
  <c r="J780" i="1"/>
  <c r="J779" i="1"/>
  <c r="J778" i="1"/>
  <c r="J777" i="1"/>
  <c r="J776" i="1"/>
  <c r="J638" i="1"/>
  <c r="J644" i="1"/>
  <c r="J643" i="1"/>
  <c r="J642" i="1"/>
  <c r="J641" i="1"/>
  <c r="J640" i="1"/>
  <c r="J639" i="1"/>
  <c r="J631" i="1"/>
  <c r="J637" i="1"/>
  <c r="J636" i="1"/>
  <c r="J635" i="1"/>
  <c r="J634" i="1"/>
  <c r="J633" i="1"/>
  <c r="J632" i="1"/>
  <c r="J624" i="1"/>
  <c r="J630" i="1"/>
  <c r="J629" i="1"/>
  <c r="J628" i="1"/>
  <c r="J627" i="1"/>
  <c r="J626" i="1"/>
  <c r="J625" i="1"/>
  <c r="J1047" i="1"/>
  <c r="J1046" i="1"/>
  <c r="J1045" i="1"/>
  <c r="J1044" i="1"/>
  <c r="J1043" i="1"/>
  <c r="J1042" i="1"/>
  <c r="J1041" i="1"/>
  <c r="J1440" i="1"/>
  <c r="J1439" i="1"/>
  <c r="J1438" i="1"/>
  <c r="J1437" i="1"/>
  <c r="J1436" i="1"/>
  <c r="J1435" i="1"/>
  <c r="J1434" i="1"/>
  <c r="J1433" i="1"/>
  <c r="J1420" i="1"/>
  <c r="J1419" i="1"/>
  <c r="J1418" i="1"/>
  <c r="J1417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368" i="1"/>
  <c r="J1367" i="1"/>
  <c r="J1366" i="1"/>
  <c r="J1186" i="1"/>
  <c r="J1184" i="1"/>
  <c r="J1183" i="1"/>
  <c r="J1182" i="1"/>
  <c r="J1181" i="1"/>
  <c r="J1180" i="1"/>
  <c r="J1179" i="1"/>
  <c r="J1178" i="1"/>
  <c r="J1177" i="1"/>
  <c r="J1176" i="1"/>
  <c r="J1175" i="1"/>
  <c r="J1008" i="1"/>
  <c r="J1007" i="1"/>
  <c r="J1012" i="1"/>
  <c r="J1011" i="1"/>
  <c r="J1010" i="1"/>
  <c r="J1009" i="1"/>
  <c r="J1032" i="1"/>
  <c r="J1031" i="1"/>
  <c r="J1036" i="1"/>
  <c r="J1034" i="1"/>
  <c r="J1033" i="1"/>
  <c r="J1326" i="1"/>
  <c r="J1325" i="1"/>
  <c r="J1330" i="1"/>
  <c r="J1329" i="1"/>
  <c r="J1328" i="1"/>
  <c r="J1327" i="1"/>
  <c r="J1320" i="1"/>
  <c r="J1319" i="1"/>
  <c r="J1324" i="1"/>
  <c r="J1323" i="1"/>
  <c r="J1322" i="1"/>
  <c r="J1321" i="1"/>
  <c r="J1314" i="1"/>
  <c r="J1313" i="1"/>
  <c r="J1318" i="1"/>
  <c r="J1317" i="1"/>
  <c r="J1316" i="1"/>
  <c r="J1315" i="1"/>
  <c r="J1204" i="1"/>
  <c r="J1203" i="1"/>
  <c r="J1210" i="1"/>
  <c r="J1209" i="1"/>
  <c r="J1208" i="1"/>
  <c r="J1207" i="1"/>
  <c r="J1206" i="1"/>
  <c r="J1205" i="1"/>
  <c r="J1196" i="1"/>
  <c r="J1195" i="1"/>
  <c r="J1202" i="1"/>
  <c r="J1201" i="1"/>
  <c r="J1200" i="1"/>
  <c r="J1199" i="1"/>
  <c r="J1198" i="1"/>
  <c r="J1197" i="1"/>
  <c r="J1106" i="1"/>
  <c r="J1105" i="1"/>
  <c r="J1112" i="1"/>
  <c r="J1110" i="1"/>
  <c r="J1109" i="1"/>
  <c r="J1108" i="1"/>
  <c r="J1107" i="1"/>
  <c r="J1090" i="1"/>
  <c r="J1089" i="1"/>
  <c r="J1096" i="1"/>
  <c r="J1095" i="1"/>
  <c r="J1094" i="1"/>
  <c r="J1093" i="1"/>
  <c r="J1092" i="1"/>
  <c r="J1091" i="1"/>
  <c r="J1160" i="1"/>
  <c r="J1159" i="1"/>
  <c r="J1166" i="1"/>
  <c r="J1165" i="1"/>
  <c r="J1164" i="1"/>
  <c r="J1163" i="1"/>
  <c r="J1162" i="1"/>
  <c r="J1152" i="1"/>
  <c r="J1151" i="1"/>
  <c r="J1158" i="1"/>
  <c r="J1157" i="1"/>
  <c r="J1156" i="1"/>
  <c r="J1155" i="1"/>
  <c r="J1154" i="1"/>
  <c r="J1153" i="1"/>
  <c r="J1144" i="1"/>
  <c r="J1143" i="1"/>
  <c r="J1150" i="1"/>
  <c r="J1149" i="1"/>
  <c r="J1148" i="1"/>
  <c r="J1147" i="1"/>
  <c r="J1146" i="1"/>
  <c r="J1145" i="1"/>
  <c r="J1058" i="1"/>
  <c r="J1057" i="1"/>
  <c r="J1064" i="1"/>
  <c r="J1062" i="1"/>
  <c r="J1061" i="1"/>
  <c r="J1060" i="1"/>
  <c r="J1059" i="1"/>
  <c r="J1024" i="1"/>
  <c r="J1023" i="1"/>
  <c r="J1022" i="1"/>
  <c r="J1021" i="1"/>
  <c r="J1432" i="1"/>
  <c r="J1431" i="1"/>
  <c r="J1430" i="1"/>
  <c r="J1429" i="1"/>
  <c r="J1428" i="1"/>
  <c r="J1427" i="1"/>
  <c r="J1426" i="1"/>
  <c r="J1425" i="1"/>
  <c r="J1424" i="1"/>
  <c r="J1423" i="1"/>
  <c r="J1422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126" i="1"/>
  <c r="J1125" i="1"/>
  <c r="J1124" i="1"/>
  <c r="J1123" i="1"/>
  <c r="J1174" i="1"/>
  <c r="J1173" i="1"/>
  <c r="J1172" i="1"/>
  <c r="J1171" i="1"/>
  <c r="J1170" i="1"/>
  <c r="J1169" i="1"/>
  <c r="J1168" i="1"/>
  <c r="J1167" i="1"/>
  <c r="J1308" i="1"/>
  <c r="J1307" i="1"/>
  <c r="J1312" i="1"/>
  <c r="J1311" i="1"/>
  <c r="J1310" i="1"/>
  <c r="J1309" i="1"/>
  <c r="J1302" i="1"/>
  <c r="J1301" i="1"/>
  <c r="J1306" i="1"/>
  <c r="J1305" i="1"/>
  <c r="J1304" i="1"/>
  <c r="J1296" i="1"/>
  <c r="J1295" i="1"/>
  <c r="J1300" i="1"/>
  <c r="J1299" i="1"/>
  <c r="J1298" i="1"/>
  <c r="J1297" i="1"/>
  <c r="J1290" i="1"/>
  <c r="J1289" i="1"/>
  <c r="J1294" i="1"/>
  <c r="J1293" i="1"/>
  <c r="J1292" i="1"/>
  <c r="J1291" i="1"/>
  <c r="J1224" i="1"/>
  <c r="J1223" i="1"/>
  <c r="J1228" i="1"/>
  <c r="J1227" i="1"/>
  <c r="J1226" i="1"/>
  <c r="J1225" i="1"/>
  <c r="J1218" i="1"/>
  <c r="J1222" i="1"/>
  <c r="J1221" i="1"/>
  <c r="J1220" i="1"/>
  <c r="J1219" i="1"/>
  <c r="J1026" i="1"/>
  <c r="J1025" i="1"/>
  <c r="J1030" i="1"/>
  <c r="J1029" i="1"/>
  <c r="J1028" i="1"/>
  <c r="J1027" i="1"/>
  <c r="J1114" i="1"/>
  <c r="J1113" i="1"/>
  <c r="J1118" i="1"/>
  <c r="J1117" i="1"/>
  <c r="J1116" i="1"/>
  <c r="J1115" i="1"/>
  <c r="J1188" i="1"/>
  <c r="J1187" i="1"/>
  <c r="J1194" i="1"/>
  <c r="J1192" i="1"/>
  <c r="J1191" i="1"/>
  <c r="J1190" i="1"/>
  <c r="J1189" i="1"/>
  <c r="J1082" i="1"/>
  <c r="J1081" i="1"/>
  <c r="J1088" i="1"/>
  <c r="J1087" i="1"/>
  <c r="J1086" i="1"/>
  <c r="J1085" i="1"/>
  <c r="J1084" i="1"/>
  <c r="J1083" i="1"/>
  <c r="J1074" i="1"/>
  <c r="J1073" i="1"/>
  <c r="J1080" i="1"/>
  <c r="J1079" i="1"/>
  <c r="J1078" i="1"/>
  <c r="J1077" i="1"/>
  <c r="J1076" i="1"/>
  <c r="J1136" i="1"/>
  <c r="J1135" i="1"/>
  <c r="J1142" i="1"/>
  <c r="J1141" i="1"/>
  <c r="J1140" i="1"/>
  <c r="J1139" i="1"/>
  <c r="J1138" i="1"/>
  <c r="J1137" i="1"/>
  <c r="J1128" i="1"/>
  <c r="J1127" i="1"/>
  <c r="J1134" i="1"/>
  <c r="J1133" i="1"/>
  <c r="J1132" i="1"/>
  <c r="J1131" i="1"/>
  <c r="J1130" i="1"/>
  <c r="J1129" i="1"/>
  <c r="J1050" i="1"/>
  <c r="J1049" i="1"/>
  <c r="J1056" i="1"/>
  <c r="J1055" i="1"/>
  <c r="J1054" i="1"/>
  <c r="J1053" i="1"/>
  <c r="J1052" i="1"/>
  <c r="J1051" i="1"/>
  <c r="J1020" i="1"/>
  <c r="J1019" i="1"/>
  <c r="J1018" i="1"/>
  <c r="J1017" i="1"/>
  <c r="J1016" i="1"/>
  <c r="J1015" i="1"/>
  <c r="J1014" i="1"/>
  <c r="J1013" i="1"/>
  <c r="J1040" i="1"/>
  <c r="J1039" i="1"/>
  <c r="J1038" i="1"/>
  <c r="J1037" i="1"/>
  <c r="J1384" i="1"/>
  <c r="J1383" i="1"/>
  <c r="J1382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122" i="1"/>
  <c r="J1121" i="1"/>
  <c r="J1120" i="1"/>
  <c r="J1119" i="1"/>
  <c r="J1002" i="1"/>
  <c r="J1001" i="1"/>
  <c r="J1006" i="1"/>
  <c r="J1005" i="1"/>
  <c r="J1004" i="1"/>
  <c r="J1003" i="1"/>
  <c r="J1332" i="1"/>
  <c r="J1331" i="1"/>
  <c r="J1336" i="1"/>
  <c r="J1335" i="1"/>
  <c r="J1334" i="1"/>
  <c r="J1333" i="1"/>
  <c r="J1284" i="1"/>
  <c r="J1283" i="1"/>
  <c r="J1288" i="1"/>
  <c r="J1287" i="1"/>
  <c r="J1286" i="1"/>
  <c r="J1285" i="1"/>
  <c r="J1278" i="1"/>
  <c r="J1277" i="1"/>
  <c r="J1282" i="1"/>
  <c r="J1281" i="1"/>
  <c r="J1280" i="1"/>
  <c r="J1272" i="1"/>
  <c r="J1271" i="1"/>
  <c r="J1276" i="1"/>
  <c r="J1275" i="1"/>
  <c r="J1274" i="1"/>
  <c r="J1273" i="1"/>
  <c r="J1266" i="1"/>
  <c r="J1265" i="1"/>
  <c r="J1270" i="1"/>
  <c r="J1269" i="1"/>
  <c r="J1268" i="1"/>
  <c r="J1267" i="1"/>
  <c r="J1230" i="1"/>
  <c r="J1229" i="1"/>
  <c r="J1234" i="1"/>
  <c r="J1233" i="1"/>
  <c r="J1232" i="1"/>
  <c r="J1231" i="1"/>
  <c r="J1212" i="1"/>
  <c r="J1216" i="1"/>
  <c r="J1215" i="1"/>
  <c r="J1214" i="1"/>
  <c r="J1213" i="1"/>
  <c r="J1098" i="1"/>
  <c r="J1097" i="1"/>
  <c r="J1104" i="1"/>
  <c r="J1103" i="1"/>
  <c r="J1102" i="1"/>
  <c r="J1101" i="1"/>
  <c r="J1100" i="1"/>
  <c r="J1099" i="1"/>
  <c r="J1361" i="1"/>
  <c r="J1365" i="1"/>
  <c r="J1364" i="1"/>
  <c r="J1363" i="1"/>
  <c r="J1362" i="1"/>
  <c r="J1356" i="1"/>
  <c r="J1355" i="1"/>
  <c r="J1360" i="1"/>
  <c r="J1359" i="1"/>
  <c r="J1358" i="1"/>
  <c r="J1357" i="1"/>
  <c r="J1350" i="1"/>
  <c r="J1349" i="1"/>
  <c r="J1354" i="1"/>
  <c r="J1353" i="1"/>
  <c r="J1352" i="1"/>
  <c r="J1351" i="1"/>
  <c r="J1344" i="1"/>
  <c r="J1343" i="1"/>
  <c r="J1348" i="1"/>
  <c r="J1347" i="1"/>
  <c r="J1346" i="1"/>
  <c r="J1345" i="1"/>
  <c r="J1338" i="1"/>
  <c r="J1337" i="1"/>
  <c r="J1342" i="1"/>
  <c r="J1341" i="1"/>
  <c r="J1339" i="1"/>
  <c r="J1260" i="1"/>
  <c r="J1259" i="1"/>
  <c r="J1264" i="1"/>
  <c r="J1263" i="1"/>
  <c r="J1262" i="1"/>
  <c r="J1261" i="1"/>
  <c r="J1254" i="1"/>
  <c r="J1253" i="1"/>
  <c r="J1258" i="1"/>
  <c r="J1257" i="1"/>
  <c r="J1256" i="1"/>
  <c r="J1255" i="1"/>
  <c r="J1248" i="1"/>
  <c r="J1247" i="1"/>
  <c r="J1252" i="1"/>
  <c r="J1251" i="1"/>
  <c r="J1250" i="1"/>
  <c r="J1249" i="1"/>
  <c r="J1242" i="1"/>
  <c r="J1241" i="1"/>
  <c r="J1246" i="1"/>
  <c r="J1245" i="1"/>
  <c r="J1244" i="1"/>
  <c r="J1243" i="1"/>
  <c r="J1236" i="1"/>
  <c r="J1235" i="1"/>
  <c r="J1240" i="1"/>
  <c r="J1239" i="1"/>
  <c r="J1238" i="1"/>
  <c r="J1237" i="1"/>
  <c r="J1066" i="1"/>
  <c r="J1065" i="1"/>
  <c r="J1072" i="1"/>
  <c r="J1071" i="1"/>
  <c r="J1070" i="1"/>
  <c r="J1069" i="1"/>
  <c r="J1068" i="1"/>
  <c r="J1067" i="1"/>
  <c r="J1691" i="1"/>
  <c r="J1692" i="1"/>
  <c r="J1693" i="1"/>
  <c r="J1695" i="1"/>
  <c r="J1689" i="1"/>
  <c r="J1686" i="1"/>
  <c r="J1687" i="1"/>
  <c r="J1688" i="1"/>
  <c r="J1690" i="1"/>
  <c r="J1881" i="1"/>
  <c r="J1880" i="1"/>
  <c r="J1877" i="1"/>
  <c r="J1878" i="1"/>
  <c r="J1879" i="1"/>
  <c r="J1876" i="1"/>
  <c r="J1875" i="1"/>
  <c r="J1872" i="1"/>
  <c r="J1873" i="1"/>
  <c r="J1874" i="1"/>
  <c r="J1605" i="1"/>
  <c r="J1602" i="1"/>
  <c r="J1603" i="1"/>
  <c r="J160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70" i="1"/>
  <c r="J1567" i="1"/>
  <c r="J1568" i="1"/>
  <c r="J1569" i="1"/>
  <c r="J1684" i="1"/>
  <c r="J1681" i="1"/>
  <c r="J1682" i="1"/>
  <c r="J1683" i="1"/>
  <c r="J1685" i="1"/>
  <c r="J1679" i="1"/>
  <c r="J1676" i="1"/>
  <c r="J1677" i="1"/>
  <c r="J1678" i="1"/>
  <c r="J1680" i="1"/>
  <c r="J1675" i="1"/>
  <c r="J1674" i="1"/>
  <c r="J1671" i="1"/>
  <c r="J1672" i="1"/>
  <c r="J1673" i="1"/>
  <c r="J1871" i="1"/>
  <c r="J1870" i="1"/>
  <c r="J1865" i="1"/>
  <c r="J1866" i="1"/>
  <c r="J1867" i="1"/>
  <c r="J1869" i="1"/>
  <c r="J1864" i="1"/>
  <c r="J1863" i="1"/>
  <c r="J1861" i="1"/>
  <c r="J1858" i="1"/>
  <c r="J1859" i="1"/>
  <c r="J1860" i="1"/>
  <c r="J1862" i="1"/>
  <c r="J1857" i="1"/>
  <c r="J1856" i="1"/>
  <c r="J1854" i="1"/>
  <c r="J1851" i="1"/>
  <c r="J1852" i="1"/>
  <c r="J1853" i="1"/>
  <c r="J1855" i="1"/>
  <c r="J1850" i="1"/>
  <c r="J1847" i="1"/>
  <c r="J1844" i="1"/>
  <c r="J1845" i="1"/>
  <c r="J1846" i="1"/>
  <c r="J1848" i="1"/>
  <c r="J1768" i="1"/>
  <c r="J1766" i="1"/>
  <c r="J1763" i="1"/>
  <c r="J1764" i="1"/>
  <c r="J1765" i="1"/>
  <c r="J1767" i="1"/>
  <c r="J1747" i="1"/>
  <c r="J1746" i="1"/>
  <c r="J1745" i="1"/>
  <c r="J1744" i="1"/>
  <c r="J1743" i="1"/>
  <c r="J1742" i="1"/>
  <c r="J1736" i="1"/>
  <c r="J1735" i="1"/>
  <c r="J1733" i="1"/>
  <c r="J1732" i="1"/>
  <c r="J1731" i="1"/>
  <c r="J1730" i="1"/>
  <c r="J1729" i="1"/>
  <c r="J1728" i="1"/>
  <c r="J1727" i="1"/>
  <c r="J1700" i="1"/>
  <c r="J1699" i="1"/>
  <c r="J1697" i="1"/>
  <c r="J1698" i="1"/>
  <c r="J1669" i="1"/>
  <c r="J1666" i="1"/>
  <c r="J1667" i="1"/>
  <c r="J1668" i="1"/>
  <c r="J1670" i="1"/>
  <c r="J1664" i="1"/>
  <c r="J1661" i="1"/>
  <c r="J1662" i="1"/>
  <c r="J1663" i="1"/>
  <c r="J1665" i="1"/>
  <c r="J1660" i="1"/>
  <c r="J1658" i="1"/>
  <c r="J1655" i="1"/>
  <c r="J1656" i="1"/>
  <c r="J1657" i="1"/>
  <c r="J1659" i="1"/>
  <c r="J1654" i="1"/>
  <c r="J1652" i="1"/>
  <c r="J1649" i="1"/>
  <c r="J1650" i="1"/>
  <c r="J1651" i="1"/>
  <c r="J1653" i="1"/>
  <c r="J1942" i="1"/>
  <c r="J1941" i="1"/>
  <c r="J1938" i="1"/>
  <c r="J1939" i="1"/>
  <c r="J1940" i="1"/>
  <c r="J1937" i="1"/>
  <c r="J1936" i="1"/>
  <c r="J1933" i="1"/>
  <c r="J1934" i="1"/>
  <c r="J1935" i="1"/>
  <c r="J1932" i="1"/>
  <c r="J1931" i="1"/>
  <c r="J1930" i="1"/>
  <c r="J1929" i="1"/>
  <c r="J1927" i="1"/>
  <c r="J1924" i="1"/>
  <c r="J1925" i="1"/>
  <c r="J1926" i="1"/>
  <c r="J1928" i="1"/>
  <c r="J1908" i="1"/>
  <c r="J1907" i="1"/>
  <c r="J1906" i="1"/>
  <c r="J1905" i="1"/>
  <c r="J1904" i="1"/>
  <c r="J1903" i="1"/>
  <c r="J1901" i="1"/>
  <c r="J1900" i="1"/>
  <c r="J1897" i="1"/>
  <c r="J1898" i="1"/>
  <c r="J1899" i="1"/>
  <c r="J1896" i="1"/>
  <c r="J1895" i="1"/>
  <c r="J1892" i="1"/>
  <c r="J1893" i="1"/>
  <c r="J1894" i="1"/>
  <c r="J1891" i="1"/>
  <c r="J1890" i="1"/>
  <c r="J1887" i="1"/>
  <c r="J1888" i="1"/>
  <c r="J1889" i="1"/>
  <c r="J1886" i="1"/>
  <c r="J1885" i="1"/>
  <c r="J1882" i="1"/>
  <c r="J1883" i="1"/>
  <c r="J1843" i="1"/>
  <c r="J1842" i="1"/>
  <c r="J1839" i="1"/>
  <c r="J1840" i="1"/>
  <c r="J1841" i="1"/>
  <c r="J1838" i="1"/>
  <c r="J1837" i="1"/>
  <c r="J1834" i="1"/>
  <c r="J1835" i="1"/>
  <c r="J1836" i="1"/>
  <c r="J1833" i="1"/>
  <c r="J1832" i="1"/>
  <c r="J1829" i="1"/>
  <c r="J1830" i="1"/>
  <c r="J1831" i="1"/>
  <c r="J1828" i="1"/>
  <c r="J1827" i="1"/>
  <c r="J1824" i="1"/>
  <c r="J1825" i="1"/>
  <c r="J1823" i="1"/>
  <c r="J1822" i="1"/>
  <c r="J1819" i="1"/>
  <c r="J1820" i="1"/>
  <c r="J1821" i="1"/>
  <c r="J1808" i="1"/>
  <c r="J1807" i="1"/>
  <c r="J1804" i="1"/>
  <c r="J1805" i="1"/>
  <c r="J1806" i="1"/>
  <c r="J1803" i="1"/>
  <c r="J1802" i="1"/>
  <c r="J1799" i="1"/>
  <c r="J1800" i="1"/>
  <c r="J1801" i="1"/>
  <c r="J1798" i="1"/>
  <c r="J1797" i="1"/>
  <c r="J1794" i="1"/>
  <c r="J1795" i="1"/>
  <c r="J1761" i="1"/>
  <c r="J1758" i="1"/>
  <c r="J1759" i="1"/>
  <c r="J1760" i="1"/>
  <c r="J1762" i="1"/>
  <c r="J1756" i="1"/>
  <c r="J1753" i="1"/>
  <c r="J1754" i="1"/>
  <c r="J1755" i="1"/>
  <c r="J1757" i="1"/>
  <c r="J1600" i="1"/>
  <c r="J1597" i="1"/>
  <c r="J1598" i="1"/>
  <c r="J1599" i="1"/>
  <c r="J1601" i="1"/>
  <c r="J1596" i="1"/>
  <c r="J1595" i="1"/>
  <c r="J1592" i="1"/>
  <c r="J1593" i="1"/>
  <c r="J1594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8" i="1"/>
  <c r="J1607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647" i="1"/>
  <c r="J1644" i="1"/>
  <c r="J1645" i="1"/>
  <c r="J1646" i="1"/>
  <c r="J1648" i="1"/>
  <c r="J1642" i="1"/>
  <c r="J1639" i="1"/>
  <c r="J1640" i="1"/>
  <c r="J1641" i="1"/>
  <c r="J1643" i="1"/>
  <c r="J1637" i="1"/>
  <c r="J1634" i="1"/>
  <c r="J1635" i="1"/>
  <c r="J1636" i="1"/>
  <c r="J1638" i="1"/>
  <c r="J1632" i="1"/>
  <c r="J1629" i="1"/>
  <c r="J1630" i="1"/>
  <c r="J1631" i="1"/>
  <c r="J1633" i="1"/>
  <c r="J1923" i="1"/>
  <c r="J1922" i="1"/>
  <c r="J1919" i="1"/>
  <c r="J1920" i="1"/>
  <c r="J1921" i="1"/>
  <c r="J1917" i="1"/>
  <c r="J1914" i="1"/>
  <c r="J1915" i="1"/>
  <c r="J1916" i="1"/>
  <c r="J1913" i="1"/>
  <c r="J1912" i="1"/>
  <c r="J1909" i="1"/>
  <c r="J1910" i="1"/>
  <c r="J1911" i="1"/>
  <c r="J1818" i="1"/>
  <c r="J1817" i="1"/>
  <c r="J1814" i="1"/>
  <c r="J1815" i="1"/>
  <c r="J1816" i="1"/>
  <c r="J1813" i="1"/>
  <c r="J1812" i="1"/>
  <c r="J1809" i="1"/>
  <c r="J1810" i="1"/>
  <c r="J1811" i="1"/>
  <c r="J1748" i="1"/>
  <c r="J1749" i="1"/>
  <c r="J1750" i="1"/>
  <c r="J1752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0" i="1"/>
  <c r="J1529" i="1"/>
  <c r="J1528" i="1"/>
  <c r="J1527" i="1"/>
  <c r="J1526" i="1"/>
  <c r="J1525" i="1"/>
  <c r="J1524" i="1"/>
  <c r="J1717" i="1"/>
  <c r="J1716" i="1"/>
  <c r="J1715" i="1"/>
  <c r="J1714" i="1"/>
  <c r="J1713" i="1"/>
  <c r="J1725" i="1"/>
  <c r="J1722" i="1"/>
  <c r="J1723" i="1"/>
  <c r="J1724" i="1"/>
  <c r="J1726" i="1"/>
  <c r="J360" i="1"/>
  <c r="J359" i="1"/>
  <c r="J357" i="1"/>
  <c r="J356" i="1"/>
  <c r="J363" i="1"/>
  <c r="J362" i="1"/>
  <c r="J361" i="1"/>
  <c r="J358" i="1"/>
  <c r="J352" i="1"/>
  <c r="J351" i="1"/>
  <c r="J349" i="1"/>
  <c r="J348" i="1"/>
  <c r="J355" i="1"/>
  <c r="J354" i="1"/>
  <c r="J353" i="1"/>
  <c r="J350" i="1"/>
  <c r="J78" i="1"/>
  <c r="J82" i="1"/>
  <c r="J81" i="1"/>
  <c r="J80" i="1"/>
  <c r="J79" i="1"/>
  <c r="J128" i="1"/>
  <c r="J131" i="1"/>
  <c r="J130" i="1"/>
  <c r="J129" i="1"/>
  <c r="J124" i="1"/>
  <c r="J123" i="1"/>
  <c r="J121" i="1"/>
  <c r="J120" i="1"/>
  <c r="J127" i="1"/>
  <c r="J126" i="1"/>
  <c r="J125" i="1"/>
  <c r="J122" i="1"/>
  <c r="J92" i="1"/>
  <c r="J96" i="1"/>
  <c r="J95" i="1"/>
  <c r="J94" i="1"/>
  <c r="J93" i="1"/>
  <c r="J91" i="1"/>
  <c r="J225" i="1"/>
  <c r="J229" i="1"/>
  <c r="J228" i="1"/>
  <c r="J227" i="1"/>
  <c r="J226" i="1"/>
  <c r="J191" i="1"/>
  <c r="J190" i="1"/>
  <c r="J189" i="1"/>
  <c r="J188" i="1"/>
  <c r="J187" i="1"/>
  <c r="J192" i="1"/>
  <c r="J215" i="1"/>
  <c r="J213" i="1"/>
  <c r="J212" i="1"/>
  <c r="J211" i="1"/>
  <c r="J210" i="1"/>
  <c r="J216" i="1"/>
  <c r="J214" i="1"/>
  <c r="J166" i="1"/>
  <c r="J165" i="1"/>
  <c r="J164" i="1"/>
  <c r="J163" i="1"/>
  <c r="J167" i="1"/>
  <c r="J160" i="1"/>
  <c r="J159" i="1"/>
  <c r="J158" i="1"/>
  <c r="J157" i="1"/>
  <c r="J162" i="1"/>
  <c r="J161" i="1"/>
  <c r="J77" i="1"/>
  <c r="J76" i="1"/>
  <c r="J75" i="1"/>
  <c r="J73" i="1"/>
  <c r="J74" i="1"/>
  <c r="J68" i="1"/>
  <c r="J72" i="1"/>
  <c r="J71" i="1"/>
  <c r="J70" i="1"/>
  <c r="J69" i="1"/>
  <c r="J67" i="1"/>
  <c r="J193" i="1"/>
  <c r="J196" i="1"/>
  <c r="J195" i="1"/>
  <c r="J194" i="1"/>
  <c r="J344" i="1"/>
  <c r="J343" i="1"/>
  <c r="J342" i="1"/>
  <c r="J341" i="1"/>
  <c r="J347" i="1"/>
  <c r="J346" i="1"/>
  <c r="J345" i="1"/>
  <c r="J337" i="1"/>
  <c r="J336" i="1"/>
  <c r="J335" i="1"/>
  <c r="J334" i="1"/>
  <c r="J340" i="1"/>
  <c r="J339" i="1"/>
  <c r="J338" i="1"/>
  <c r="J330" i="1"/>
  <c r="J329" i="1"/>
  <c r="J326" i="1"/>
  <c r="J333" i="1"/>
  <c r="J332" i="1"/>
  <c r="J331" i="1"/>
  <c r="J328" i="1"/>
  <c r="J322" i="1"/>
  <c r="J321" i="1"/>
  <c r="J319" i="1"/>
  <c r="J318" i="1"/>
  <c r="J325" i="1"/>
  <c r="J324" i="1"/>
  <c r="J323" i="1"/>
  <c r="J320" i="1"/>
  <c r="J314" i="1"/>
  <c r="J313" i="1"/>
  <c r="J311" i="1"/>
  <c r="J310" i="1"/>
  <c r="J317" i="1"/>
  <c r="J316" i="1"/>
  <c r="J312" i="1"/>
  <c r="J306" i="1"/>
  <c r="J305" i="1"/>
  <c r="J303" i="1"/>
  <c r="J302" i="1"/>
  <c r="J309" i="1"/>
  <c r="J308" i="1"/>
  <c r="J307" i="1"/>
  <c r="J304" i="1"/>
  <c r="J290" i="1"/>
  <c r="J289" i="1"/>
  <c r="J287" i="1"/>
  <c r="J286" i="1"/>
  <c r="J293" i="1"/>
  <c r="J292" i="1"/>
  <c r="J291" i="1"/>
  <c r="J288" i="1"/>
  <c r="J282" i="1"/>
  <c r="J281" i="1"/>
  <c r="J279" i="1"/>
  <c r="J278" i="1"/>
  <c r="J285" i="1"/>
  <c r="J284" i="1"/>
  <c r="J283" i="1"/>
  <c r="J280" i="1"/>
  <c r="J274" i="1"/>
  <c r="J273" i="1"/>
  <c r="J271" i="1"/>
  <c r="J270" i="1"/>
  <c r="J277" i="1"/>
  <c r="J276" i="1"/>
  <c r="J275" i="1"/>
  <c r="J272" i="1"/>
  <c r="J116" i="1"/>
  <c r="J115" i="1"/>
  <c r="J114" i="1"/>
  <c r="J113" i="1"/>
  <c r="J119" i="1"/>
  <c r="J118" i="1"/>
  <c r="J117" i="1"/>
  <c r="J109" i="1"/>
  <c r="J108" i="1"/>
  <c r="J106" i="1"/>
  <c r="J105" i="1"/>
  <c r="J112" i="1"/>
  <c r="J111" i="1"/>
  <c r="J110" i="1"/>
  <c r="J107" i="1"/>
  <c r="J101" i="1"/>
  <c r="J100" i="1"/>
  <c r="J98" i="1"/>
  <c r="J97" i="1"/>
  <c r="J104" i="1"/>
  <c r="J103" i="1"/>
  <c r="J102" i="1"/>
  <c r="J99" i="1"/>
  <c r="J400" i="1"/>
  <c r="J404" i="1"/>
  <c r="J403" i="1"/>
  <c r="J401" i="1"/>
  <c r="J269" i="1"/>
  <c r="J268" i="1"/>
  <c r="J267" i="1"/>
  <c r="J265" i="1"/>
  <c r="J266" i="1"/>
  <c r="J264" i="1"/>
  <c r="J263" i="1"/>
  <c r="J262" i="1"/>
  <c r="J260" i="1"/>
  <c r="J261" i="1"/>
  <c r="J243" i="1"/>
  <c r="J247" i="1"/>
  <c r="J246" i="1"/>
  <c r="J245" i="1"/>
  <c r="J244" i="1"/>
  <c r="J242" i="1"/>
  <c r="J237" i="1"/>
  <c r="J241" i="1"/>
  <c r="J239" i="1"/>
  <c r="J238" i="1"/>
  <c r="J236" i="1"/>
  <c r="J231" i="1"/>
  <c r="J235" i="1"/>
  <c r="J234" i="1"/>
  <c r="J233" i="1"/>
  <c r="J232" i="1"/>
  <c r="J230" i="1"/>
  <c r="J405" i="1"/>
  <c r="J409" i="1"/>
  <c r="J408" i="1"/>
  <c r="J407" i="1"/>
  <c r="J406" i="1"/>
  <c r="J155" i="1"/>
  <c r="J154" i="1"/>
  <c r="J153" i="1"/>
  <c r="J152" i="1"/>
  <c r="J151" i="1"/>
  <c r="J156" i="1"/>
  <c r="J505" i="1"/>
  <c r="J503" i="1"/>
  <c r="J502" i="1"/>
  <c r="J501" i="1"/>
  <c r="J500" i="1"/>
  <c r="J506" i="1"/>
  <c r="J504" i="1"/>
  <c r="J497" i="1"/>
  <c r="J496" i="1"/>
  <c r="J495" i="1"/>
  <c r="J494" i="1"/>
  <c r="J499" i="1"/>
  <c r="J498" i="1"/>
  <c r="J485" i="1"/>
  <c r="J484" i="1"/>
  <c r="J483" i="1"/>
  <c r="J482" i="1"/>
  <c r="J481" i="1"/>
  <c r="J486" i="1"/>
  <c r="J185" i="1"/>
  <c r="J184" i="1"/>
  <c r="J183" i="1"/>
  <c r="J182" i="1"/>
  <c r="J181" i="1"/>
  <c r="J186" i="1"/>
  <c r="J179" i="1"/>
  <c r="J178" i="1"/>
  <c r="J177" i="1"/>
  <c r="J176" i="1"/>
  <c r="J175" i="1"/>
  <c r="J180" i="1"/>
  <c r="J173" i="1"/>
  <c r="J172" i="1"/>
  <c r="J171" i="1"/>
  <c r="J170" i="1"/>
  <c r="J169" i="1"/>
  <c r="J174" i="1"/>
  <c r="J438" i="1"/>
  <c r="J437" i="1"/>
  <c r="J436" i="1"/>
  <c r="J435" i="1"/>
  <c r="J434" i="1"/>
  <c r="J439" i="1"/>
  <c r="J432" i="1"/>
  <c r="J431" i="1"/>
  <c r="J430" i="1"/>
  <c r="J429" i="1"/>
  <c r="J428" i="1"/>
  <c r="J433" i="1"/>
  <c r="J378" i="1"/>
  <c r="J377" i="1"/>
  <c r="J376" i="1"/>
  <c r="J375" i="1"/>
  <c r="J379" i="1"/>
  <c r="J373" i="1"/>
  <c r="J372" i="1"/>
  <c r="J371" i="1"/>
  <c r="J370" i="1"/>
  <c r="J369" i="1"/>
  <c r="J374" i="1"/>
  <c r="J367" i="1"/>
  <c r="J366" i="1"/>
  <c r="J365" i="1"/>
  <c r="J364" i="1"/>
  <c r="J368" i="1"/>
  <c r="J208" i="1"/>
  <c r="J207" i="1"/>
  <c r="J206" i="1"/>
  <c r="J205" i="1"/>
  <c r="J204" i="1"/>
  <c r="J209" i="1"/>
  <c r="J202" i="1"/>
  <c r="J201" i="1"/>
  <c r="J200" i="1"/>
  <c r="J199" i="1"/>
  <c r="J198" i="1"/>
  <c r="J203" i="1"/>
  <c r="J478" i="1"/>
  <c r="J476" i="1"/>
  <c r="J475" i="1"/>
  <c r="J474" i="1"/>
  <c r="J473" i="1"/>
  <c r="J479" i="1"/>
  <c r="J477" i="1"/>
  <c r="J470" i="1"/>
  <c r="J469" i="1"/>
  <c r="J468" i="1"/>
  <c r="J467" i="1"/>
  <c r="J472" i="1"/>
  <c r="J471" i="1"/>
  <c r="J464" i="1"/>
  <c r="J463" i="1"/>
  <c r="J462" i="1"/>
  <c r="J461" i="1"/>
  <c r="J466" i="1"/>
  <c r="J465" i="1"/>
  <c r="J459" i="1"/>
  <c r="J457" i="1"/>
  <c r="J456" i="1"/>
  <c r="J455" i="1"/>
  <c r="J454" i="1"/>
  <c r="J460" i="1"/>
  <c r="J458" i="1"/>
  <c r="J452" i="1"/>
  <c r="J450" i="1"/>
  <c r="J449" i="1"/>
  <c r="J448" i="1"/>
  <c r="J447" i="1"/>
  <c r="J453" i="1"/>
  <c r="J451" i="1"/>
  <c r="J445" i="1"/>
  <c r="J443" i="1"/>
  <c r="J442" i="1"/>
  <c r="J441" i="1"/>
  <c r="J440" i="1"/>
  <c r="J446" i="1"/>
  <c r="J444" i="1"/>
  <c r="J65" i="1"/>
  <c r="J63" i="1"/>
  <c r="J62" i="1"/>
  <c r="J61" i="1"/>
  <c r="J60" i="1"/>
  <c r="J66" i="1"/>
  <c r="J64" i="1"/>
  <c r="J58" i="1"/>
  <c r="J56" i="1"/>
  <c r="J55" i="1"/>
  <c r="J54" i="1"/>
  <c r="J53" i="1"/>
  <c r="J59" i="1"/>
  <c r="J57" i="1"/>
  <c r="J398" i="1"/>
  <c r="J396" i="1"/>
  <c r="J395" i="1"/>
  <c r="J394" i="1"/>
  <c r="J393" i="1"/>
  <c r="J399" i="1"/>
  <c r="J397" i="1"/>
  <c r="J391" i="1"/>
  <c r="J389" i="1"/>
  <c r="J388" i="1"/>
  <c r="J387" i="1"/>
  <c r="J386" i="1"/>
  <c r="J392" i="1"/>
  <c r="J390" i="1"/>
  <c r="J426" i="1"/>
  <c r="J425" i="1"/>
  <c r="J424" i="1"/>
  <c r="J423" i="1"/>
  <c r="J422" i="1"/>
  <c r="J427" i="1"/>
  <c r="J298" i="1"/>
  <c r="J297" i="1"/>
  <c r="J295" i="1"/>
  <c r="J294" i="1"/>
  <c r="J301" i="1"/>
  <c r="J300" i="1"/>
  <c r="J299" i="1"/>
  <c r="J296" i="1"/>
  <c r="J255" i="1"/>
  <c r="J259" i="1"/>
  <c r="J258" i="1"/>
  <c r="J257" i="1"/>
  <c r="J256" i="1"/>
  <c r="J254" i="1"/>
  <c r="J249" i="1"/>
  <c r="J253" i="1"/>
  <c r="J252" i="1"/>
  <c r="J251" i="1"/>
  <c r="J250" i="1"/>
  <c r="J248" i="1"/>
  <c r="J492" i="1"/>
  <c r="J490" i="1"/>
  <c r="J489" i="1"/>
  <c r="J488" i="1"/>
  <c r="J487" i="1"/>
  <c r="J493" i="1"/>
  <c r="J491" i="1"/>
  <c r="J480" i="1"/>
  <c r="J148" i="1"/>
  <c r="J147" i="1"/>
  <c r="J146" i="1"/>
  <c r="J145" i="1"/>
  <c r="J150" i="1"/>
  <c r="J149" i="1"/>
  <c r="J142" i="1"/>
  <c r="J141" i="1"/>
  <c r="J140" i="1"/>
  <c r="J139" i="1"/>
  <c r="J144" i="1"/>
  <c r="J143" i="1"/>
  <c r="J136" i="1"/>
  <c r="J135" i="1"/>
  <c r="J134" i="1"/>
  <c r="J133" i="1"/>
  <c r="J138" i="1"/>
  <c r="J137" i="1"/>
  <c r="J384" i="1"/>
  <c r="J383" i="1"/>
  <c r="J382" i="1"/>
  <c r="J381" i="1"/>
  <c r="J380" i="1"/>
  <c r="J385" i="1"/>
  <c r="J87" i="1"/>
  <c r="J86" i="1"/>
  <c r="J84" i="1"/>
  <c r="J83" i="1"/>
  <c r="J90" i="1"/>
  <c r="J89" i="1"/>
  <c r="J88" i="1"/>
  <c r="J85" i="1"/>
  <c r="J224" i="1"/>
  <c r="J223" i="1"/>
  <c r="J222" i="1"/>
  <c r="J221" i="1"/>
  <c r="J220" i="1"/>
  <c r="J219" i="1"/>
  <c r="J218" i="1"/>
  <c r="J217" i="1"/>
  <c r="J420" i="1"/>
  <c r="J419" i="1"/>
  <c r="J418" i="1"/>
  <c r="J417" i="1"/>
  <c r="J416" i="1"/>
  <c r="J421" i="1"/>
  <c r="J414" i="1"/>
  <c r="J413" i="1"/>
  <c r="J412" i="1"/>
  <c r="J411" i="1"/>
  <c r="J410" i="1"/>
  <c r="J415" i="1"/>
  <c r="M746" i="1"/>
  <c r="N746" i="1" s="1"/>
  <c r="M167" i="1"/>
  <c r="N167" i="1"/>
  <c r="M892" i="1"/>
  <c r="N892" i="1" s="1"/>
  <c r="M1039" i="1"/>
  <c r="N1039" i="1"/>
  <c r="M1393" i="1"/>
  <c r="N1393" i="1" s="1"/>
  <c r="M330" i="1"/>
  <c r="N330" i="1"/>
  <c r="M1059" i="1"/>
  <c r="N1059" i="1" s="1"/>
  <c r="M672" i="1"/>
  <c r="N672" i="1"/>
  <c r="M981" i="1"/>
  <c r="N981" i="1" s="1"/>
  <c r="M1836" i="1"/>
  <c r="N1836" i="1"/>
  <c r="M668" i="1"/>
  <c r="N668" i="1" s="1"/>
  <c r="M1770" i="1"/>
  <c r="N1770" i="1"/>
  <c r="M1369" i="1"/>
  <c r="N1369" i="1" s="1"/>
  <c r="M240" i="1"/>
  <c r="N240" i="1"/>
  <c r="M5" i="1"/>
  <c r="N5" i="1" s="1"/>
  <c r="M324" i="1"/>
  <c r="N324" i="1"/>
  <c r="M1037" i="1"/>
  <c r="N1037" i="1" s="1"/>
  <c r="M1071" i="1"/>
  <c r="N1071" i="1"/>
  <c r="M317" i="1"/>
  <c r="N317" i="1" s="1"/>
  <c r="M132" i="1"/>
  <c r="N132" i="1"/>
  <c r="M341" i="1"/>
  <c r="N341" i="1" s="1"/>
  <c r="M1492" i="1"/>
  <c r="N1492" i="1"/>
  <c r="M1009" i="1"/>
  <c r="N1009" i="1" s="1"/>
  <c r="M574" i="1"/>
  <c r="N574" i="1"/>
  <c r="M95" i="1"/>
  <c r="N95" i="1" s="1"/>
  <c r="M499" i="1"/>
  <c r="N499" i="1"/>
  <c r="M1529" i="1"/>
  <c r="N1529" i="1" s="1"/>
  <c r="M1297" i="1"/>
  <c r="N1297" i="1"/>
  <c r="M1199" i="1"/>
  <c r="N1199" i="1" s="1"/>
  <c r="M663" i="1"/>
  <c r="N663" i="1"/>
  <c r="M170" i="1"/>
  <c r="N170" i="1" s="1"/>
  <c r="M1145" i="1"/>
  <c r="N1145" i="1"/>
  <c r="M690" i="1"/>
  <c r="N690" i="1" s="1"/>
  <c r="M731" i="1"/>
  <c r="N731" i="1"/>
  <c r="M1729" i="1"/>
  <c r="N1729" i="1" s="1"/>
  <c r="M1361" i="1"/>
  <c r="N1361" i="1"/>
  <c r="M1277" i="1"/>
  <c r="N1277" i="1" s="1"/>
  <c r="M1143" i="1"/>
  <c r="N1143" i="1"/>
  <c r="M535" i="1"/>
  <c r="N535" i="1" s="1"/>
  <c r="M393" i="1"/>
  <c r="N393" i="1"/>
  <c r="M32" i="1"/>
  <c r="N32" i="1" s="1"/>
  <c r="M659" i="1"/>
  <c r="N659" i="1"/>
  <c r="M1943" i="1"/>
  <c r="N1943" i="1" s="1"/>
  <c r="M303" i="1"/>
  <c r="N303" i="1"/>
  <c r="M1045" i="1"/>
  <c r="N1045" i="1" s="1"/>
  <c r="M1267" i="1"/>
  <c r="N1267" i="1"/>
  <c r="M698" i="1"/>
  <c r="N698" i="1" s="1"/>
  <c r="M1044" i="1"/>
  <c r="N1044" i="1"/>
  <c r="M1436" i="1"/>
  <c r="N1436" i="1" s="1"/>
  <c r="M1400" i="1"/>
  <c r="N1400" i="1"/>
  <c r="M1376" i="1"/>
  <c r="N1376" i="1" s="1"/>
  <c r="M1003" i="1"/>
  <c r="N1003" i="1"/>
  <c r="M1338" i="1"/>
  <c r="N1338" i="1" s="1"/>
  <c r="M1326" i="1"/>
  <c r="N1326" i="1"/>
  <c r="M1314" i="1"/>
  <c r="N1314" i="1" s="1"/>
  <c r="M1266" i="1"/>
  <c r="N1266" i="1"/>
  <c r="M1254" i="1"/>
  <c r="N1254" i="1" s="1"/>
  <c r="M1242" i="1"/>
  <c r="N1242" i="1"/>
  <c r="M1218" i="1"/>
  <c r="N1218" i="1" s="1"/>
  <c r="M1206" i="1"/>
  <c r="N1206" i="1"/>
  <c r="M1096" i="1"/>
  <c r="N1096" i="1" s="1"/>
  <c r="M1084" i="1"/>
  <c r="N1084" i="1"/>
  <c r="M1072" i="1"/>
  <c r="N1072" i="1" s="1"/>
  <c r="M1162" i="1"/>
  <c r="N1162" i="1"/>
  <c r="M1138" i="1"/>
  <c r="N1138" i="1" s="1"/>
  <c r="M1052" i="1"/>
  <c r="N1052" i="1"/>
  <c r="M924" i="1"/>
  <c r="N924" i="1" s="1"/>
  <c r="M607" i="1"/>
  <c r="N607" i="1"/>
  <c r="M829" i="1"/>
  <c r="N829" i="1" s="1"/>
  <c r="M899" i="1"/>
  <c r="N899" i="1"/>
  <c r="M887" i="1"/>
  <c r="N887" i="1" s="1"/>
  <c r="M875" i="1"/>
  <c r="N875" i="1"/>
  <c r="M851" i="1"/>
  <c r="N851" i="1" s="1"/>
  <c r="M685" i="1"/>
  <c r="N685" i="1"/>
  <c r="M673" i="1"/>
  <c r="N673" i="1" s="1"/>
  <c r="M593" i="1"/>
  <c r="N593" i="1"/>
  <c r="M569" i="1"/>
  <c r="N569" i="1" s="1"/>
  <c r="M545" i="1"/>
  <c r="N545" i="1"/>
  <c r="M751" i="1"/>
  <c r="N751" i="1" s="1"/>
  <c r="M797" i="1"/>
  <c r="N797" i="1"/>
  <c r="M785" i="1"/>
  <c r="N785" i="1" s="1"/>
  <c r="M1951" i="1"/>
  <c r="N1951" i="1"/>
  <c r="M1787" i="1"/>
  <c r="N1787" i="1" s="1"/>
  <c r="M1471" i="1"/>
  <c r="N1471" i="1"/>
  <c r="M1447" i="1"/>
  <c r="N1447" i="1" s="1"/>
  <c r="M530" i="1"/>
  <c r="N530" i="1"/>
  <c r="M518" i="1"/>
  <c r="N518" i="1" s="1"/>
  <c r="M1000" i="1"/>
  <c r="N1000" i="1"/>
  <c r="M771" i="1"/>
  <c r="N771" i="1" s="1"/>
  <c r="M69" i="1"/>
  <c r="N69" i="1"/>
  <c r="M359" i="1"/>
  <c r="N359" i="1" s="1"/>
  <c r="M347" i="1"/>
  <c r="N347" i="1"/>
  <c r="M275" i="1"/>
  <c r="N275" i="1" s="1"/>
  <c r="M263" i="1"/>
  <c r="N263" i="1"/>
  <c r="M480" i="1"/>
  <c r="N480" i="1" s="1"/>
  <c r="M150" i="1"/>
  <c r="N150" i="1"/>
  <c r="M138" i="1"/>
  <c r="N138" i="1" s="1"/>
  <c r="M449" i="1"/>
  <c r="N449" i="1"/>
  <c r="M411" i="1"/>
  <c r="N411" i="1" s="1"/>
  <c r="M1560" i="1"/>
  <c r="N1560" i="1"/>
  <c r="M1219" i="1"/>
  <c r="N1219" i="1" s="1"/>
  <c r="M939" i="1"/>
  <c r="N939" i="1"/>
  <c r="M903" i="1"/>
  <c r="N903" i="1" s="1"/>
  <c r="M688" i="1"/>
  <c r="N688" i="1"/>
  <c r="M1459" i="1"/>
  <c r="N1459" i="1" s="1"/>
  <c r="M18" i="1"/>
  <c r="N18" i="1"/>
  <c r="M1019" i="1"/>
  <c r="N1019" i="1" s="1"/>
  <c r="M1435" i="1"/>
  <c r="N1435" i="1"/>
  <c r="M1423" i="1"/>
  <c r="N1423" i="1" s="1"/>
  <c r="M1124" i="1"/>
  <c r="N1124" i="1"/>
  <c r="M1002" i="1"/>
  <c r="N1002" i="1" s="1"/>
  <c r="M1337" i="1"/>
  <c r="N1337" i="1"/>
  <c r="M1229" i="1"/>
  <c r="N1229" i="1" s="1"/>
  <c r="M1217" i="1"/>
  <c r="N1217" i="1"/>
  <c r="M1205" i="1"/>
  <c r="N1205" i="1" s="1"/>
  <c r="M1083" i="1"/>
  <c r="N1083" i="1"/>
  <c r="M1149" i="1"/>
  <c r="N1149" i="1" s="1"/>
  <c r="M1137" i="1"/>
  <c r="N1137" i="1"/>
  <c r="M1051" i="1"/>
  <c r="N1051" i="1" s="1"/>
  <c r="M923" i="1"/>
  <c r="N923" i="1"/>
  <c r="M618" i="1"/>
  <c r="N618" i="1" s="1"/>
  <c r="M606" i="1"/>
  <c r="N606" i="1"/>
  <c r="M654" i="1"/>
  <c r="N654" i="1" s="1"/>
  <c r="M910" i="1"/>
  <c r="N910" i="1"/>
  <c r="M898" i="1"/>
  <c r="N898" i="1" s="1"/>
  <c r="M874" i="1"/>
  <c r="N874" i="1"/>
  <c r="M850" i="1"/>
  <c r="N850" i="1" s="1"/>
  <c r="M838" i="1"/>
  <c r="N838" i="1"/>
  <c r="M696" i="1"/>
  <c r="N696" i="1" s="1"/>
  <c r="M592" i="1"/>
  <c r="N592" i="1"/>
  <c r="M580" i="1"/>
  <c r="N580" i="1" s="1"/>
  <c r="M568" i="1"/>
  <c r="N568" i="1"/>
  <c r="M544" i="1"/>
  <c r="N544" i="1" s="1"/>
  <c r="M750" i="1"/>
  <c r="N750" i="1"/>
  <c r="M808" i="1"/>
  <c r="N808" i="1" s="1"/>
  <c r="M784" i="1"/>
  <c r="N784" i="1"/>
  <c r="M631" i="1"/>
  <c r="N631" i="1" s="1"/>
  <c r="M814" i="1"/>
  <c r="N814" i="1"/>
  <c r="M1587" i="1"/>
  <c r="N1587" i="1" s="1"/>
  <c r="M1575" i="1"/>
  <c r="N1575" i="1"/>
  <c r="M1786" i="1"/>
  <c r="N1786" i="1" s="1"/>
  <c r="M1719" i="1"/>
  <c r="N1719" i="1"/>
  <c r="M1482" i="1"/>
  <c r="N1482" i="1" s="1"/>
  <c r="M1470" i="1"/>
  <c r="N1470" i="1"/>
  <c r="M529" i="1"/>
  <c r="N529" i="1" s="1"/>
  <c r="M999" i="1"/>
  <c r="N999" i="1"/>
  <c r="M770" i="1"/>
  <c r="N770" i="1" s="1"/>
  <c r="M735" i="1"/>
  <c r="N735" i="1"/>
  <c r="M723" i="1"/>
  <c r="N723" i="1" s="1"/>
  <c r="M977" i="1"/>
  <c r="N977" i="1"/>
  <c r="M945" i="1"/>
  <c r="N945" i="1" s="1"/>
  <c r="M31" i="1"/>
  <c r="N31" i="1"/>
  <c r="M159" i="1"/>
  <c r="N159" i="1" s="1"/>
  <c r="M334" i="1"/>
  <c r="N334" i="1"/>
  <c r="M286" i="1"/>
  <c r="N286" i="1" s="1"/>
  <c r="M410" i="1"/>
  <c r="N410" i="1"/>
  <c r="M1672" i="1"/>
  <c r="N1672" i="1" s="1"/>
  <c r="M1938" i="1"/>
  <c r="N1938" i="1"/>
  <c r="M1617" i="1"/>
  <c r="N1617" i="1" s="1"/>
  <c r="M1392" i="1"/>
  <c r="N1392" i="1"/>
  <c r="M1182" i="1"/>
  <c r="N1182" i="1" s="1"/>
  <c r="M1056" i="1"/>
  <c r="N1056" i="1"/>
  <c r="M950" i="1"/>
  <c r="N950" i="1" s="1"/>
  <c r="M635" i="1"/>
  <c r="N635" i="1"/>
  <c r="M1401" i="1"/>
  <c r="N1401" i="1" s="1"/>
  <c r="M1023" i="1"/>
  <c r="N1023" i="1"/>
  <c r="M936" i="1"/>
  <c r="N936" i="1" s="1"/>
  <c r="M611" i="1"/>
  <c r="N611" i="1"/>
  <c r="M581" i="1"/>
  <c r="N581" i="1" s="1"/>
  <c r="M1388" i="1"/>
  <c r="N1388" i="1"/>
  <c r="M1212" i="1"/>
  <c r="N1212" i="1" s="1"/>
  <c r="M1107" i="1"/>
  <c r="N1107" i="1"/>
  <c r="M1739" i="1"/>
  <c r="N1739" i="1" s="1"/>
  <c r="M461" i="1"/>
  <c r="N461" i="1"/>
  <c r="M250" i="1"/>
  <c r="N250" i="1" s="1"/>
  <c r="M677" i="1"/>
  <c r="N677" i="1"/>
  <c r="M573" i="1"/>
  <c r="N573" i="1" s="1"/>
  <c r="M1779" i="1"/>
  <c r="N1779" i="1"/>
  <c r="M1711" i="1"/>
  <c r="N1711" i="1" s="1"/>
  <c r="M982" i="1"/>
  <c r="N982" i="1"/>
  <c r="M1317" i="1"/>
  <c r="N1317" i="1" s="1"/>
  <c r="M1293" i="1"/>
  <c r="N1293" i="1"/>
  <c r="M1269" i="1"/>
  <c r="N1269" i="1" s="1"/>
  <c r="M1221" i="1"/>
  <c r="N1221" i="1"/>
  <c r="M1075" i="1"/>
  <c r="N1075" i="1" s="1"/>
  <c r="M820" i="1"/>
  <c r="N820" i="1"/>
  <c r="M842" i="1"/>
  <c r="N842" i="1" s="1"/>
  <c r="M536" i="1"/>
  <c r="N536" i="1" s="1"/>
  <c r="M972" i="1"/>
  <c r="N972" i="1" s="1"/>
  <c r="M1087" i="1"/>
  <c r="N1087" i="1"/>
  <c r="M1154" i="1"/>
  <c r="N1154" i="1" s="1"/>
  <c r="M701" i="1"/>
  <c r="N701" i="1" s="1"/>
  <c r="M1367" i="1"/>
  <c r="N1367" i="1" s="1"/>
  <c r="M1170" i="1"/>
  <c r="N1170" i="1"/>
  <c r="M585" i="1"/>
  <c r="N585" i="1" s="1"/>
  <c r="M1424" i="1"/>
  <c r="N1424" i="1" s="1"/>
  <c r="M77" i="1"/>
  <c r="N77" i="1" s="1"/>
  <c r="M1425" i="1"/>
  <c r="N1425" i="1"/>
  <c r="M1387" i="1"/>
  <c r="N1387" i="1" s="1"/>
  <c r="M1181" i="1"/>
  <c r="N1181" i="1" s="1"/>
  <c r="M1289" i="1"/>
  <c r="N1289" i="1" s="1"/>
  <c r="M803" i="1"/>
  <c r="N803" i="1"/>
  <c r="M1363" i="1"/>
  <c r="N1363" i="1" s="1"/>
  <c r="M1281" i="1"/>
  <c r="N1281" i="1" s="1"/>
  <c r="M1064" i="1"/>
  <c r="N1064" i="1" s="1"/>
  <c r="M989" i="1"/>
  <c r="N989" i="1"/>
  <c r="M1076" i="1"/>
  <c r="N1076" i="1" s="1"/>
  <c r="M1415" i="1"/>
  <c r="N1415" i="1" s="1"/>
  <c r="M1391" i="1"/>
  <c r="N1391" i="1" s="1"/>
  <c r="M812" i="1"/>
  <c r="N812" i="1"/>
  <c r="M1046" i="1"/>
  <c r="N1046" i="1" s="1"/>
  <c r="M1097" i="1"/>
  <c r="N1097" i="1" s="1"/>
  <c r="M1370" i="1"/>
  <c r="N1370" i="1" s="1"/>
  <c r="M1175" i="1"/>
  <c r="N1175" i="1"/>
  <c r="M1356" i="1"/>
  <c r="N1356" i="1" s="1"/>
  <c r="M1078" i="1"/>
  <c r="N1078" i="1" s="1"/>
  <c r="M1132" i="1"/>
  <c r="N1132" i="1" s="1"/>
  <c r="M918" i="1"/>
  <c r="N918" i="1"/>
  <c r="M845" i="1"/>
  <c r="N845" i="1" s="1"/>
  <c r="M551" i="1"/>
  <c r="N551" i="1" s="1"/>
  <c r="M791" i="1"/>
  <c r="N791" i="1" s="1"/>
  <c r="M1489" i="1"/>
  <c r="N1489" i="1"/>
  <c r="M1453" i="1"/>
  <c r="N1453" i="1" s="1"/>
  <c r="M994" i="1"/>
  <c r="N994" i="1" s="1"/>
  <c r="M984" i="1"/>
  <c r="N984" i="1" s="1"/>
  <c r="M964" i="1"/>
  <c r="N964" i="1"/>
  <c r="M1379" i="1"/>
  <c r="N1379" i="1" s="1"/>
  <c r="M1173" i="1"/>
  <c r="N1173" i="1" s="1"/>
  <c r="M800" i="1"/>
  <c r="N800" i="1" s="1"/>
  <c r="M1775" i="1"/>
  <c r="N1775" i="1"/>
  <c r="M50" i="1"/>
  <c r="N50" i="1" s="1"/>
  <c r="M428" i="1"/>
  <c r="N428" i="1" s="1"/>
  <c r="M1354" i="1"/>
  <c r="N1354" i="1" s="1"/>
  <c r="M1330" i="1"/>
  <c r="N1330" i="1"/>
  <c r="M1318" i="1"/>
  <c r="N1318" i="1" s="1"/>
  <c r="M867" i="1"/>
  <c r="N867" i="1" s="1"/>
  <c r="M1580" i="1"/>
  <c r="N1580" i="1" s="1"/>
  <c r="M22" i="1"/>
  <c r="N22" i="1"/>
  <c r="M453" i="1"/>
  <c r="N453" i="1" s="1"/>
  <c r="M1184" i="1"/>
  <c r="N1184" i="1" s="1"/>
  <c r="M1172" i="1"/>
  <c r="N1172" i="1" s="1"/>
  <c r="M1006" i="1"/>
  <c r="N1006" i="1"/>
  <c r="M1055" i="1"/>
  <c r="N1055" i="1" s="1"/>
  <c r="M622" i="1"/>
  <c r="N622" i="1" s="1"/>
  <c r="M866" i="1"/>
  <c r="N866" i="1" s="1"/>
  <c r="M548" i="1"/>
  <c r="N548" i="1"/>
  <c r="M1579" i="1"/>
  <c r="N1579" i="1" s="1"/>
  <c r="M533" i="1"/>
  <c r="N533" i="1" s="1"/>
  <c r="M1403" i="1"/>
  <c r="N1403" i="1" s="1"/>
  <c r="M1430" i="1"/>
  <c r="N1430" i="1"/>
  <c r="M1119" i="1"/>
  <c r="N1119" i="1" s="1"/>
  <c r="M869" i="1"/>
  <c r="N869" i="1" s="1"/>
  <c r="M1043" i="1"/>
  <c r="N1043" i="1" s="1"/>
  <c r="M649" i="1"/>
  <c r="N649" i="1"/>
  <c r="M599" i="1"/>
  <c r="N599" i="1" s="1"/>
  <c r="M49" i="1"/>
  <c r="N49" i="1" s="1"/>
  <c r="M1357" i="1"/>
  <c r="N1357" i="1" s="1"/>
  <c r="M1213" i="1"/>
  <c r="N1213" i="1"/>
  <c r="M602" i="1"/>
  <c r="N602" i="1" s="1"/>
  <c r="M824" i="1"/>
  <c r="N824" i="1" s="1"/>
  <c r="M552" i="1"/>
  <c r="N552" i="1" s="1"/>
  <c r="M1454" i="1"/>
  <c r="N1454" i="1"/>
  <c r="M1442" i="1"/>
  <c r="N1442" i="1" s="1"/>
  <c r="M513" i="1"/>
  <c r="N513" i="1" s="1"/>
  <c r="M995" i="1"/>
  <c r="N995" i="1" s="1"/>
  <c r="M27" i="1"/>
  <c r="N27" i="1"/>
  <c r="M195" i="1"/>
  <c r="N195" i="1" s="1"/>
  <c r="M270" i="1"/>
  <c r="N270" i="1" s="1"/>
  <c r="M1644" i="1"/>
  <c r="N1644" i="1" s="1"/>
  <c r="M1613" i="1"/>
  <c r="N1613" i="1"/>
  <c r="M1383" i="1"/>
  <c r="N1383" i="1" s="1"/>
  <c r="M1273" i="1"/>
  <c r="N1273" i="1" s="1"/>
  <c r="M704" i="1"/>
  <c r="N704" i="1" s="1"/>
  <c r="M639" i="1"/>
  <c r="N639" i="1"/>
  <c r="M835" i="1"/>
  <c r="N835" i="1" s="1"/>
  <c r="M418" i="1"/>
  <c r="N418" i="1" s="1"/>
  <c r="M931" i="1"/>
  <c r="N931" i="1" s="1"/>
  <c r="M1490" i="1"/>
  <c r="N1490" i="1"/>
  <c r="M1910" i="1"/>
  <c r="N1910" i="1" s="1"/>
  <c r="M1174" i="1"/>
  <c r="N1174" i="1" s="1"/>
  <c r="M1259" i="1"/>
  <c r="N1259" i="1" s="1"/>
  <c r="M1235" i="1"/>
  <c r="N1235" i="1" s="1"/>
  <c r="M1065" i="1"/>
  <c r="N1065" i="1" s="1"/>
  <c r="M678" i="1"/>
  <c r="N678" i="1" s="1"/>
  <c r="M741" i="1"/>
  <c r="N741" i="1" s="1"/>
  <c r="M1504" i="1"/>
  <c r="N1504" i="1" s="1"/>
  <c r="M894" i="1"/>
  <c r="N894" i="1" s="1"/>
  <c r="M680" i="1"/>
  <c r="N680" i="1" s="1"/>
  <c r="M1625" i="1"/>
  <c r="N1625" i="1" s="1"/>
  <c r="M1516" i="1"/>
  <c r="N1516" i="1" s="1"/>
  <c r="M715" i="1"/>
  <c r="N715" i="1" s="1"/>
  <c r="M350" i="1"/>
  <c r="N350" i="1" s="1"/>
  <c r="M302" i="1"/>
  <c r="N302" i="1" s="1"/>
  <c r="M278" i="1"/>
  <c r="N278" i="1" s="1"/>
  <c r="M1133" i="1"/>
  <c r="N1133" i="1" s="1"/>
  <c r="M588" i="1"/>
  <c r="N588" i="1" s="1"/>
  <c r="M985" i="1"/>
  <c r="N985" i="1" s="1"/>
  <c r="M76" i="1"/>
  <c r="N76" i="1" s="1"/>
  <c r="M102" i="1"/>
  <c r="N102" i="1" s="1"/>
  <c r="M468" i="1"/>
  <c r="N468" i="1" s="1"/>
  <c r="M1472" i="1"/>
  <c r="N1472" i="1" s="1"/>
  <c r="M312" i="1"/>
  <c r="N312" i="1" s="1"/>
  <c r="M84" i="1"/>
  <c r="N84" i="1" s="1"/>
  <c r="M1565" i="1"/>
  <c r="N1565" i="1" s="1"/>
  <c r="M1042" i="1"/>
  <c r="N1042" i="1" s="1"/>
  <c r="M1167" i="1"/>
  <c r="N1167" i="1" s="1"/>
  <c r="M1204" i="1"/>
  <c r="N1204" i="1" s="1"/>
  <c r="M1082" i="1"/>
  <c r="N1082" i="1" s="1"/>
  <c r="M1050" i="1"/>
  <c r="N1050" i="1" s="1"/>
  <c r="M922" i="1"/>
  <c r="N922" i="1" s="1"/>
  <c r="M653" i="1"/>
  <c r="N653" i="1" s="1"/>
  <c r="M873" i="1"/>
  <c r="N873" i="1" s="1"/>
  <c r="M695" i="1"/>
  <c r="N695" i="1" s="1"/>
  <c r="M555" i="1"/>
  <c r="N555" i="1" s="1"/>
  <c r="M783" i="1"/>
  <c r="N783" i="1" s="1"/>
  <c r="M1785" i="1"/>
  <c r="N1785" i="1" s="1"/>
  <c r="M1445" i="1"/>
  <c r="N1445" i="1" s="1"/>
  <c r="M757" i="1"/>
  <c r="N757" i="1" s="1"/>
  <c r="M4" i="1"/>
  <c r="N4" i="1" s="1"/>
  <c r="M345" i="1"/>
  <c r="N345" i="1" s="1"/>
  <c r="M309" i="1"/>
  <c r="N309" i="1" s="1"/>
  <c r="M117" i="1"/>
  <c r="N117" i="1" s="1"/>
  <c r="M261" i="1"/>
  <c r="N261" i="1" s="1"/>
  <c r="M406" i="1"/>
  <c r="N406" i="1" s="1"/>
  <c r="M179" i="1"/>
  <c r="N179" i="1" s="1"/>
  <c r="M366" i="1"/>
  <c r="N366" i="1" s="1"/>
  <c r="M136" i="1"/>
  <c r="N136" i="1" s="1"/>
  <c r="M447" i="1"/>
  <c r="N447" i="1" s="1"/>
  <c r="M391" i="1"/>
  <c r="N391" i="1" s="1"/>
  <c r="M1683" i="1"/>
  <c r="N1683" i="1" s="1"/>
  <c r="M1647" i="1"/>
  <c r="N1647" i="1" s="1"/>
  <c r="M1635" i="1"/>
  <c r="N1635" i="1" s="1"/>
  <c r="M1913" i="1"/>
  <c r="N1913" i="1" s="1"/>
  <c r="M1877" i="1"/>
  <c r="N1877" i="1" s="1"/>
  <c r="M1853" i="1"/>
  <c r="N1853" i="1" s="1"/>
  <c r="M1817" i="1"/>
  <c r="N1817" i="1" s="1"/>
  <c r="M1768" i="1"/>
  <c r="N1768" i="1" s="1"/>
  <c r="M1603" i="1"/>
  <c r="N1603" i="1" s="1"/>
  <c r="M1509" i="1"/>
  <c r="N1509" i="1" s="1"/>
  <c r="M1534" i="1"/>
  <c r="N1534" i="1" s="1"/>
  <c r="M1421" i="1"/>
  <c r="N1421" i="1" s="1"/>
  <c r="M1122" i="1"/>
  <c r="N1122" i="1" s="1"/>
  <c r="M1359" i="1"/>
  <c r="N1359" i="1" s="1"/>
  <c r="M1275" i="1"/>
  <c r="N1275" i="1" s="1"/>
  <c r="M1191" i="1"/>
  <c r="N1191" i="1" s="1"/>
  <c r="M554" i="1"/>
  <c r="N554" i="1" s="1"/>
  <c r="M41" i="1"/>
  <c r="N41" i="1" s="1"/>
  <c r="M3" i="1"/>
  <c r="N3" i="1" s="1"/>
  <c r="M332" i="1"/>
  <c r="N332" i="1" s="1"/>
  <c r="M296" i="1"/>
  <c r="N296" i="1" s="1"/>
  <c r="M128" i="1"/>
  <c r="N128" i="1" s="1"/>
  <c r="M104" i="1"/>
  <c r="N104" i="1" s="1"/>
  <c r="M402" i="1"/>
  <c r="N402" i="1" s="1"/>
  <c r="M405" i="1"/>
  <c r="N405" i="1" s="1"/>
  <c r="M206" i="1"/>
  <c r="N206" i="1" s="1"/>
  <c r="M1011" i="1"/>
  <c r="N1011" i="1" s="1"/>
  <c r="M1310" i="1"/>
  <c r="N1310" i="1" s="1"/>
  <c r="M1250" i="1"/>
  <c r="N1250" i="1" s="1"/>
  <c r="M1214" i="1"/>
  <c r="N1214" i="1" s="1"/>
  <c r="M1026" i="1"/>
  <c r="N1026" i="1" s="1"/>
  <c r="M1104" i="1"/>
  <c r="N1104" i="1" s="1"/>
  <c r="M1092" i="1"/>
  <c r="N1092" i="1" s="1"/>
  <c r="M1080" i="1"/>
  <c r="N1080" i="1" s="1"/>
  <c r="M1158" i="1"/>
  <c r="N1158" i="1" s="1"/>
  <c r="M1146" i="1"/>
  <c r="N1146" i="1" s="1"/>
  <c r="M1134" i="1"/>
  <c r="N1134" i="1" s="1"/>
  <c r="M1060" i="1"/>
  <c r="N1060" i="1" s="1"/>
  <c r="M932" i="1"/>
  <c r="N932" i="1" s="1"/>
  <c r="M920" i="1"/>
  <c r="N920" i="1" s="1"/>
  <c r="M710" i="1"/>
  <c r="N710" i="1" s="1"/>
  <c r="M603" i="1"/>
  <c r="N603" i="1" s="1"/>
  <c r="M541" i="1"/>
  <c r="N541" i="1" s="1"/>
  <c r="M781" i="1"/>
  <c r="N781" i="1" s="1"/>
  <c r="M628" i="1"/>
  <c r="N628" i="1" s="1"/>
  <c r="M666" i="1"/>
  <c r="N666" i="1" s="1"/>
  <c r="M1947" i="1"/>
  <c r="N1947" i="1" s="1"/>
  <c r="M1584" i="1"/>
  <c r="N1584" i="1" s="1"/>
  <c r="M1783" i="1"/>
  <c r="N1783" i="1" s="1"/>
  <c r="M1771" i="1"/>
  <c r="N1771" i="1" s="1"/>
  <c r="M1707" i="1"/>
  <c r="N1707" i="1" s="1"/>
  <c r="M1491" i="1"/>
  <c r="N1491" i="1" s="1"/>
  <c r="M1479" i="1"/>
  <c r="N1479" i="1" s="1"/>
  <c r="M1467" i="1"/>
  <c r="N1467" i="1" s="1"/>
  <c r="M1455" i="1"/>
  <c r="N1455" i="1" s="1"/>
  <c r="M1443" i="1"/>
  <c r="N1443" i="1" s="1"/>
  <c r="M526" i="1"/>
  <c r="N526" i="1" s="1"/>
  <c r="M514" i="1"/>
  <c r="N514" i="1" s="1"/>
  <c r="M996" i="1"/>
  <c r="N996" i="1" s="1"/>
  <c r="M836" i="1"/>
  <c r="N836" i="1" s="1"/>
  <c r="M767" i="1"/>
  <c r="N767" i="1" s="1"/>
  <c r="M755" i="1"/>
  <c r="N755" i="1" s="1"/>
  <c r="M720" i="1"/>
  <c r="N720" i="1" s="1"/>
  <c r="M986" i="1"/>
  <c r="N986" i="1" s="1"/>
  <c r="M974" i="1"/>
  <c r="N974" i="1" s="1"/>
  <c r="M954" i="1"/>
  <c r="N954" i="1" s="1"/>
  <c r="M40" i="1"/>
  <c r="N40" i="1" s="1"/>
  <c r="M28" i="1"/>
  <c r="N28" i="1" s="1"/>
  <c r="M46" i="1"/>
  <c r="N46" i="1" s="1"/>
  <c r="M196" i="1"/>
  <c r="N196" i="1" s="1"/>
  <c r="M355" i="1"/>
  <c r="N355" i="1" s="1"/>
  <c r="M343" i="1"/>
  <c r="N343" i="1" s="1"/>
  <c r="M331" i="1"/>
  <c r="N331" i="1" s="1"/>
  <c r="M307" i="1"/>
  <c r="N307" i="1" s="1"/>
  <c r="M295" i="1"/>
  <c r="N295" i="1" s="1"/>
  <c r="M283" i="1"/>
  <c r="N283" i="1" s="1"/>
  <c r="M271" i="1"/>
  <c r="N271" i="1" s="1"/>
  <c r="M127" i="1"/>
  <c r="N127" i="1" s="1"/>
  <c r="M115" i="1"/>
  <c r="N115" i="1" s="1"/>
  <c r="M103" i="1"/>
  <c r="N103" i="1" s="1"/>
  <c r="M91" i="1"/>
  <c r="N91" i="1" s="1"/>
  <c r="M401" i="1"/>
  <c r="N401" i="1" s="1"/>
  <c r="M259" i="1"/>
  <c r="N259" i="1" s="1"/>
  <c r="M247" i="1"/>
  <c r="N247" i="1" s="1"/>
  <c r="M235" i="1"/>
  <c r="N235" i="1" s="1"/>
  <c r="M223" i="1"/>
  <c r="N223" i="1" s="1"/>
  <c r="M156" i="1"/>
  <c r="N156" i="1" s="1"/>
  <c r="M500" i="1"/>
  <c r="N500" i="1" s="1"/>
  <c r="M488" i="1"/>
  <c r="N488" i="1" s="1"/>
  <c r="M189" i="1"/>
  <c r="N189" i="1" s="1"/>
  <c r="M177" i="1"/>
  <c r="N177" i="1" s="1"/>
  <c r="M436" i="1"/>
  <c r="N436" i="1" s="1"/>
  <c r="M376" i="1"/>
  <c r="N376" i="1" s="1"/>
  <c r="M364" i="1"/>
  <c r="N364" i="1" s="1"/>
  <c r="M205" i="1"/>
  <c r="N205" i="1" s="1"/>
  <c r="M146" i="1"/>
  <c r="N146" i="1" s="1"/>
  <c r="M134" i="1"/>
  <c r="N134" i="1" s="1"/>
  <c r="M469" i="1"/>
  <c r="N469" i="1" s="1"/>
  <c r="M457" i="1"/>
  <c r="N457" i="1" s="1"/>
  <c r="M445" i="1"/>
  <c r="N445" i="1" s="1"/>
  <c r="M66" i="1"/>
  <c r="N66" i="1" s="1"/>
  <c r="M54" i="1"/>
  <c r="N54" i="1" s="1"/>
  <c r="M389" i="1"/>
  <c r="N389" i="1" s="1"/>
  <c r="M419" i="1"/>
  <c r="N419" i="1" s="1"/>
  <c r="M1693" i="1"/>
  <c r="N1693" i="1" s="1"/>
  <c r="M1681" i="1"/>
  <c r="N1681" i="1" s="1"/>
  <c r="M1669" i="1"/>
  <c r="N1669" i="1" s="1"/>
  <c r="M1657" i="1"/>
  <c r="N1657" i="1" s="1"/>
  <c r="M1645" i="1"/>
  <c r="N1645" i="1" s="1"/>
  <c r="M1935" i="1"/>
  <c r="N1935" i="1" s="1"/>
  <c r="M1304" i="1"/>
  <c r="N1304" i="1" s="1"/>
  <c r="M1292" i="1"/>
  <c r="N1292" i="1" s="1"/>
  <c r="M1192" i="1"/>
  <c r="N1192" i="1" s="1"/>
  <c r="M944" i="1"/>
  <c r="N944" i="1" s="1"/>
  <c r="M1239" i="1"/>
  <c r="N1239" i="1" s="1"/>
  <c r="M877" i="1"/>
  <c r="N877" i="1" s="1"/>
  <c r="M591" i="1"/>
  <c r="N591" i="1" s="1"/>
  <c r="M807" i="1"/>
  <c r="N807" i="1" s="1"/>
  <c r="M1586" i="1"/>
  <c r="N1586" i="1" s="1"/>
  <c r="M1469" i="1"/>
  <c r="N1469" i="1" s="1"/>
  <c r="M967" i="1"/>
  <c r="N967" i="1" s="1"/>
  <c r="M976" i="1"/>
  <c r="N976" i="1" s="1"/>
  <c r="M30" i="1"/>
  <c r="N30" i="1" s="1"/>
  <c r="M67" i="1"/>
  <c r="N67" i="1" s="1"/>
  <c r="M333" i="1"/>
  <c r="N333" i="1" s="1"/>
  <c r="M285" i="1"/>
  <c r="N285" i="1" s="1"/>
  <c r="M93" i="1"/>
  <c r="N93" i="1" s="1"/>
  <c r="M237" i="1"/>
  <c r="N237" i="1" s="1"/>
  <c r="M502" i="1"/>
  <c r="N502" i="1" s="1"/>
  <c r="M191" i="1"/>
  <c r="N191" i="1" s="1"/>
  <c r="M378" i="1"/>
  <c r="N378" i="1" s="1"/>
  <c r="M148" i="1"/>
  <c r="N148" i="1" s="1"/>
  <c r="M459" i="1"/>
  <c r="N459" i="1" s="1"/>
  <c r="M56" i="1"/>
  <c r="N56" i="1" s="1"/>
  <c r="M1695" i="1"/>
  <c r="N1695" i="1" s="1"/>
  <c r="M1659" i="1"/>
  <c r="N1659" i="1" s="1"/>
  <c r="M1925" i="1"/>
  <c r="N1925" i="1" s="1"/>
  <c r="M1901" i="1"/>
  <c r="N1901" i="1" s="1"/>
  <c r="M1865" i="1"/>
  <c r="N1865" i="1" s="1"/>
  <c r="M1829" i="1"/>
  <c r="N1829" i="1" s="1"/>
  <c r="M1756" i="1"/>
  <c r="N1756" i="1" s="1"/>
  <c r="M1616" i="1"/>
  <c r="N1616" i="1" s="1"/>
  <c r="M1558" i="1"/>
  <c r="N1558" i="1" s="1"/>
  <c r="M1746" i="1"/>
  <c r="N1746" i="1" s="1"/>
  <c r="M1374" i="1"/>
  <c r="N1374" i="1" s="1"/>
  <c r="M1027" i="1"/>
  <c r="N1027" i="1" s="1"/>
  <c r="M1135" i="1"/>
  <c r="N1135" i="1" s="1"/>
  <c r="M604" i="1"/>
  <c r="N604" i="1" s="1"/>
  <c r="M872" i="1"/>
  <c r="N872" i="1" s="1"/>
  <c r="M670" i="1"/>
  <c r="N670" i="1" s="1"/>
  <c r="M806" i="1"/>
  <c r="N806" i="1" s="1"/>
  <c r="M629" i="1"/>
  <c r="N629" i="1" s="1"/>
  <c r="M1737" i="1"/>
  <c r="N1737" i="1" s="1"/>
  <c r="M756" i="1"/>
  <c r="N756" i="1" s="1"/>
  <c r="M197" i="1"/>
  <c r="N197" i="1" s="1"/>
  <c r="M248" i="1"/>
  <c r="N248" i="1" s="1"/>
  <c r="M55" i="1"/>
  <c r="N55" i="1" s="1"/>
  <c r="M420" i="1"/>
  <c r="N420" i="1" s="1"/>
  <c r="M1682" i="1"/>
  <c r="N1682" i="1" s="1"/>
  <c r="M1658" i="1"/>
  <c r="N1658" i="1" s="1"/>
  <c r="M1646" i="1"/>
  <c r="N1646" i="1" s="1"/>
  <c r="M1936" i="1"/>
  <c r="N1936" i="1" s="1"/>
  <c r="M1924" i="1"/>
  <c r="N1924" i="1" s="1"/>
  <c r="M1900" i="1"/>
  <c r="N1900" i="1" s="1"/>
  <c r="M1876" i="1"/>
  <c r="N1876" i="1" s="1"/>
  <c r="M1840" i="1"/>
  <c r="N1840" i="1" s="1"/>
  <c r="M1816" i="1"/>
  <c r="N1816" i="1" s="1"/>
  <c r="M1767" i="1"/>
  <c r="N1767" i="1" s="1"/>
  <c r="M1602" i="1"/>
  <c r="N1602" i="1" s="1"/>
  <c r="M1615" i="1"/>
  <c r="N1615" i="1" s="1"/>
  <c r="M1508" i="1"/>
  <c r="N1508" i="1" s="1"/>
  <c r="M1569" i="1"/>
  <c r="N1569" i="1" s="1"/>
  <c r="M1545" i="1"/>
  <c r="N1545" i="1" s="1"/>
  <c r="M1533" i="1"/>
  <c r="N1533" i="1" s="1"/>
  <c r="M1745" i="1"/>
  <c r="N1745" i="1" s="1"/>
  <c r="M1733" i="1"/>
  <c r="N1733" i="1" s="1"/>
  <c r="M1298" i="1"/>
  <c r="N1298" i="1" s="1"/>
  <c r="M1346" i="1"/>
  <c r="N1346" i="1" s="1"/>
  <c r="M907" i="1"/>
  <c r="N907" i="1" s="1"/>
  <c r="M577" i="1"/>
  <c r="N577" i="1" s="1"/>
  <c r="M1228" i="1"/>
  <c r="N1228" i="1" s="1"/>
  <c r="M1160" i="1"/>
  <c r="N1160" i="1" s="1"/>
  <c r="M909" i="1"/>
  <c r="N909" i="1" s="1"/>
  <c r="M630" i="1"/>
  <c r="N630" i="1" s="1"/>
  <c r="M297" i="1"/>
  <c r="N297" i="1" s="1"/>
  <c r="M1041" i="1"/>
  <c r="N1041" i="1" s="1"/>
  <c r="M1373" i="1"/>
  <c r="N1373" i="1" s="1"/>
  <c r="M1215" i="1"/>
  <c r="N1215" i="1" s="1"/>
  <c r="M1420" i="1"/>
  <c r="N1420" i="1" s="1"/>
  <c r="M1396" i="1"/>
  <c r="N1396" i="1" s="1"/>
  <c r="M1372" i="1"/>
  <c r="N1372" i="1" s="1"/>
  <c r="M1035" i="1"/>
  <c r="N1035" i="1" s="1"/>
  <c r="M1322" i="1"/>
  <c r="N1322" i="1" s="1"/>
  <c r="M1238" i="1"/>
  <c r="N1238" i="1" s="1"/>
  <c r="M883" i="1"/>
  <c r="N883" i="1" s="1"/>
  <c r="M859" i="1"/>
  <c r="N859" i="1" s="1"/>
  <c r="M693" i="1"/>
  <c r="N693" i="1" s="1"/>
  <c r="M669" i="1"/>
  <c r="N669" i="1" s="1"/>
  <c r="M565" i="1"/>
  <c r="N565" i="1" s="1"/>
  <c r="M805" i="1"/>
  <c r="N805" i="1" s="1"/>
  <c r="M168" i="1"/>
  <c r="N168" i="1" s="1"/>
  <c r="M861" i="1"/>
  <c r="N861" i="1" s="1"/>
  <c r="M1148" i="1"/>
  <c r="N1148" i="1" s="1"/>
  <c r="M934" i="1"/>
  <c r="N934" i="1" s="1"/>
  <c r="M605" i="1"/>
  <c r="N605" i="1" s="1"/>
  <c r="M885" i="1"/>
  <c r="N885" i="1" s="1"/>
  <c r="M849" i="1"/>
  <c r="N849" i="1" s="1"/>
  <c r="M671" i="1"/>
  <c r="N671" i="1" s="1"/>
  <c r="M749" i="1"/>
  <c r="N749" i="1" s="1"/>
  <c r="M1949" i="1"/>
  <c r="N1949" i="1" s="1"/>
  <c r="M1738" i="1"/>
  <c r="N1738" i="1" s="1"/>
  <c r="M516" i="1"/>
  <c r="N516" i="1" s="1"/>
  <c r="M722" i="1"/>
  <c r="N722" i="1" s="1"/>
  <c r="M42" i="1"/>
  <c r="N42" i="1" s="1"/>
  <c r="M16" i="1"/>
  <c r="N16" i="1" s="1"/>
  <c r="M357" i="1"/>
  <c r="N357" i="1" s="1"/>
  <c r="M321" i="1"/>
  <c r="N321" i="1" s="1"/>
  <c r="M129" i="1"/>
  <c r="N129" i="1" s="1"/>
  <c r="M403" i="1"/>
  <c r="N403" i="1" s="1"/>
  <c r="M490" i="1"/>
  <c r="N490" i="1" s="1"/>
  <c r="M438" i="1"/>
  <c r="N438" i="1" s="1"/>
  <c r="M207" i="1"/>
  <c r="N207" i="1" s="1"/>
  <c r="M381" i="1"/>
  <c r="N381" i="1" s="1"/>
  <c r="M421" i="1"/>
  <c r="N421" i="1" s="1"/>
  <c r="M1671" i="1"/>
  <c r="N1671" i="1" s="1"/>
  <c r="M1937" i="1"/>
  <c r="N1937" i="1" s="1"/>
  <c r="M1889" i="1"/>
  <c r="N1889" i="1" s="1"/>
  <c r="M1841" i="1"/>
  <c r="N1841" i="1" s="1"/>
  <c r="M1805" i="1"/>
  <c r="N1805" i="1" s="1"/>
  <c r="M1628" i="1"/>
  <c r="N1628" i="1" s="1"/>
  <c r="M1521" i="1"/>
  <c r="N1521" i="1" s="1"/>
  <c r="M1570" i="1"/>
  <c r="N1570" i="1" s="1"/>
  <c r="M1546" i="1"/>
  <c r="N1546" i="1" s="1"/>
  <c r="M1734" i="1"/>
  <c r="N1734" i="1" s="1"/>
  <c r="M1397" i="1"/>
  <c r="N1397" i="1" s="1"/>
  <c r="M1203" i="1"/>
  <c r="N1203" i="1" s="1"/>
  <c r="M1081" i="1"/>
  <c r="N1081" i="1" s="1"/>
  <c r="M933" i="1"/>
  <c r="N933" i="1" s="1"/>
  <c r="M896" i="1"/>
  <c r="N896" i="1" s="1"/>
  <c r="M578" i="1"/>
  <c r="N578" i="1" s="1"/>
  <c r="M1784" i="1"/>
  <c r="N1784" i="1" s="1"/>
  <c r="M284" i="1"/>
  <c r="N284" i="1" s="1"/>
  <c r="M116" i="1"/>
  <c r="N116" i="1" s="1"/>
  <c r="M92" i="1"/>
  <c r="N92" i="1" s="1"/>
  <c r="M260" i="1"/>
  <c r="N260" i="1" s="1"/>
  <c r="M224" i="1"/>
  <c r="N224" i="1" s="1"/>
  <c r="M489" i="1"/>
  <c r="N489" i="1" s="1"/>
  <c r="M178" i="1"/>
  <c r="N178" i="1" s="1"/>
  <c r="M377" i="1"/>
  <c r="N377" i="1" s="1"/>
  <c r="M365" i="1"/>
  <c r="N365" i="1" s="1"/>
  <c r="M147" i="1"/>
  <c r="N147" i="1" s="1"/>
  <c r="M135" i="1"/>
  <c r="N135" i="1" s="1"/>
  <c r="M470" i="1"/>
  <c r="N470" i="1" s="1"/>
  <c r="M446" i="1"/>
  <c r="N446" i="1" s="1"/>
  <c r="M380" i="1"/>
  <c r="N380" i="1" s="1"/>
  <c r="M390" i="1"/>
  <c r="N390" i="1" s="1"/>
  <c r="M1694" i="1"/>
  <c r="N1694" i="1" s="1"/>
  <c r="M1670" i="1"/>
  <c r="N1670" i="1" s="1"/>
  <c r="M1634" i="1"/>
  <c r="N1634" i="1" s="1"/>
  <c r="M1912" i="1"/>
  <c r="N1912" i="1" s="1"/>
  <c r="M1888" i="1"/>
  <c r="N1888" i="1" s="1"/>
  <c r="M1852" i="1"/>
  <c r="N1852" i="1" s="1"/>
  <c r="M1828" i="1"/>
  <c r="N1828" i="1" s="1"/>
  <c r="M1804" i="1"/>
  <c r="N1804" i="1"/>
  <c r="M1755" i="1"/>
  <c r="N1755" i="1" s="1"/>
  <c r="M1627" i="1"/>
  <c r="N1627" i="1" s="1"/>
  <c r="M1520" i="1"/>
  <c r="N1520" i="1" s="1"/>
  <c r="M1557" i="1"/>
  <c r="N1557" i="1"/>
  <c r="M1495" i="1"/>
  <c r="N1495" i="1" s="1"/>
  <c r="M1016" i="1"/>
  <c r="N1016" i="1" s="1"/>
  <c r="M1432" i="1"/>
  <c r="N1432" i="1" s="1"/>
  <c r="M1384" i="1"/>
  <c r="N1384" i="1" s="1"/>
  <c r="M1177" i="1"/>
  <c r="N1177" i="1" s="1"/>
  <c r="M1358" i="1"/>
  <c r="N1358" i="1" s="1"/>
  <c r="M1334" i="1"/>
  <c r="N1334" i="1" s="1"/>
  <c r="M1286" i="1"/>
  <c r="N1286" i="1" s="1"/>
  <c r="M1262" i="1"/>
  <c r="N1262" i="1" s="1"/>
  <c r="M1226" i="1"/>
  <c r="N1226" i="1" s="1"/>
  <c r="M1202" i="1"/>
  <c r="N1202" i="1" s="1"/>
  <c r="M1190" i="1"/>
  <c r="N1190" i="1" s="1"/>
  <c r="M1068" i="1"/>
  <c r="N1068" i="1" s="1"/>
  <c r="M651" i="1"/>
  <c r="N651" i="1" s="1"/>
  <c r="M825" i="1"/>
  <c r="N825" i="1" s="1"/>
  <c r="M895" i="1"/>
  <c r="N895" i="1" s="1"/>
  <c r="M871" i="1"/>
  <c r="N871" i="1" s="1"/>
  <c r="M847" i="1"/>
  <c r="N847" i="1" s="1"/>
  <c r="M705" i="1"/>
  <c r="N705" i="1" s="1"/>
  <c r="M681" i="1"/>
  <c r="N681" i="1" s="1"/>
  <c r="M589" i="1"/>
  <c r="N589" i="1" s="1"/>
  <c r="M553" i="1"/>
  <c r="N553" i="1" s="1"/>
  <c r="M14" i="1"/>
  <c r="N14" i="1" s="1"/>
  <c r="M1422" i="1"/>
  <c r="N1422" i="1" s="1"/>
  <c r="M1040" i="1"/>
  <c r="N1040" i="1" s="1"/>
  <c r="M1360" i="1"/>
  <c r="N1360" i="1" s="1"/>
  <c r="M1251" i="1"/>
  <c r="N1251" i="1" s="1"/>
  <c r="M732" i="1"/>
  <c r="N732" i="1" s="1"/>
  <c r="M1123" i="1"/>
  <c r="N1123" i="1" s="1"/>
  <c r="M1240" i="1"/>
  <c r="N1240" i="1" s="1"/>
  <c r="M897" i="1"/>
  <c r="N897" i="1" s="1"/>
  <c r="M158" i="1"/>
  <c r="N158" i="1" s="1"/>
  <c r="M1398" i="1"/>
  <c r="N1398" i="1" s="1"/>
  <c r="M1324" i="1"/>
  <c r="N1324" i="1" s="1"/>
  <c r="M1216" i="1"/>
  <c r="N1216" i="1" s="1"/>
  <c r="M1136" i="1"/>
  <c r="N1136" i="1" s="1"/>
  <c r="M827" i="1"/>
  <c r="N827" i="1" s="1"/>
  <c r="M642" i="1"/>
  <c r="N642" i="1" s="1"/>
  <c r="M273" i="1"/>
  <c r="N273" i="1" s="1"/>
  <c r="M1299" i="1"/>
  <c r="N1299" i="1" s="1"/>
  <c r="M640" i="1"/>
  <c r="N640" i="1" s="1"/>
  <c r="M1336" i="1"/>
  <c r="N1336" i="1" s="1"/>
  <c r="M1264" i="1"/>
  <c r="N1264" i="1" s="1"/>
  <c r="M1106" i="1"/>
  <c r="N1106" i="1" s="1"/>
  <c r="M1062" i="1"/>
  <c r="N1062" i="1" s="1"/>
  <c r="M617" i="1"/>
  <c r="N617" i="1" s="1"/>
  <c r="M837" i="1"/>
  <c r="N837" i="1" s="1"/>
  <c r="M1773" i="1"/>
  <c r="N1773" i="1" s="1"/>
  <c r="M249" i="1"/>
  <c r="N249" i="1" s="1"/>
  <c r="M1496" i="1"/>
  <c r="N1496" i="1" s="1"/>
  <c r="M1409" i="1"/>
  <c r="N1409" i="1" s="1"/>
  <c r="M1178" i="1"/>
  <c r="N1178" i="1" s="1"/>
  <c r="M1347" i="1"/>
  <c r="N1347" i="1" s="1"/>
  <c r="M1323" i="1"/>
  <c r="N1323" i="1" s="1"/>
  <c r="M1287" i="1"/>
  <c r="N1287" i="1" s="1"/>
  <c r="M1227" i="1"/>
  <c r="N1227" i="1" s="1"/>
  <c r="M542" i="1"/>
  <c r="N542" i="1" s="1"/>
  <c r="M1300" i="1"/>
  <c r="N1300" i="1" s="1"/>
  <c r="M1699" i="1"/>
  <c r="N1699" i="1" s="1"/>
  <c r="M1022" i="1"/>
  <c r="N1022" i="1" s="1"/>
  <c r="M1378" i="1"/>
  <c r="N1378" i="1" s="1"/>
  <c r="M1208" i="1"/>
  <c r="N1208" i="1" s="1"/>
  <c r="M1110" i="1"/>
  <c r="N1110" i="1" s="1"/>
  <c r="M1164" i="1"/>
  <c r="N1164" i="1" s="1"/>
  <c r="M1128" i="1"/>
  <c r="N1128" i="1" s="1"/>
  <c r="M914" i="1"/>
  <c r="N914" i="1" s="1"/>
  <c r="M657" i="1"/>
  <c r="N657" i="1" s="1"/>
  <c r="M889" i="1"/>
  <c r="N889" i="1" s="1"/>
  <c r="M595" i="1"/>
  <c r="N595" i="1" s="1"/>
  <c r="M532" i="1"/>
  <c r="N532" i="1" s="1"/>
  <c r="M1274" i="1"/>
  <c r="N1274" i="1" s="1"/>
  <c r="M683" i="1"/>
  <c r="N683" i="1" s="1"/>
  <c r="M1497" i="1"/>
  <c r="N1497" i="1" s="1"/>
  <c r="M1434" i="1"/>
  <c r="N1434" i="1" s="1"/>
  <c r="M1410" i="1"/>
  <c r="N1410" i="1" s="1"/>
  <c r="M1386" i="1"/>
  <c r="N1386" i="1" s="1"/>
  <c r="M1179" i="1"/>
  <c r="N1179" i="1" s="1"/>
  <c r="M1001" i="1"/>
  <c r="N1001" i="1" s="1"/>
  <c r="M1348" i="1"/>
  <c r="N1348" i="1" s="1"/>
  <c r="M1312" i="1"/>
  <c r="N1312" i="1" s="1"/>
  <c r="M1288" i="1"/>
  <c r="N1288" i="1" s="1"/>
  <c r="M1276" i="1"/>
  <c r="N1276" i="1" s="1"/>
  <c r="M1252" i="1"/>
  <c r="N1252" i="1" s="1"/>
  <c r="M1028" i="1"/>
  <c r="N1028" i="1" s="1"/>
  <c r="M1094" i="1"/>
  <c r="N1094" i="1" s="1"/>
  <c r="M1070" i="1"/>
  <c r="N1070" i="1" s="1"/>
  <c r="M712" i="1"/>
  <c r="N712" i="1" s="1"/>
  <c r="M579" i="1"/>
  <c r="N579" i="1" s="1"/>
  <c r="M567" i="1"/>
  <c r="N567" i="1" s="1"/>
  <c r="M543" i="1"/>
  <c r="N543" i="1" s="1"/>
  <c r="M795" i="1"/>
  <c r="N795" i="1" s="1"/>
  <c r="M813" i="1"/>
  <c r="N813" i="1" s="1"/>
  <c r="M1574" i="1"/>
  <c r="N1574" i="1" s="1"/>
  <c r="M1718" i="1"/>
  <c r="N1718" i="1" s="1"/>
  <c r="M1481" i="1"/>
  <c r="N1481" i="1" s="1"/>
  <c r="M1457" i="1"/>
  <c r="N1457" i="1" s="1"/>
  <c r="M528" i="1"/>
  <c r="N528" i="1" s="1"/>
  <c r="M998" i="1"/>
  <c r="N998" i="1" s="1"/>
  <c r="M769" i="1"/>
  <c r="N769" i="1" s="1"/>
  <c r="M734" i="1"/>
  <c r="N734" i="1" s="1"/>
  <c r="M988" i="1"/>
  <c r="N988" i="1" s="1"/>
  <c r="M48" i="1"/>
  <c r="N48" i="1" s="1"/>
  <c r="M105" i="1"/>
  <c r="N105" i="1" s="1"/>
  <c r="M1017" i="1"/>
  <c r="N1017" i="1" s="1"/>
  <c r="M1433" i="1"/>
  <c r="N1433" i="1" s="1"/>
  <c r="M1385" i="1"/>
  <c r="N1385" i="1" s="1"/>
  <c r="M1012" i="1"/>
  <c r="N1012" i="1" s="1"/>
  <c r="M1335" i="1"/>
  <c r="N1335" i="1" s="1"/>
  <c r="M1093" i="1"/>
  <c r="N1093" i="1" s="1"/>
  <c r="M1069" i="1"/>
  <c r="N1069" i="1" s="1"/>
  <c r="M1159" i="1"/>
  <c r="N1159" i="1" s="1"/>
  <c r="M1147" i="1"/>
  <c r="N1147" i="1" s="1"/>
  <c r="M1061" i="1"/>
  <c r="N1061" i="1" s="1"/>
  <c r="M1049" i="1"/>
  <c r="N1049" i="1" s="1"/>
  <c r="M921" i="1"/>
  <c r="N921" i="1" s="1"/>
  <c r="M711" i="1"/>
  <c r="N711" i="1" s="1"/>
  <c r="M616" i="1"/>
  <c r="N616" i="1" s="1"/>
  <c r="M652" i="1"/>
  <c r="N652" i="1" s="1"/>
  <c r="M826" i="1"/>
  <c r="N826" i="1" s="1"/>
  <c r="M908" i="1"/>
  <c r="N908" i="1" s="1"/>
  <c r="M860" i="1"/>
  <c r="N860" i="1" s="1"/>
  <c r="M848" i="1"/>
  <c r="N848" i="1" s="1"/>
  <c r="M694" i="1"/>
  <c r="N694" i="1" s="1"/>
  <c r="M682" i="1"/>
  <c r="N682" i="1" s="1"/>
  <c r="M566" i="1"/>
  <c r="N566" i="1" s="1"/>
  <c r="M748" i="1"/>
  <c r="N748" i="1" s="1"/>
  <c r="M794" i="1"/>
  <c r="N794" i="1" s="1"/>
  <c r="M782" i="1"/>
  <c r="N782" i="1" s="1"/>
  <c r="M641" i="1"/>
  <c r="N641" i="1" s="1"/>
  <c r="M667" i="1"/>
  <c r="N667" i="1" s="1"/>
  <c r="M1585" i="1"/>
  <c r="N1585" i="1" s="1"/>
  <c r="M1573" i="1"/>
  <c r="N1573" i="1" s="1"/>
  <c r="M1772" i="1"/>
  <c r="N1772" i="1" s="1"/>
  <c r="M1480" i="1"/>
  <c r="N1480" i="1" s="1"/>
  <c r="M1456" i="1"/>
  <c r="N1456" i="1" s="1"/>
  <c r="M1444" i="1"/>
  <c r="N1444" i="1" s="1"/>
  <c r="M527" i="1"/>
  <c r="N527" i="1" s="1"/>
  <c r="M515" i="1"/>
  <c r="N515" i="1" s="1"/>
  <c r="M997" i="1"/>
  <c r="N997" i="1" s="1"/>
  <c r="M768" i="1"/>
  <c r="N768" i="1" s="1"/>
  <c r="M733" i="1"/>
  <c r="N733" i="1" s="1"/>
  <c r="M721" i="1"/>
  <c r="N721" i="1" s="1"/>
  <c r="M987" i="1"/>
  <c r="N987" i="1" s="1"/>
  <c r="M975" i="1"/>
  <c r="N975" i="1" s="1"/>
  <c r="M955" i="1"/>
  <c r="N955" i="1" s="1"/>
  <c r="M29" i="1"/>
  <c r="N29" i="1" s="1"/>
  <c r="M47" i="1"/>
  <c r="N47" i="1" s="1"/>
  <c r="M15" i="1"/>
  <c r="N15" i="1" s="1"/>
  <c r="M157" i="1"/>
  <c r="N157" i="1" s="1"/>
  <c r="M356" i="1"/>
  <c r="N356" i="1" s="1"/>
  <c r="M344" i="1"/>
  <c r="N344" i="1" s="1"/>
  <c r="M320" i="1"/>
  <c r="N320" i="1" s="1"/>
  <c r="M272" i="1"/>
  <c r="N272" i="1" s="1"/>
  <c r="M236" i="1"/>
  <c r="N236" i="1" s="1"/>
  <c r="M501" i="1"/>
  <c r="N501" i="1" s="1"/>
  <c r="M190" i="1"/>
  <c r="N190" i="1" s="1"/>
  <c r="M437" i="1"/>
  <c r="N437" i="1" s="1"/>
  <c r="M458" i="1"/>
  <c r="N458" i="1" s="1"/>
  <c r="M1036" i="1"/>
  <c r="N1036" i="1" s="1"/>
  <c r="M590" i="1"/>
  <c r="N590" i="1" s="1"/>
  <c r="M1438" i="1"/>
  <c r="N1438" i="1" s="1"/>
  <c r="M1426" i="1"/>
  <c r="N1426" i="1" s="1"/>
  <c r="M1414" i="1"/>
  <c r="N1414" i="1" s="1"/>
  <c r="M1402" i="1"/>
  <c r="N1402" i="1" s="1"/>
  <c r="M1390" i="1"/>
  <c r="N1390" i="1" s="1"/>
  <c r="M1366" i="1"/>
  <c r="N1366" i="1" s="1"/>
  <c r="M1183" i="1"/>
  <c r="N1183" i="1" s="1"/>
  <c r="M1171" i="1"/>
  <c r="N1171" i="1" s="1"/>
  <c r="M1005" i="1"/>
  <c r="N1005" i="1" s="1"/>
  <c r="M1364" i="1"/>
  <c r="N1364" i="1" s="1"/>
  <c r="M1340" i="1"/>
  <c r="N1340" i="1" s="1"/>
  <c r="M1328" i="1"/>
  <c r="N1328" i="1" s="1"/>
  <c r="M1316" i="1"/>
  <c r="N1316" i="1" s="1"/>
  <c r="M1268" i="1"/>
  <c r="N1268" i="1" s="1"/>
  <c r="M1256" i="1"/>
  <c r="N1256" i="1" s="1"/>
  <c r="M1220" i="1"/>
  <c r="N1220" i="1" s="1"/>
  <c r="M1196" i="1"/>
  <c r="N1196" i="1" s="1"/>
  <c r="M1114" i="1"/>
  <c r="N1114" i="1" s="1"/>
  <c r="M1098" i="1"/>
  <c r="N1098" i="1" s="1"/>
  <c r="M1086" i="1"/>
  <c r="N1086" i="1" s="1"/>
  <c r="M1074" i="1"/>
  <c r="N1074" i="1" s="1"/>
  <c r="M1152" i="1"/>
  <c r="N1152" i="1" s="1"/>
  <c r="M1054" i="1"/>
  <c r="N1054" i="1" s="1"/>
  <c r="M938" i="1"/>
  <c r="N938" i="1" s="1"/>
  <c r="M926" i="1"/>
  <c r="N926" i="1" s="1"/>
  <c r="M621" i="1"/>
  <c r="N621" i="1" s="1"/>
  <c r="M609" i="1"/>
  <c r="N609" i="1" s="1"/>
  <c r="M645" i="1"/>
  <c r="N645" i="1" s="1"/>
  <c r="M819" i="1"/>
  <c r="N819" i="1" s="1"/>
  <c r="M901" i="1"/>
  <c r="N901" i="1" s="1"/>
  <c r="M865" i="1"/>
  <c r="N865" i="1" s="1"/>
  <c r="M853" i="1"/>
  <c r="N853" i="1" s="1"/>
  <c r="M841" i="1"/>
  <c r="N841" i="1" s="1"/>
  <c r="M699" i="1"/>
  <c r="N699" i="1" s="1"/>
  <c r="M687" i="1"/>
  <c r="N687" i="1" s="1"/>
  <c r="M675" i="1"/>
  <c r="N675" i="1" s="1"/>
  <c r="M571" i="1"/>
  <c r="N571" i="1" s="1"/>
  <c r="M559" i="1"/>
  <c r="N559" i="1" s="1"/>
  <c r="M547" i="1"/>
  <c r="N547" i="1" s="1"/>
  <c r="M753" i="1"/>
  <c r="N753" i="1" s="1"/>
  <c r="M811" i="1"/>
  <c r="N811" i="1" s="1"/>
  <c r="M799" i="1"/>
  <c r="N799" i="1" s="1"/>
  <c r="M787" i="1"/>
  <c r="N787" i="1" s="1"/>
  <c r="M775" i="1"/>
  <c r="N775" i="1" s="1"/>
  <c r="M634" i="1"/>
  <c r="N634" i="1" s="1"/>
  <c r="M817" i="1"/>
  <c r="N817" i="1" s="1"/>
  <c r="M660" i="1"/>
  <c r="N660" i="1" s="1"/>
  <c r="M1578" i="1"/>
  <c r="N1578" i="1" s="1"/>
  <c r="M1789" i="1"/>
  <c r="N1789" i="1" s="1"/>
  <c r="M1777" i="1"/>
  <c r="N1777" i="1" s="1"/>
  <c r="M1709" i="1"/>
  <c r="N1709" i="1" s="1"/>
  <c r="M1701" i="1"/>
  <c r="N1701" i="1" s="1"/>
  <c r="M1485" i="1"/>
  <c r="N1485" i="1" s="1"/>
  <c r="M1473" i="1"/>
  <c r="N1473" i="1" s="1"/>
  <c r="M1461" i="1"/>
  <c r="N1461" i="1" s="1"/>
  <c r="M1449" i="1"/>
  <c r="N1449" i="1" s="1"/>
  <c r="M520" i="1"/>
  <c r="N520" i="1" s="1"/>
  <c r="M508" i="1"/>
  <c r="N508" i="1" s="1"/>
  <c r="M971" i="1"/>
  <c r="N971" i="1" s="1"/>
  <c r="M773" i="1"/>
  <c r="N773" i="1" s="1"/>
  <c r="M738" i="1"/>
  <c r="N738" i="1" s="1"/>
  <c r="M726" i="1"/>
  <c r="N726" i="1" s="1"/>
  <c r="M992" i="1"/>
  <c r="N992" i="1" s="1"/>
  <c r="M980" i="1"/>
  <c r="N980" i="1" s="1"/>
  <c r="M960" i="1"/>
  <c r="N960" i="1" s="1"/>
  <c r="M948" i="1"/>
  <c r="N948" i="1" s="1"/>
  <c r="M34" i="1"/>
  <c r="N34" i="1" s="1"/>
  <c r="M52" i="1"/>
  <c r="N52" i="1" s="1"/>
  <c r="M20" i="1"/>
  <c r="N20" i="1" s="1"/>
  <c r="M8" i="1"/>
  <c r="N8" i="1" s="1"/>
  <c r="M162" i="1"/>
  <c r="N162" i="1" s="1"/>
  <c r="M71" i="1"/>
  <c r="N71" i="1" s="1"/>
  <c r="M361" i="1"/>
  <c r="N361" i="1" s="1"/>
  <c r="M349" i="1"/>
  <c r="N349" i="1" s="1"/>
  <c r="M337" i="1"/>
  <c r="N337" i="1" s="1"/>
  <c r="M325" i="1"/>
  <c r="N325" i="1" s="1"/>
  <c r="M313" i="1"/>
  <c r="N313" i="1" s="1"/>
  <c r="M301" i="1"/>
  <c r="N301" i="1" s="1"/>
  <c r="M289" i="1"/>
  <c r="N289" i="1" s="1"/>
  <c r="M277" i="1"/>
  <c r="N277" i="1" s="1"/>
  <c r="M78" i="1"/>
  <c r="N78" i="1" s="1"/>
  <c r="M121" i="1"/>
  <c r="N121" i="1" s="1"/>
  <c r="M109" i="1"/>
  <c r="N109" i="1" s="1"/>
  <c r="M97" i="1"/>
  <c r="N97" i="1" s="1"/>
  <c r="M85" i="1"/>
  <c r="N85" i="1" s="1"/>
  <c r="M265" i="1"/>
  <c r="N265" i="1" s="1"/>
  <c r="M253" i="1"/>
  <c r="N253" i="1" s="1"/>
  <c r="M241" i="1"/>
  <c r="N241" i="1" s="1"/>
  <c r="M229" i="1"/>
  <c r="N229" i="1" s="1"/>
  <c r="M217" i="1"/>
  <c r="N217" i="1" s="1"/>
  <c r="M506" i="1"/>
  <c r="N506" i="1" s="1"/>
  <c r="M494" i="1"/>
  <c r="N494" i="1" s="1"/>
  <c r="M482" i="1"/>
  <c r="N482" i="1" s="1"/>
  <c r="M183" i="1"/>
  <c r="N183" i="1" s="1"/>
  <c r="M171" i="1"/>
  <c r="N171" i="1" s="1"/>
  <c r="M430" i="1"/>
  <c r="N430" i="1" s="1"/>
  <c r="M370" i="1"/>
  <c r="N370" i="1" s="1"/>
  <c r="M211" i="1"/>
  <c r="N211" i="1" s="1"/>
  <c r="M199" i="1"/>
  <c r="N199" i="1" s="1"/>
  <c r="M140" i="1"/>
  <c r="N140" i="1" s="1"/>
  <c r="M475" i="1"/>
  <c r="N475" i="1" s="1"/>
  <c r="M463" i="1"/>
  <c r="N463" i="1" s="1"/>
  <c r="M451" i="1"/>
  <c r="N451" i="1" s="1"/>
  <c r="M385" i="1"/>
  <c r="N385" i="1" s="1"/>
  <c r="M60" i="1"/>
  <c r="N60" i="1" s="1"/>
  <c r="M395" i="1"/>
  <c r="N395" i="1" s="1"/>
  <c r="M425" i="1"/>
  <c r="N425" i="1" s="1"/>
  <c r="M413" i="1"/>
  <c r="N413" i="1" s="1"/>
  <c r="M1687" i="1"/>
  <c r="N1687" i="1" s="1"/>
  <c r="M1675" i="1"/>
  <c r="N1675" i="1" s="1"/>
  <c r="M1663" i="1"/>
  <c r="N1663" i="1" s="1"/>
  <c r="M1651" i="1"/>
  <c r="N1651" i="1" s="1"/>
  <c r="M1639" i="1"/>
  <c r="N1639" i="1" s="1"/>
  <c r="M1941" i="1"/>
  <c r="N1941" i="1" s="1"/>
  <c r="M1929" i="1"/>
  <c r="N1929" i="1" s="1"/>
  <c r="M1917" i="1"/>
  <c r="N1917" i="1" s="1"/>
  <c r="M1905" i="1"/>
  <c r="N1905" i="1" s="1"/>
  <c r="M1893" i="1"/>
  <c r="N1893" i="1" s="1"/>
  <c r="M1881" i="1"/>
  <c r="N1881" i="1" s="1"/>
  <c r="M1869" i="1"/>
  <c r="N1869" i="1" s="1"/>
  <c r="M1857" i="1"/>
  <c r="N1857" i="1" s="1"/>
  <c r="M1845" i="1"/>
  <c r="N1845" i="1" s="1"/>
  <c r="M1833" i="1"/>
  <c r="N1833" i="1" s="1"/>
  <c r="M1821" i="1"/>
  <c r="N1821" i="1" s="1"/>
  <c r="M1809" i="1"/>
  <c r="N1809" i="1" s="1"/>
  <c r="M1797" i="1"/>
  <c r="N1797" i="1" s="1"/>
  <c r="M1760" i="1"/>
  <c r="N1760" i="1" s="1"/>
  <c r="M1748" i="1"/>
  <c r="N1748" i="1" s="1"/>
  <c r="M1595" i="1"/>
  <c r="N1595" i="1" s="1"/>
  <c r="M1620" i="1"/>
  <c r="N1620" i="1" s="1"/>
  <c r="M1608" i="1"/>
  <c r="N1608" i="1" s="1"/>
  <c r="M1513" i="1"/>
  <c r="N1513" i="1" s="1"/>
  <c r="M1501" i="1"/>
  <c r="N1501" i="1" s="1"/>
  <c r="M1562" i="1"/>
  <c r="N1562" i="1" s="1"/>
  <c r="M1550" i="1"/>
  <c r="N1550" i="1" s="1"/>
  <c r="M1538" i="1"/>
  <c r="N1538" i="1" s="1"/>
  <c r="M1526" i="1"/>
  <c r="N1526" i="1" s="1"/>
  <c r="M1714" i="1"/>
  <c r="N1714" i="1" s="1"/>
  <c r="M1726" i="1"/>
  <c r="N1726" i="1" s="1"/>
  <c r="M1121" i="1"/>
  <c r="N1121" i="1" s="1"/>
  <c r="M1311" i="1"/>
  <c r="N1311" i="1" s="1"/>
  <c r="M884" i="1"/>
  <c r="N884" i="1" s="1"/>
  <c r="M1948" i="1"/>
  <c r="N1948" i="1" s="1"/>
  <c r="M1468" i="1"/>
  <c r="N1468" i="1" s="1"/>
  <c r="M1655" i="1"/>
  <c r="N1655" i="1" s="1"/>
  <c r="M1911" i="1"/>
  <c r="N1911" i="1" s="1"/>
  <c r="M1887" i="1"/>
  <c r="N1887" i="1" s="1"/>
  <c r="M1863" i="1"/>
  <c r="N1863" i="1" s="1"/>
  <c r="M1851" i="1"/>
  <c r="N1851" i="1" s="1"/>
  <c r="M1815" i="1"/>
  <c r="N1815" i="1" s="1"/>
  <c r="M1803" i="1"/>
  <c r="N1803" i="1" s="1"/>
  <c r="M1766" i="1"/>
  <c r="N1766" i="1" s="1"/>
  <c r="M1601" i="1"/>
  <c r="N1601" i="1" s="1"/>
  <c r="M1626" i="1"/>
  <c r="N1626" i="1" s="1"/>
  <c r="M1614" i="1"/>
  <c r="N1614" i="1" s="1"/>
  <c r="M1519" i="1"/>
  <c r="N1519" i="1" s="1"/>
  <c r="M1507" i="1"/>
  <c r="N1507" i="1" s="1"/>
  <c r="M1568" i="1"/>
  <c r="N1568" i="1" s="1"/>
  <c r="M1556" i="1"/>
  <c r="N1556" i="1" s="1"/>
  <c r="M1532" i="1"/>
  <c r="N1532" i="1" s="1"/>
  <c r="M1732" i="1"/>
  <c r="N1732" i="1" s="1"/>
  <c r="M1025" i="1"/>
  <c r="N1025" i="1" s="1"/>
  <c r="M1255" i="1"/>
  <c r="N1255" i="1" s="1"/>
  <c r="M1243" i="1"/>
  <c r="N1243" i="1" s="1"/>
  <c r="M760" i="1"/>
  <c r="N760" i="1" s="1"/>
  <c r="M942" i="1"/>
  <c r="N942" i="1" s="1"/>
  <c r="M708" i="1"/>
  <c r="N708" i="1" s="1"/>
  <c r="M823" i="1"/>
  <c r="N823" i="1" s="1"/>
  <c r="M1333" i="1"/>
  <c r="N1333" i="1" s="1"/>
  <c r="M1308" i="1"/>
  <c r="N1308" i="1" s="1"/>
  <c r="M1296" i="1"/>
  <c r="N1296" i="1" s="1"/>
  <c r="M1231" i="1"/>
  <c r="N1231" i="1" s="1"/>
  <c r="M1225" i="1"/>
  <c r="N1225" i="1" s="1"/>
  <c r="M1089" i="1"/>
  <c r="N1089" i="1" s="1"/>
  <c r="M656" i="1"/>
  <c r="N656" i="1" s="1"/>
  <c r="M550" i="1"/>
  <c r="N550" i="1" s="1"/>
  <c r="M744" i="1"/>
  <c r="N744" i="1" s="1"/>
  <c r="M798" i="1"/>
  <c r="N798" i="1" s="1"/>
  <c r="M662" i="1"/>
  <c r="N662" i="1" s="1"/>
  <c r="M1791" i="1"/>
  <c r="N1791" i="1" s="1"/>
  <c r="M1474" i="1"/>
  <c r="N1474" i="1" s="1"/>
  <c r="M1452" i="1"/>
  <c r="N1452" i="1" s="1"/>
  <c r="M9" i="1"/>
  <c r="N9" i="1" s="1"/>
  <c r="M372" i="1"/>
  <c r="N372" i="1" s="1"/>
  <c r="M1224" i="1"/>
  <c r="N1224" i="1" s="1"/>
  <c r="M1441" i="1"/>
  <c r="N1441" i="1" s="1"/>
  <c r="M524" i="1"/>
  <c r="N524" i="1" s="1"/>
  <c r="M1704" i="1"/>
  <c r="N1704" i="1" s="1"/>
  <c r="M523" i="1"/>
  <c r="N523" i="1" s="1"/>
  <c r="M74" i="1"/>
  <c r="N74" i="1" s="1"/>
  <c r="M326" i="1"/>
  <c r="N326" i="1" s="1"/>
  <c r="M1120" i="1"/>
  <c r="N1120" i="1" s="1"/>
  <c r="M1176" i="1"/>
  <c r="N1176" i="1" s="1"/>
  <c r="M1309" i="1"/>
  <c r="N1309" i="1" s="1"/>
  <c r="M1237" i="1"/>
  <c r="N1237" i="1" s="1"/>
  <c r="M558" i="1"/>
  <c r="N558" i="1" s="1"/>
  <c r="M1493" i="1"/>
  <c r="N1493" i="1" s="1"/>
  <c r="M1038" i="1"/>
  <c r="N1038" i="1" s="1"/>
  <c r="M1418" i="1"/>
  <c r="N1418" i="1" s="1"/>
  <c r="M1394" i="1"/>
  <c r="N1394" i="1" s="1"/>
  <c r="M1118" i="1"/>
  <c r="N1118" i="1" s="1"/>
  <c r="M1102" i="1"/>
  <c r="N1102" i="1" s="1"/>
  <c r="M1090" i="1"/>
  <c r="N1090" i="1" s="1"/>
  <c r="M930" i="1"/>
  <c r="N930" i="1" s="1"/>
  <c r="M601" i="1"/>
  <c r="N601" i="1" s="1"/>
  <c r="M905" i="1"/>
  <c r="N905" i="1" s="1"/>
  <c r="M703" i="1"/>
  <c r="N703" i="1" s="1"/>
  <c r="M38" i="1"/>
  <c r="N38" i="1" s="1"/>
  <c r="M26" i="1"/>
  <c r="N26" i="1" s="1"/>
  <c r="M12" i="1"/>
  <c r="N12" i="1" s="1"/>
  <c r="M166" i="1"/>
  <c r="N166" i="1" s="1"/>
  <c r="M329" i="1"/>
  <c r="N329" i="1" s="1"/>
  <c r="M305" i="1"/>
  <c r="N305" i="1" s="1"/>
  <c r="M281" i="1"/>
  <c r="N281" i="1" s="1"/>
  <c r="M125" i="1"/>
  <c r="N125" i="1" s="1"/>
  <c r="M101" i="1"/>
  <c r="N101" i="1" s="1"/>
  <c r="M269" i="1"/>
  <c r="N269" i="1" s="1"/>
  <c r="M245" i="1"/>
  <c r="N245" i="1" s="1"/>
  <c r="M221" i="1"/>
  <c r="N221" i="1" s="1"/>
  <c r="M498" i="1"/>
  <c r="N498" i="1" s="1"/>
  <c r="M187" i="1"/>
  <c r="N187" i="1" s="1"/>
  <c r="M434" i="1"/>
  <c r="N434" i="1" s="1"/>
  <c r="M215" i="1"/>
  <c r="N215" i="1" s="1"/>
  <c r="M144" i="1"/>
  <c r="N144" i="1" s="1"/>
  <c r="M467" i="1"/>
  <c r="N467" i="1" s="1"/>
  <c r="M443" i="1"/>
  <c r="N443" i="1" s="1"/>
  <c r="M399" i="1"/>
  <c r="N399" i="1" s="1"/>
  <c r="M1631" i="1"/>
  <c r="N1631" i="1" s="1"/>
  <c r="M1873" i="1"/>
  <c r="N1873" i="1" s="1"/>
  <c r="M1008" i="1"/>
  <c r="N1008" i="1" s="1"/>
  <c r="M1331" i="1"/>
  <c r="N1331" i="1" s="1"/>
  <c r="M1187" i="1"/>
  <c r="N1187" i="1" s="1"/>
  <c r="M941" i="1"/>
  <c r="N941" i="1" s="1"/>
  <c r="M917" i="1"/>
  <c r="N917" i="1" s="1"/>
  <c r="M707" i="1"/>
  <c r="N707" i="1" s="1"/>
  <c r="M612" i="1"/>
  <c r="N612" i="1" s="1"/>
  <c r="M702" i="1"/>
  <c r="N702" i="1" s="1"/>
  <c r="M586" i="1"/>
  <c r="N586" i="1" s="1"/>
  <c r="M538" i="1"/>
  <c r="N538" i="1" s="1"/>
  <c r="M637" i="1"/>
  <c r="N637" i="1" s="1"/>
  <c r="M993" i="1"/>
  <c r="N993" i="1" s="1"/>
  <c r="M833" i="1"/>
  <c r="N833" i="1" s="1"/>
  <c r="M764" i="1"/>
  <c r="N764" i="1" s="1"/>
  <c r="M983" i="1"/>
  <c r="N983" i="1" s="1"/>
  <c r="M43" i="1"/>
  <c r="N43" i="1" s="1"/>
  <c r="M268" i="1"/>
  <c r="N268" i="1" s="1"/>
  <c r="M220" i="1"/>
  <c r="N220" i="1" s="1"/>
  <c r="M497" i="1"/>
  <c r="N497" i="1" s="1"/>
  <c r="M174" i="1"/>
  <c r="N174" i="1" s="1"/>
  <c r="M373" i="1"/>
  <c r="N373" i="1" s="1"/>
  <c r="M202" i="1"/>
  <c r="N202" i="1" s="1"/>
  <c r="M478" i="1"/>
  <c r="N478" i="1" s="1"/>
  <c r="M454" i="1"/>
  <c r="N454" i="1" s="1"/>
  <c r="M63" i="1"/>
  <c r="N63" i="1" s="1"/>
  <c r="M386" i="1"/>
  <c r="N386" i="1" s="1"/>
  <c r="M1690" i="1"/>
  <c r="N1690" i="1" s="1"/>
  <c r="M1666" i="1"/>
  <c r="N1666" i="1" s="1"/>
  <c r="M1654" i="1"/>
  <c r="N1654" i="1" s="1"/>
  <c r="M1642" i="1"/>
  <c r="N1642" i="1" s="1"/>
  <c r="M1932" i="1"/>
  <c r="N1932" i="1" s="1"/>
  <c r="M1920" i="1"/>
  <c r="N1920" i="1" s="1"/>
  <c r="M1908" i="1"/>
  <c r="N1908" i="1" s="1"/>
  <c r="M1236" i="1"/>
  <c r="N1236" i="1" s="1"/>
  <c r="M1024" i="1"/>
  <c r="N1024" i="1" s="1"/>
  <c r="M891" i="1"/>
  <c r="N891" i="1" s="1"/>
  <c r="M1475" i="1"/>
  <c r="N1475" i="1" s="1"/>
  <c r="M740" i="1"/>
  <c r="N740" i="1" s="1"/>
  <c r="M962" i="1"/>
  <c r="N962" i="1" s="1"/>
  <c r="M164" i="1"/>
  <c r="N164" i="1" s="1"/>
  <c r="M73" i="1"/>
  <c r="N73" i="1" s="1"/>
  <c r="M351" i="1"/>
  <c r="N351" i="1" s="1"/>
  <c r="M339" i="1"/>
  <c r="N339" i="1" s="1"/>
  <c r="M327" i="1"/>
  <c r="N327" i="1" s="1"/>
  <c r="M315" i="1"/>
  <c r="N315" i="1" s="1"/>
  <c r="M267" i="1"/>
  <c r="N267" i="1" s="1"/>
  <c r="M255" i="1"/>
  <c r="N255" i="1" s="1"/>
  <c r="M231" i="1"/>
  <c r="N231" i="1" s="1"/>
  <c r="M219" i="1"/>
  <c r="N219" i="1" s="1"/>
  <c r="M152" i="1"/>
  <c r="N152" i="1" s="1"/>
  <c r="M496" i="1"/>
  <c r="N496" i="1" s="1"/>
  <c r="M484" i="1"/>
  <c r="N484" i="1" s="1"/>
  <c r="M185" i="1"/>
  <c r="N185" i="1" s="1"/>
  <c r="M173" i="1"/>
  <c r="N173" i="1" s="1"/>
  <c r="M432" i="1"/>
  <c r="N432" i="1" s="1"/>
  <c r="M213" i="1"/>
  <c r="N213" i="1" s="1"/>
  <c r="M477" i="1"/>
  <c r="N477" i="1" s="1"/>
  <c r="M62" i="1"/>
  <c r="N62" i="1" s="1"/>
  <c r="M427" i="1"/>
  <c r="N427" i="1" s="1"/>
  <c r="M1689" i="1"/>
  <c r="N1689" i="1" s="1"/>
  <c r="M1665" i="1"/>
  <c r="N1665" i="1" s="1"/>
  <c r="M1629" i="1"/>
  <c r="N1629" i="1" s="1"/>
  <c r="M1907" i="1"/>
  <c r="N1907" i="1" s="1"/>
  <c r="M1883" i="1"/>
  <c r="N1883" i="1" s="1"/>
  <c r="M1859" i="1"/>
  <c r="N1859" i="1" s="1"/>
  <c r="M1835" i="1"/>
  <c r="N1835" i="1" s="1"/>
  <c r="M1799" i="1"/>
  <c r="N1799" i="1" s="1"/>
  <c r="M1750" i="1"/>
  <c r="N1750" i="1" s="1"/>
  <c r="M1622" i="1"/>
  <c r="N1622" i="1" s="1"/>
  <c r="M1610" i="1"/>
  <c r="N1610" i="1" s="1"/>
  <c r="M1564" i="1"/>
  <c r="N1564" i="1" s="1"/>
  <c r="M1540" i="1"/>
  <c r="N1540" i="1" s="1"/>
  <c r="M1728" i="1"/>
  <c r="N1728" i="1" s="1"/>
  <c r="M1004" i="1"/>
  <c r="N1004" i="1" s="1"/>
  <c r="M1339" i="1"/>
  <c r="N1339" i="1" s="1"/>
  <c r="M1320" i="1"/>
  <c r="N1320" i="1" s="1"/>
  <c r="M1210" i="1"/>
  <c r="N1210" i="1" s="1"/>
  <c r="M1113" i="1"/>
  <c r="N1113" i="1" s="1"/>
  <c r="M1101" i="1"/>
  <c r="N1101" i="1" s="1"/>
  <c r="M940" i="1"/>
  <c r="N940" i="1" s="1"/>
  <c r="M888" i="1"/>
  <c r="N888" i="1" s="1"/>
  <c r="M840" i="1"/>
  <c r="N840" i="1" s="1"/>
  <c r="M679" i="1"/>
  <c r="N679" i="1" s="1"/>
  <c r="M1944" i="1"/>
  <c r="N1944" i="1" s="1"/>
  <c r="M1721" i="1"/>
  <c r="N1721" i="1" s="1"/>
  <c r="M512" i="1"/>
  <c r="N512" i="1" s="1"/>
  <c r="M952" i="1"/>
  <c r="N952" i="1" s="1"/>
  <c r="M111" i="1"/>
  <c r="N111" i="1" s="1"/>
  <c r="M1633" i="1"/>
  <c r="N1633" i="1" s="1"/>
  <c r="M1923" i="1"/>
  <c r="N1923" i="1" s="1"/>
  <c r="M1899" i="1"/>
  <c r="N1899" i="1" s="1"/>
  <c r="M1875" i="1"/>
  <c r="N1875" i="1" s="1"/>
  <c r="M1839" i="1"/>
  <c r="N1839" i="1" s="1"/>
  <c r="M1754" i="1"/>
  <c r="N1754" i="1" s="1"/>
  <c r="M1494" i="1"/>
  <c r="N1494" i="1" s="1"/>
  <c r="M1407" i="1"/>
  <c r="N1407" i="1" s="1"/>
  <c r="M1034" i="1"/>
  <c r="N1034" i="1" s="1"/>
  <c r="M1345" i="1"/>
  <c r="N1345" i="1" s="1"/>
  <c r="M1249" i="1"/>
  <c r="N1249" i="1" s="1"/>
  <c r="M1126" i="1"/>
  <c r="N1126" i="1" s="1"/>
  <c r="M1291" i="1"/>
  <c r="N1291" i="1" s="1"/>
  <c r="M1279" i="1"/>
  <c r="N1279" i="1" s="1"/>
  <c r="M1066" i="1"/>
  <c r="N1066" i="1" s="1"/>
  <c r="M1058" i="1"/>
  <c r="N1058" i="1" s="1"/>
  <c r="M691" i="1"/>
  <c r="N691" i="1" s="1"/>
  <c r="M587" i="1"/>
  <c r="N587" i="1" s="1"/>
  <c r="M575" i="1"/>
  <c r="N575" i="1" s="1"/>
  <c r="M745" i="1"/>
  <c r="N745" i="1" s="1"/>
  <c r="M638" i="1"/>
  <c r="N638" i="1" s="1"/>
  <c r="M626" i="1"/>
  <c r="N626" i="1" s="1"/>
  <c r="M664" i="1"/>
  <c r="N664" i="1" s="1"/>
  <c r="M1781" i="1"/>
  <c r="N1781" i="1" s="1"/>
  <c r="M1769" i="1"/>
  <c r="N1769" i="1" s="1"/>
  <c r="M1705" i="1"/>
  <c r="N1705" i="1" s="1"/>
  <c r="M1465" i="1"/>
  <c r="N1465" i="1" s="1"/>
  <c r="M742" i="1"/>
  <c r="N742" i="1" s="1"/>
  <c r="M730" i="1"/>
  <c r="N730" i="1" s="1"/>
  <c r="M718" i="1"/>
  <c r="N718" i="1" s="1"/>
  <c r="M353" i="1"/>
  <c r="N353" i="1" s="1"/>
  <c r="M113" i="1"/>
  <c r="N113" i="1" s="1"/>
  <c r="M257" i="1"/>
  <c r="N257" i="1" s="1"/>
  <c r="M233" i="1"/>
  <c r="N233" i="1" s="1"/>
  <c r="M154" i="1"/>
  <c r="N154" i="1" s="1"/>
  <c r="M486" i="1"/>
  <c r="N486" i="1" s="1"/>
  <c r="M175" i="1"/>
  <c r="N175" i="1" s="1"/>
  <c r="M479" i="1"/>
  <c r="N479" i="1" s="1"/>
  <c r="M455" i="1"/>
  <c r="N455" i="1" s="1"/>
  <c r="M417" i="1"/>
  <c r="N417" i="1" s="1"/>
  <c r="M1691" i="1"/>
  <c r="N1691" i="1" s="1"/>
  <c r="M1679" i="1"/>
  <c r="N1679" i="1" s="1"/>
  <c r="M1667" i="1"/>
  <c r="N1667" i="1" s="1"/>
  <c r="M1933" i="1"/>
  <c r="N1933" i="1" s="1"/>
  <c r="M1921" i="1"/>
  <c r="N1921" i="1" s="1"/>
  <c r="M1909" i="1"/>
  <c r="N1909" i="1" s="1"/>
  <c r="M1897" i="1"/>
  <c r="N1897" i="1" s="1"/>
  <c r="M1861" i="1"/>
  <c r="N1861" i="1" s="1"/>
  <c r="M1849" i="1"/>
  <c r="N1849" i="1" s="1"/>
  <c r="M1837" i="1"/>
  <c r="N1837" i="1" s="1"/>
  <c r="M1825" i="1"/>
  <c r="N1825" i="1" s="1"/>
  <c r="M1801" i="1"/>
  <c r="N1801" i="1" s="1"/>
  <c r="M1752" i="1"/>
  <c r="N1752" i="1" s="1"/>
  <c r="M1599" i="1"/>
  <c r="N1599" i="1" s="1"/>
  <c r="M1624" i="1"/>
  <c r="N1624" i="1" s="1"/>
  <c r="M1612" i="1"/>
  <c r="N1612" i="1" s="1"/>
  <c r="M1517" i="1"/>
  <c r="N1517" i="1" s="1"/>
  <c r="M1505" i="1"/>
  <c r="N1505" i="1" s="1"/>
  <c r="M1566" i="1"/>
  <c r="N1566" i="1" s="1"/>
  <c r="M1542" i="1"/>
  <c r="N1542" i="1" s="1"/>
  <c r="M1530" i="1"/>
  <c r="N1530" i="1" s="1"/>
  <c r="M1730" i="1"/>
  <c r="N1730" i="1" s="1"/>
  <c r="M1406" i="1"/>
  <c r="N1406" i="1" s="1"/>
  <c r="M1723" i="1"/>
  <c r="N1723" i="1" s="1"/>
  <c r="M1381" i="1"/>
  <c r="N1381" i="1" s="1"/>
  <c r="M1355" i="1"/>
  <c r="N1355" i="1" s="1"/>
  <c r="M1211" i="1"/>
  <c r="N1211" i="1" s="1"/>
  <c r="M1077" i="1"/>
  <c r="N1077" i="1" s="1"/>
  <c r="M1131" i="1"/>
  <c r="N1131" i="1" s="1"/>
  <c r="M822" i="1"/>
  <c r="N822" i="1" s="1"/>
  <c r="M880" i="1"/>
  <c r="N880" i="1" s="1"/>
  <c r="M868" i="1"/>
  <c r="N868" i="1" s="1"/>
  <c r="M802" i="1"/>
  <c r="N802" i="1" s="1"/>
  <c r="M778" i="1"/>
  <c r="N778" i="1" s="1"/>
  <c r="M1581" i="1"/>
  <c r="N1581" i="1" s="1"/>
  <c r="M1792" i="1"/>
  <c r="N1792" i="1" s="1"/>
  <c r="M1780" i="1"/>
  <c r="N1780" i="1" s="1"/>
  <c r="M1464" i="1"/>
  <c r="N1464" i="1" s="1"/>
  <c r="M729" i="1"/>
  <c r="N729" i="1" s="1"/>
  <c r="M951" i="1"/>
  <c r="N951" i="1" s="1"/>
  <c r="M193" i="1"/>
  <c r="N193" i="1" s="1"/>
  <c r="M352" i="1"/>
  <c r="N352" i="1" s="1"/>
  <c r="M340" i="1"/>
  <c r="N340" i="1" s="1"/>
  <c r="M328" i="1"/>
  <c r="N328" i="1" s="1"/>
  <c r="M316" i="1"/>
  <c r="N316" i="1" s="1"/>
  <c r="M304" i="1"/>
  <c r="N304" i="1" s="1"/>
  <c r="M292" i="1"/>
  <c r="N292" i="1" s="1"/>
  <c r="M81" i="1"/>
  <c r="N81" i="1" s="1"/>
  <c r="M124" i="1"/>
  <c r="N124" i="1" s="1"/>
  <c r="M112" i="1"/>
  <c r="N112" i="1" s="1"/>
  <c r="M88" i="1"/>
  <c r="N88" i="1" s="1"/>
  <c r="M256" i="1"/>
  <c r="N256" i="1" s="1"/>
  <c r="M232" i="1"/>
  <c r="N232" i="1" s="1"/>
  <c r="M153" i="1"/>
  <c r="N153" i="1" s="1"/>
  <c r="M485" i="1"/>
  <c r="N485" i="1" s="1"/>
  <c r="M433" i="1"/>
  <c r="N433" i="1" s="1"/>
  <c r="M214" i="1"/>
  <c r="N214" i="1" s="1"/>
  <c r="M143" i="1"/>
  <c r="N143" i="1" s="1"/>
  <c r="M466" i="1"/>
  <c r="N466" i="1" s="1"/>
  <c r="M442" i="1"/>
  <c r="N442" i="1" s="1"/>
  <c r="M398" i="1"/>
  <c r="N398" i="1" s="1"/>
  <c r="M416" i="1"/>
  <c r="N416" i="1" s="1"/>
  <c r="M1678" i="1"/>
  <c r="N1678" i="1"/>
  <c r="M1630" i="1"/>
  <c r="N1630" i="1" s="1"/>
  <c r="M1033" i="1"/>
  <c r="N1033" i="1" s="1"/>
  <c r="M1260" i="1"/>
  <c r="N1260" i="1" s="1"/>
  <c r="M1248" i="1"/>
  <c r="N1248" i="1"/>
  <c r="M1189" i="1"/>
  <c r="N1189" i="1" s="1"/>
  <c r="M648" i="1"/>
  <c r="N648" i="1" s="1"/>
  <c r="M857" i="1"/>
  <c r="N857" i="1" s="1"/>
  <c r="M790" i="1"/>
  <c r="N790" i="1"/>
  <c r="M774" i="1"/>
  <c r="N774" i="1" s="1"/>
  <c r="M1722" i="1"/>
  <c r="N1722" i="1" s="1"/>
  <c r="M1048" i="1"/>
  <c r="N1048" i="1" s="1"/>
  <c r="M1440" i="1"/>
  <c r="N1440" i="1"/>
  <c r="M1428" i="1"/>
  <c r="N1428" i="1" s="1"/>
  <c r="M1416" i="1"/>
  <c r="N1416" i="1" s="1"/>
  <c r="M1404" i="1"/>
  <c r="N1404" i="1" s="1"/>
  <c r="M1380" i="1"/>
  <c r="N1380" i="1"/>
  <c r="M1368" i="1"/>
  <c r="N1368" i="1" s="1"/>
  <c r="M1185" i="1"/>
  <c r="N1185" i="1" s="1"/>
  <c r="M1007" i="1"/>
  <c r="N1007" i="1" s="1"/>
  <c r="M1031" i="1"/>
  <c r="N1031" i="1"/>
  <c r="M1306" i="1"/>
  <c r="N1306" i="1" s="1"/>
  <c r="M1294" i="1"/>
  <c r="N1294" i="1" s="1"/>
  <c r="M1282" i="1"/>
  <c r="N1282" i="1" s="1"/>
  <c r="M1222" i="1"/>
  <c r="N1222" i="1"/>
  <c r="M1198" i="1"/>
  <c r="N1198" i="1" s="1"/>
  <c r="M1142" i="1"/>
  <c r="N1142" i="1" s="1"/>
  <c r="M928" i="1"/>
  <c r="N928" i="1" s="1"/>
  <c r="M916" i="1"/>
  <c r="N916" i="1"/>
  <c r="M647" i="1"/>
  <c r="N647" i="1" s="1"/>
  <c r="M855" i="1"/>
  <c r="N855" i="1" s="1"/>
  <c r="M843" i="1"/>
  <c r="N843" i="1" s="1"/>
  <c r="M597" i="1"/>
  <c r="N597" i="1"/>
  <c r="M549" i="1"/>
  <c r="N549" i="1" s="1"/>
  <c r="M537" i="1"/>
  <c r="N537" i="1" s="1"/>
  <c r="M777" i="1"/>
  <c r="N777" i="1" s="1"/>
  <c r="M624" i="1"/>
  <c r="N624" i="1"/>
  <c r="M1487" i="1"/>
  <c r="N1487" i="1" s="1"/>
  <c r="M1463" i="1"/>
  <c r="N1463" i="1" s="1"/>
  <c r="M1451" i="1"/>
  <c r="N1451" i="1" s="1"/>
  <c r="M534" i="1"/>
  <c r="N534" i="1"/>
  <c r="M510" i="1"/>
  <c r="N510" i="1" s="1"/>
  <c r="M973" i="1"/>
  <c r="N973" i="1" s="1"/>
  <c r="M832" i="1"/>
  <c r="N832" i="1" s="1"/>
  <c r="M716" i="1"/>
  <c r="N716" i="1"/>
  <c r="M10" i="1"/>
  <c r="N10" i="1" s="1"/>
  <c r="M363" i="1"/>
  <c r="N363" i="1" s="1"/>
  <c r="M291" i="1"/>
  <c r="N291" i="1" s="1"/>
  <c r="M279" i="1"/>
  <c r="N279" i="1"/>
  <c r="M80" i="1"/>
  <c r="N80" i="1" s="1"/>
  <c r="M99" i="1"/>
  <c r="N99" i="1" s="1"/>
  <c r="M243" i="1"/>
  <c r="N243" i="1" s="1"/>
  <c r="M201" i="1"/>
  <c r="N201" i="1"/>
  <c r="M142" i="1"/>
  <c r="N142" i="1" s="1"/>
  <c r="M465" i="1"/>
  <c r="N465" i="1" s="1"/>
  <c r="M397" i="1"/>
  <c r="N397" i="1" s="1"/>
  <c r="M415" i="1"/>
  <c r="N415" i="1"/>
  <c r="M1677" i="1"/>
  <c r="N1677" i="1" s="1"/>
  <c r="M1653" i="1"/>
  <c r="N1653" i="1" s="1"/>
  <c r="M1641" i="1"/>
  <c r="N1641" i="1" s="1"/>
  <c r="M1931" i="1"/>
  <c r="N1931" i="1"/>
  <c r="M1919" i="1"/>
  <c r="N1919" i="1" s="1"/>
  <c r="M1895" i="1"/>
  <c r="N1895" i="1" s="1"/>
  <c r="M1871" i="1"/>
  <c r="N1871" i="1" s="1"/>
  <c r="M1847" i="1"/>
  <c r="N1847" i="1"/>
  <c r="M1811" i="1"/>
  <c r="N1811" i="1" s="1"/>
  <c r="M1762" i="1"/>
  <c r="N1762" i="1" s="1"/>
  <c r="M1597" i="1"/>
  <c r="N1597" i="1" s="1"/>
  <c r="M1515" i="1"/>
  <c r="N1515" i="1"/>
  <c r="M1552" i="1"/>
  <c r="N1552" i="1" s="1"/>
  <c r="M1528" i="1"/>
  <c r="N1528" i="1" s="1"/>
  <c r="M1716" i="1"/>
  <c r="N1716" i="1" s="1"/>
  <c r="M1371" i="1"/>
  <c r="N1371" i="1"/>
  <c r="M1700" i="1"/>
  <c r="N1700" i="1" s="1"/>
  <c r="M1047" i="1"/>
  <c r="N1047" i="1" s="1"/>
  <c r="M1245" i="1"/>
  <c r="N1245" i="1" s="1"/>
  <c r="M1233" i="1"/>
  <c r="N1233" i="1"/>
  <c r="M1197" i="1"/>
  <c r="N1197" i="1" s="1"/>
  <c r="M1111" i="1"/>
  <c r="N1111" i="1" s="1"/>
  <c r="M1099" i="1"/>
  <c r="N1099" i="1" s="1"/>
  <c r="M1165" i="1"/>
  <c r="N1165" i="1"/>
  <c r="M1153" i="1"/>
  <c r="N1153" i="1" s="1"/>
  <c r="M927" i="1"/>
  <c r="N927" i="1" s="1"/>
  <c r="M610" i="1"/>
  <c r="N610" i="1" s="1"/>
  <c r="M658" i="1"/>
  <c r="N658" i="1"/>
  <c r="M890" i="1"/>
  <c r="N890" i="1" s="1"/>
  <c r="M878" i="1"/>
  <c r="N878" i="1" s="1"/>
  <c r="M854" i="1"/>
  <c r="N854" i="1" s="1"/>
  <c r="M700" i="1"/>
  <c r="N700" i="1"/>
  <c r="M676" i="1"/>
  <c r="N676" i="1" s="1"/>
  <c r="M596" i="1"/>
  <c r="N596" i="1" s="1"/>
  <c r="M584" i="1"/>
  <c r="N584" i="1" s="1"/>
  <c r="M788" i="1"/>
  <c r="N788" i="1"/>
  <c r="M661" i="1"/>
  <c r="N661" i="1" s="1"/>
  <c r="M1591" i="1"/>
  <c r="N1591" i="1" s="1"/>
  <c r="M1702" i="1"/>
  <c r="N1702" i="1" s="1"/>
  <c r="M1486" i="1"/>
  <c r="N1486" i="1"/>
  <c r="M521" i="1"/>
  <c r="N521" i="1" s="1"/>
  <c r="M509" i="1"/>
  <c r="N509" i="1" s="1"/>
  <c r="M739" i="1"/>
  <c r="N739" i="1" s="1"/>
  <c r="M35" i="1"/>
  <c r="N35" i="1"/>
  <c r="M23" i="1"/>
  <c r="N23" i="1"/>
  <c r="M21" i="1"/>
  <c r="N21" i="1"/>
  <c r="M163" i="1"/>
  <c r="N163" i="1"/>
  <c r="M72" i="1"/>
  <c r="N72" i="1"/>
  <c r="M362" i="1"/>
  <c r="N362" i="1"/>
  <c r="M338" i="1"/>
  <c r="N338" i="1"/>
  <c r="M314" i="1"/>
  <c r="N314" i="1"/>
  <c r="M290" i="1"/>
  <c r="N290" i="1"/>
  <c r="M79" i="1"/>
  <c r="N79" i="1"/>
  <c r="M122" i="1"/>
  <c r="N122" i="1"/>
  <c r="M110" i="1"/>
  <c r="N110" i="1"/>
  <c r="M98" i="1"/>
  <c r="N98" i="1"/>
  <c r="M86" i="1"/>
  <c r="N86" i="1"/>
  <c r="M254" i="1"/>
  <c r="N254" i="1"/>
  <c r="M242" i="1"/>
  <c r="N242" i="1"/>
  <c r="M230" i="1"/>
  <c r="N230" i="1"/>
  <c r="M218" i="1"/>
  <c r="N218" i="1"/>
  <c r="M151" i="1"/>
  <c r="N151" i="1"/>
  <c r="M495" i="1"/>
  <c r="N495" i="1"/>
  <c r="M483" i="1"/>
  <c r="N483" i="1"/>
  <c r="M184" i="1"/>
  <c r="N184" i="1"/>
  <c r="M172" i="1"/>
  <c r="N172" i="1"/>
  <c r="M431" i="1"/>
  <c r="N431" i="1"/>
  <c r="M371" i="1"/>
  <c r="N371" i="1"/>
  <c r="M200" i="1"/>
  <c r="N200" i="1"/>
  <c r="M141" i="1"/>
  <c r="N141" i="1"/>
  <c r="M476" i="1"/>
  <c r="N476" i="1"/>
  <c r="M464" i="1"/>
  <c r="N464" i="1"/>
  <c r="M452" i="1"/>
  <c r="N452" i="1"/>
  <c r="M440" i="1"/>
  <c r="N440" i="1"/>
  <c r="M61" i="1"/>
  <c r="N61" i="1"/>
  <c r="M396" i="1"/>
  <c r="N396" i="1"/>
  <c r="M414" i="1"/>
  <c r="N414" i="1"/>
  <c r="M1688" i="1"/>
  <c r="N1688" i="1"/>
  <c r="M1676" i="1"/>
  <c r="N1676" i="1"/>
  <c r="M1664" i="1"/>
  <c r="N1664" i="1"/>
  <c r="M1652" i="1"/>
  <c r="N1652" i="1"/>
  <c r="M1640" i="1"/>
  <c r="N1640" i="1"/>
  <c r="M1942" i="1"/>
  <c r="N1942" i="1"/>
  <c r="M1930" i="1"/>
  <c r="N1930" i="1"/>
  <c r="M1918" i="1"/>
  <c r="N1918" i="1"/>
  <c r="M1906" i="1"/>
  <c r="N1906" i="1"/>
  <c r="M1870" i="1"/>
  <c r="N1870" i="1"/>
  <c r="M1858" i="1"/>
  <c r="N1858" i="1"/>
  <c r="M1846" i="1"/>
  <c r="N1846" i="1"/>
  <c r="M1834" i="1"/>
  <c r="N1834" i="1"/>
  <c r="M1822" i="1"/>
  <c r="N1822" i="1"/>
  <c r="M1810" i="1"/>
  <c r="N1810" i="1"/>
  <c r="M1798" i="1"/>
  <c r="N1798" i="1"/>
  <c r="M1761" i="1"/>
  <c r="N1761" i="1"/>
  <c r="M1749" i="1"/>
  <c r="N1749" i="1"/>
  <c r="M1596" i="1"/>
  <c r="N1596" i="1"/>
  <c r="M1621" i="1"/>
  <c r="N1621" i="1"/>
  <c r="M1609" i="1"/>
  <c r="N1609" i="1"/>
  <c r="M1514" i="1"/>
  <c r="N1514" i="1"/>
  <c r="M1502" i="1"/>
  <c r="N1502" i="1"/>
  <c r="M1563" i="1"/>
  <c r="N1563" i="1"/>
  <c r="M1551" i="1"/>
  <c r="N1551" i="1"/>
  <c r="M1539" i="1"/>
  <c r="N1539" i="1"/>
  <c r="M1527" i="1"/>
  <c r="N1527" i="1"/>
  <c r="M1715" i="1"/>
  <c r="N1715" i="1"/>
  <c r="M1727" i="1"/>
  <c r="N1727" i="1"/>
  <c r="M1419" i="1"/>
  <c r="N1419" i="1"/>
  <c r="M1405" i="1"/>
  <c r="N1405" i="1"/>
  <c r="M1377" i="1"/>
  <c r="N1377" i="1"/>
  <c r="M1353" i="1"/>
  <c r="N1353" i="1"/>
  <c r="M1332" i="1"/>
  <c r="N1332" i="1"/>
  <c r="M1295" i="1"/>
  <c r="N1295" i="1"/>
  <c r="M1283" i="1"/>
  <c r="N1283" i="1"/>
  <c r="M1223" i="1"/>
  <c r="N1223" i="1"/>
  <c r="M1188" i="1"/>
  <c r="N1188" i="1"/>
  <c r="M1067" i="1"/>
  <c r="N1067" i="1"/>
  <c r="M1144" i="1"/>
  <c r="N1144" i="1"/>
  <c r="M1129" i="1"/>
  <c r="N1129" i="1"/>
  <c r="M646" i="1"/>
  <c r="N646" i="1"/>
  <c r="M864" i="1"/>
  <c r="N864" i="1"/>
  <c r="M572" i="1"/>
  <c r="N572" i="1"/>
  <c r="M789" i="1"/>
  <c r="N789" i="1"/>
  <c r="M636" i="1"/>
  <c r="N636" i="1"/>
  <c r="M1790" i="1"/>
  <c r="N1790" i="1"/>
  <c r="M1703" i="1"/>
  <c r="N1703" i="1"/>
  <c r="M522" i="1"/>
  <c r="N522" i="1"/>
  <c r="M831" i="1"/>
  <c r="N831" i="1"/>
  <c r="M728" i="1"/>
  <c r="N728" i="1"/>
  <c r="M961" i="1"/>
  <c r="N961" i="1"/>
  <c r="M161" i="1"/>
  <c r="N161" i="1"/>
  <c r="M1882" i="1"/>
  <c r="N1882" i="1"/>
  <c r="M1823" i="1"/>
  <c r="N1823" i="1"/>
  <c r="M1544" i="1"/>
  <c r="N1544" i="1"/>
  <c r="M441" i="1"/>
  <c r="N441" i="1"/>
  <c r="M562" i="1"/>
  <c r="N562" i="1"/>
  <c r="M779" i="1"/>
  <c r="N779" i="1"/>
  <c r="M625" i="1"/>
  <c r="N625" i="1"/>
  <c r="M1582" i="1"/>
  <c r="N1582" i="1"/>
  <c r="M511" i="1"/>
  <c r="N511" i="1"/>
  <c r="M765" i="1"/>
  <c r="N765" i="1"/>
  <c r="M266" i="1"/>
  <c r="N266" i="1"/>
  <c r="M186" i="1"/>
  <c r="N186" i="1"/>
  <c r="M1503" i="1"/>
  <c r="N1503" i="1"/>
  <c r="M1163" i="1"/>
  <c r="N1163" i="1"/>
  <c r="M925" i="1"/>
  <c r="N925" i="1"/>
  <c r="M620" i="1"/>
  <c r="N620" i="1"/>
  <c r="M608" i="1"/>
  <c r="N608" i="1"/>
  <c r="M876" i="1"/>
  <c r="N876" i="1"/>
  <c r="M686" i="1"/>
  <c r="N686" i="1"/>
  <c r="M594" i="1"/>
  <c r="N594" i="1"/>
  <c r="M546" i="1"/>
  <c r="N546" i="1"/>
  <c r="M786" i="1"/>
  <c r="N786" i="1"/>
  <c r="M633" i="1"/>
  <c r="N633" i="1"/>
  <c r="M1577" i="1"/>
  <c r="N1577" i="1"/>
  <c r="M1776" i="1"/>
  <c r="N1776" i="1"/>
  <c r="M19" i="1"/>
  <c r="N19" i="1"/>
  <c r="M1431" i="1"/>
  <c r="N1431" i="1"/>
  <c r="M89" i="1"/>
  <c r="N89" i="1"/>
  <c r="M387" i="1"/>
  <c r="N387" i="1"/>
  <c r="M1643" i="1"/>
  <c r="N1643" i="1"/>
  <c r="M1813" i="1"/>
  <c r="N1813" i="1"/>
  <c r="M1698" i="1"/>
  <c r="N1698" i="1"/>
  <c r="M1021" i="1"/>
  <c r="N1021" i="1"/>
  <c r="M1437" i="1"/>
  <c r="N1437" i="1"/>
  <c r="M1327" i="1"/>
  <c r="N1327" i="1"/>
  <c r="M1127" i="1"/>
  <c r="N1127" i="1"/>
  <c r="M1053" i="1"/>
  <c r="N1053" i="1"/>
  <c r="M900" i="1"/>
  <c r="N900" i="1"/>
  <c r="M582" i="1"/>
  <c r="N582" i="1"/>
  <c r="M570" i="1"/>
  <c r="N570" i="1"/>
  <c r="M810" i="1"/>
  <c r="N810" i="1"/>
  <c r="M816" i="1"/>
  <c r="N816" i="1"/>
  <c r="M1589" i="1"/>
  <c r="N1589" i="1"/>
  <c r="M1788" i="1"/>
  <c r="N1788" i="1"/>
  <c r="M1484" i="1"/>
  <c r="N1484" i="1"/>
  <c r="M1460" i="1"/>
  <c r="N1460" i="1"/>
  <c r="M1448" i="1"/>
  <c r="N1448" i="1"/>
  <c r="M531" i="1"/>
  <c r="N531" i="1"/>
  <c r="M507" i="1"/>
  <c r="N507" i="1"/>
  <c r="M970" i="1"/>
  <c r="N970" i="1"/>
  <c r="M725" i="1"/>
  <c r="N725" i="1"/>
  <c r="M991" i="1"/>
  <c r="N991" i="1"/>
  <c r="M979" i="1"/>
  <c r="N979" i="1"/>
  <c r="M947" i="1"/>
  <c r="N947" i="1"/>
  <c r="M7" i="1"/>
  <c r="N7" i="1"/>
  <c r="M348" i="1"/>
  <c r="N348" i="1"/>
  <c r="M336" i="1"/>
  <c r="N336" i="1"/>
  <c r="M1195" i="1"/>
  <c r="N1195" i="1"/>
  <c r="M1073" i="1"/>
  <c r="N1073" i="1"/>
  <c r="M1151" i="1"/>
  <c r="N1151" i="1"/>
  <c r="M830" i="1"/>
  <c r="N830" i="1"/>
  <c r="M1417" i="1"/>
  <c r="N1417" i="1"/>
  <c r="M1382" i="1"/>
  <c r="N1382" i="1"/>
  <c r="M1258" i="1"/>
  <c r="N1258" i="1"/>
  <c r="M1246" i="1"/>
  <c r="N1246" i="1"/>
  <c r="M1057" i="1"/>
  <c r="N1057" i="1"/>
  <c r="M937" i="1"/>
  <c r="N937" i="1"/>
  <c r="M929" i="1"/>
  <c r="N929" i="1"/>
  <c r="M600" i="1"/>
  <c r="N600" i="1"/>
  <c r="M539" i="1"/>
  <c r="N539" i="1"/>
  <c r="M1488" i="1"/>
  <c r="N1488" i="1"/>
  <c r="M519" i="1"/>
  <c r="N519" i="1"/>
  <c r="M772" i="1"/>
  <c r="N772" i="1"/>
  <c r="M37" i="1"/>
  <c r="N37" i="1"/>
  <c r="M1365" i="1"/>
  <c r="N1365" i="1"/>
  <c r="M1351" i="1"/>
  <c r="N1351" i="1"/>
  <c r="M1305" i="1"/>
  <c r="N1305" i="1"/>
  <c r="M1234" i="1"/>
  <c r="N1234" i="1"/>
  <c r="M1117" i="1"/>
  <c r="N1117" i="1"/>
  <c r="M1085" i="1"/>
  <c r="N1085" i="1"/>
  <c r="M1166" i="1"/>
  <c r="N1166" i="1"/>
  <c r="M623" i="1"/>
  <c r="N623" i="1"/>
  <c r="M821" i="1"/>
  <c r="N821" i="1"/>
  <c r="M561" i="1"/>
  <c r="N561" i="1"/>
  <c r="M1741" i="1"/>
  <c r="N1741" i="1"/>
  <c r="M123" i="1"/>
  <c r="N123" i="1"/>
  <c r="M426" i="1"/>
  <c r="N426" i="1"/>
  <c r="M1894" i="1"/>
  <c r="N1894" i="1"/>
  <c r="M276" i="1"/>
  <c r="N276" i="1"/>
  <c r="M96" i="1"/>
  <c r="N96" i="1"/>
  <c r="M264" i="1"/>
  <c r="N264" i="1"/>
  <c r="M252" i="1"/>
  <c r="N252" i="1"/>
  <c r="M409" i="1"/>
  <c r="N409" i="1"/>
  <c r="M182" i="1"/>
  <c r="N182" i="1"/>
  <c r="M429" i="1"/>
  <c r="N429" i="1"/>
  <c r="M210" i="1"/>
  <c r="N210" i="1"/>
  <c r="M198" i="1"/>
  <c r="N198" i="1"/>
  <c r="M474" i="1"/>
  <c r="N474" i="1"/>
  <c r="M462" i="1"/>
  <c r="N462" i="1"/>
  <c r="M450" i="1"/>
  <c r="N450" i="1"/>
  <c r="M384" i="1"/>
  <c r="N384" i="1"/>
  <c r="M59" i="1"/>
  <c r="N59" i="1"/>
  <c r="M394" i="1"/>
  <c r="N394" i="1"/>
  <c r="M424" i="1"/>
  <c r="N424" i="1"/>
  <c r="M1880" i="1"/>
  <c r="N1880" i="1"/>
  <c r="M1868" i="1"/>
  <c r="N1868" i="1"/>
  <c r="M1832" i="1"/>
  <c r="N1832" i="1"/>
  <c r="M1820" i="1"/>
  <c r="N1820" i="1"/>
  <c r="M1796" i="1"/>
  <c r="N1796" i="1"/>
  <c r="M1759" i="1"/>
  <c r="N1759" i="1"/>
  <c r="M1606" i="1"/>
  <c r="N1606" i="1"/>
  <c r="M1594" i="1"/>
  <c r="N1594" i="1"/>
  <c r="M1619" i="1"/>
  <c r="N1619" i="1"/>
  <c r="M1512" i="1"/>
  <c r="N1512" i="1"/>
  <c r="M1561" i="1"/>
  <c r="N1561" i="1"/>
  <c r="M1549" i="1"/>
  <c r="N1549" i="1"/>
  <c r="M1537" i="1"/>
  <c r="N1537" i="1"/>
  <c r="M1525" i="1"/>
  <c r="N1525" i="1"/>
  <c r="M1713" i="1"/>
  <c r="N1713" i="1"/>
  <c r="M1725" i="1"/>
  <c r="N1725" i="1"/>
  <c r="M614" i="1"/>
  <c r="N614" i="1"/>
  <c r="M906" i="1"/>
  <c r="N906" i="1"/>
  <c r="M576" i="1"/>
  <c r="N576" i="1"/>
  <c r="M1697" i="1"/>
  <c r="N1697" i="1"/>
  <c r="M1230" i="1"/>
  <c r="N1230" i="1"/>
  <c r="M655" i="1"/>
  <c r="N655" i="1"/>
  <c r="M863" i="1"/>
  <c r="N863" i="1"/>
  <c r="M1576" i="1"/>
  <c r="N1576" i="1"/>
  <c r="M1483" i="1"/>
  <c r="N1483" i="1"/>
  <c r="M736" i="1"/>
  <c r="N736" i="1"/>
  <c r="M724" i="1"/>
  <c r="N724" i="1"/>
  <c r="M978" i="1"/>
  <c r="N978" i="1"/>
  <c r="M958" i="1"/>
  <c r="N958" i="1"/>
  <c r="M946" i="1"/>
  <c r="N946" i="1"/>
  <c r="M6" i="1"/>
  <c r="N6" i="1"/>
  <c r="M323" i="1"/>
  <c r="N323" i="1"/>
  <c r="M299" i="1"/>
  <c r="N299" i="1"/>
  <c r="M287" i="1"/>
  <c r="N287" i="1"/>
  <c r="M131" i="1"/>
  <c r="N131" i="1"/>
  <c r="M119" i="1"/>
  <c r="N119" i="1"/>
  <c r="M107" i="1"/>
  <c r="N107" i="1"/>
  <c r="M83" i="1"/>
  <c r="N83" i="1"/>
  <c r="M504" i="1"/>
  <c r="N504" i="1"/>
  <c r="M492" i="1"/>
  <c r="N492" i="1"/>
  <c r="M181" i="1"/>
  <c r="N181" i="1"/>
  <c r="M169" i="1"/>
  <c r="N169" i="1"/>
  <c r="M383" i="1"/>
  <c r="N383" i="1"/>
  <c r="M58" i="1"/>
  <c r="N58" i="1"/>
  <c r="M423" i="1"/>
  <c r="N423" i="1"/>
  <c r="M1685" i="1"/>
  <c r="N1685" i="1"/>
  <c r="M1673" i="1"/>
  <c r="N1673" i="1"/>
  <c r="M1661" i="1"/>
  <c r="N1661" i="1"/>
  <c r="M1649" i="1"/>
  <c r="N1649" i="1"/>
  <c r="M1637" i="1"/>
  <c r="N1637" i="1"/>
  <c r="M1939" i="1"/>
  <c r="N1939" i="1"/>
  <c r="M1927" i="1"/>
  <c r="N1927" i="1"/>
  <c r="M1915" i="1"/>
  <c r="N1915" i="1"/>
  <c r="M1903" i="1"/>
  <c r="N1903" i="1"/>
  <c r="M1891" i="1"/>
  <c r="N1891" i="1"/>
  <c r="M1879" i="1"/>
  <c r="N1879" i="1"/>
  <c r="M1867" i="1"/>
  <c r="N1867" i="1"/>
  <c r="M1855" i="1"/>
  <c r="N1855" i="1"/>
  <c r="M1843" i="1"/>
  <c r="N1843" i="1"/>
  <c r="M1819" i="1"/>
  <c r="N1819" i="1"/>
  <c r="M1807" i="1"/>
  <c r="N1807" i="1"/>
  <c r="M1795" i="1"/>
  <c r="N1795" i="1"/>
  <c r="M1758" i="1"/>
  <c r="N1758" i="1"/>
  <c r="M1605" i="1"/>
  <c r="N1605" i="1"/>
  <c r="M1593" i="1"/>
  <c r="N1593" i="1"/>
  <c r="M1618" i="1"/>
  <c r="N1618" i="1"/>
  <c r="M1523" i="1"/>
  <c r="N1523" i="1"/>
  <c r="M1499" i="1"/>
  <c r="N1499" i="1"/>
  <c r="M1536" i="1"/>
  <c r="N1536" i="1"/>
  <c r="M1524" i="1"/>
  <c r="N1524" i="1"/>
  <c r="M1724" i="1"/>
  <c r="N1724" i="1"/>
  <c r="M1399" i="1"/>
  <c r="N1399" i="1"/>
  <c r="M1375" i="1"/>
  <c r="N1375" i="1"/>
  <c r="M1350" i="1"/>
  <c r="N1350" i="1"/>
  <c r="M1290" i="1"/>
  <c r="N1290" i="1"/>
  <c r="M1241" i="1"/>
  <c r="N1241" i="1"/>
  <c r="M1108" i="1"/>
  <c r="N1108" i="1"/>
  <c r="M713" i="1"/>
  <c r="N713" i="1"/>
  <c r="M619" i="1"/>
  <c r="N619" i="1"/>
  <c r="M697" i="1"/>
  <c r="N697" i="1"/>
  <c r="M804" i="1"/>
  <c r="N804" i="1"/>
  <c r="M643" i="1"/>
  <c r="N643" i="1"/>
  <c r="M815" i="1"/>
  <c r="N815" i="1"/>
  <c r="M1583" i="1"/>
  <c r="N1583" i="1"/>
  <c r="M1446" i="1"/>
  <c r="N1446" i="1"/>
  <c r="M965" i="1"/>
  <c r="N965" i="1"/>
  <c r="M1500" i="1"/>
  <c r="N1500" i="1"/>
  <c r="M1662" i="1"/>
  <c r="N1662" i="1"/>
  <c r="M1650" i="1"/>
  <c r="N1650" i="1"/>
  <c r="M1638" i="1"/>
  <c r="N1638" i="1"/>
  <c r="M1940" i="1"/>
  <c r="N1940" i="1"/>
  <c r="M1928" i="1"/>
  <c r="N1928" i="1"/>
  <c r="M1916" i="1"/>
  <c r="N1916" i="1"/>
  <c r="M1904" i="1"/>
  <c r="N1904" i="1"/>
  <c r="M1696" i="1"/>
  <c r="N1696" i="1"/>
  <c r="M1029" i="1"/>
  <c r="N1029" i="1"/>
  <c r="M1193" i="1"/>
  <c r="N1193" i="1"/>
  <c r="M935" i="1"/>
  <c r="N935" i="1"/>
  <c r="M828" i="1"/>
  <c r="N828" i="1"/>
  <c r="M796" i="1"/>
  <c r="N796" i="1"/>
  <c r="M1950" i="1"/>
  <c r="N1950" i="1"/>
  <c r="M322" i="1"/>
  <c r="N322" i="1"/>
  <c r="M310" i="1"/>
  <c r="N310" i="1"/>
  <c r="M298" i="1"/>
  <c r="N298" i="1"/>
  <c r="M274" i="1"/>
  <c r="N274" i="1"/>
  <c r="M130" i="1"/>
  <c r="N130" i="1"/>
  <c r="M118" i="1"/>
  <c r="N118" i="1"/>
  <c r="M106" i="1"/>
  <c r="N106" i="1"/>
  <c r="M404" i="1"/>
  <c r="N404" i="1"/>
  <c r="M238" i="1"/>
  <c r="N238" i="1"/>
  <c r="M226" i="1"/>
  <c r="N226" i="1"/>
  <c r="M407" i="1"/>
  <c r="N407" i="1"/>
  <c r="M491" i="1"/>
  <c r="N491" i="1"/>
  <c r="M180" i="1"/>
  <c r="N180" i="1"/>
  <c r="M379" i="1"/>
  <c r="N379" i="1"/>
  <c r="M367" i="1"/>
  <c r="N367" i="1"/>
  <c r="M208" i="1"/>
  <c r="N208" i="1"/>
  <c r="M149" i="1"/>
  <c r="N149" i="1"/>
  <c r="M137" i="1"/>
  <c r="N137" i="1"/>
  <c r="M472" i="1"/>
  <c r="N472" i="1"/>
  <c r="M448" i="1"/>
  <c r="N448" i="1"/>
  <c r="M57" i="1"/>
  <c r="N57" i="1"/>
  <c r="M392" i="1"/>
  <c r="N392" i="1"/>
  <c r="M422" i="1"/>
  <c r="N422" i="1"/>
  <c r="M1684" i="1"/>
  <c r="N1684" i="1"/>
  <c r="M1660" i="1"/>
  <c r="N1660" i="1"/>
  <c r="M1648" i="1"/>
  <c r="N1648" i="1"/>
  <c r="M1926" i="1"/>
  <c r="N1926" i="1"/>
  <c r="M1914" i="1"/>
  <c r="N1914" i="1"/>
  <c r="M1902" i="1"/>
  <c r="N1902" i="1"/>
  <c r="M1890" i="1"/>
  <c r="N1890" i="1"/>
  <c r="M1878" i="1"/>
  <c r="N1878" i="1"/>
  <c r="M1866" i="1"/>
  <c r="N1866" i="1"/>
  <c r="M1854" i="1"/>
  <c r="N1854" i="1"/>
  <c r="M1842" i="1"/>
  <c r="N1842" i="1"/>
  <c r="M1830" i="1"/>
  <c r="N1830" i="1"/>
  <c r="M1818" i="1"/>
  <c r="N1818" i="1"/>
  <c r="M1806" i="1"/>
  <c r="N1806" i="1"/>
  <c r="M1794" i="1"/>
  <c r="N1794" i="1"/>
  <c r="M1757" i="1"/>
  <c r="N1757" i="1"/>
  <c r="M1604" i="1"/>
  <c r="N1604" i="1"/>
  <c r="M1592" i="1"/>
  <c r="N1592" i="1"/>
  <c r="M1559" i="1"/>
  <c r="N1559" i="1"/>
  <c r="M1547" i="1"/>
  <c r="N1547" i="1"/>
  <c r="M1535" i="1"/>
  <c r="N1535" i="1"/>
  <c r="M1747" i="1"/>
  <c r="N1747" i="1"/>
  <c r="M1735" i="1"/>
  <c r="N1735" i="1"/>
  <c r="M1180" i="1"/>
  <c r="N1180" i="1"/>
  <c r="M1253" i="1"/>
  <c r="N1253" i="1"/>
  <c r="M1063" i="1"/>
  <c r="N1063" i="1"/>
  <c r="M911" i="1"/>
  <c r="N911" i="1"/>
  <c r="M809" i="1"/>
  <c r="N809" i="1"/>
  <c r="M632" i="1"/>
  <c r="N632" i="1"/>
  <c r="M1571" i="1"/>
  <c r="N1571" i="1"/>
  <c r="M990" i="1"/>
  <c r="N990" i="1"/>
  <c r="M358" i="1"/>
  <c r="N358" i="1"/>
  <c r="M335" i="1"/>
  <c r="N335" i="1"/>
  <c r="M282" i="1"/>
  <c r="N282" i="1"/>
  <c r="M227" i="1"/>
  <c r="N227" i="1"/>
  <c r="M192" i="1"/>
  <c r="N192" i="1"/>
  <c r="M382" i="1"/>
  <c r="N382" i="1"/>
  <c r="M1856" i="1"/>
  <c r="N1856" i="1"/>
  <c r="M1808" i="1"/>
  <c r="N1808" i="1"/>
  <c r="M1498" i="1"/>
  <c r="N1498" i="1"/>
  <c r="M650" i="1"/>
  <c r="N650" i="1"/>
  <c r="M882" i="1"/>
  <c r="N882" i="1"/>
  <c r="M858" i="1"/>
  <c r="N858" i="1"/>
  <c r="M792" i="1"/>
  <c r="N792" i="1"/>
  <c r="M627" i="1"/>
  <c r="N627" i="1"/>
  <c r="M1706" i="1"/>
  <c r="N1706" i="1"/>
  <c r="M766" i="1"/>
  <c r="N766" i="1"/>
  <c r="M13" i="1"/>
  <c r="N13" i="1"/>
  <c r="M354" i="1"/>
  <c r="N354" i="1"/>
  <c r="M318" i="1"/>
  <c r="N318" i="1"/>
  <c r="M306" i="1"/>
  <c r="N306" i="1"/>
  <c r="M294" i="1"/>
  <c r="N294" i="1"/>
  <c r="M114" i="1"/>
  <c r="N114" i="1"/>
  <c r="M90" i="1"/>
  <c r="N90" i="1"/>
  <c r="M400" i="1"/>
  <c r="N400" i="1"/>
  <c r="M258" i="1"/>
  <c r="N258" i="1"/>
  <c r="M222" i="1"/>
  <c r="N222" i="1"/>
  <c r="M155" i="1"/>
  <c r="N155" i="1"/>
  <c r="M1125" i="1"/>
  <c r="N1125" i="1"/>
  <c r="M1169" i="1"/>
  <c r="N1169" i="1"/>
  <c r="M1313" i="1"/>
  <c r="N1313" i="1"/>
  <c r="M1161" i="1"/>
  <c r="N1161" i="1"/>
  <c r="M1150" i="1"/>
  <c r="N1150" i="1"/>
  <c r="M862" i="1"/>
  <c r="N862" i="1"/>
  <c r="M846" i="1"/>
  <c r="N846" i="1"/>
  <c r="M684" i="1"/>
  <c r="N684" i="1"/>
  <c r="M557" i="1"/>
  <c r="N557" i="1"/>
  <c r="M780" i="1"/>
  <c r="N780" i="1"/>
  <c r="M1720" i="1"/>
  <c r="N1720" i="1"/>
  <c r="M1478" i="1"/>
  <c r="N1478" i="1"/>
  <c r="M1458" i="1"/>
  <c r="N1458" i="1"/>
  <c r="M957" i="1"/>
  <c r="N957" i="1"/>
  <c r="M17" i="1"/>
  <c r="N17" i="1"/>
  <c r="M288" i="1"/>
  <c r="N288" i="1"/>
  <c r="M120" i="1"/>
  <c r="N120" i="1"/>
  <c r="M1510" i="1"/>
  <c r="N1510" i="1"/>
  <c r="M1548" i="1"/>
  <c r="N1548" i="1"/>
  <c r="M188" i="1"/>
  <c r="N188" i="1"/>
  <c r="M176" i="1"/>
  <c r="N176" i="1"/>
  <c r="M375" i="1"/>
  <c r="N375" i="1"/>
  <c r="M204" i="1"/>
  <c r="N204" i="1"/>
  <c r="M145" i="1"/>
  <c r="N145" i="1"/>
  <c r="M456" i="1"/>
  <c r="N456" i="1"/>
  <c r="M65" i="1"/>
  <c r="N65" i="1"/>
  <c r="M53" i="1"/>
  <c r="N53" i="1"/>
  <c r="M1692" i="1"/>
  <c r="N1692" i="1"/>
  <c r="M1668" i="1"/>
  <c r="N1668" i="1"/>
  <c r="M1656" i="1"/>
  <c r="N1656" i="1"/>
  <c r="M1934" i="1"/>
  <c r="N1934" i="1"/>
  <c r="M1922" i="1"/>
  <c r="N1922" i="1"/>
  <c r="M1886" i="1"/>
  <c r="N1886" i="1"/>
  <c r="M1874" i="1"/>
  <c r="N1874" i="1"/>
  <c r="M1862" i="1"/>
  <c r="N1862" i="1"/>
  <c r="M1838" i="1"/>
  <c r="N1838" i="1"/>
  <c r="M1826" i="1"/>
  <c r="N1826" i="1"/>
  <c r="M1814" i="1"/>
  <c r="N1814" i="1"/>
  <c r="M1802" i="1"/>
  <c r="N1802" i="1"/>
  <c r="M1765" i="1"/>
  <c r="N1765" i="1"/>
  <c r="M1753" i="1"/>
  <c r="N1753" i="1"/>
  <c r="M1600" i="1"/>
  <c r="N1600" i="1"/>
  <c r="M1518" i="1"/>
  <c r="N1518" i="1"/>
  <c r="M1506" i="1"/>
  <c r="N1506" i="1"/>
  <c r="M1567" i="1"/>
  <c r="N1567" i="1"/>
  <c r="M1555" i="1"/>
  <c r="N1555" i="1"/>
  <c r="M1543" i="1"/>
  <c r="N1543" i="1"/>
  <c r="M1531" i="1"/>
  <c r="N1531" i="1"/>
  <c r="M1743" i="1"/>
  <c r="N1743" i="1"/>
  <c r="M1731" i="1"/>
  <c r="N1731" i="1"/>
  <c r="M435" i="1"/>
  <c r="N435" i="1"/>
  <c r="M1850" i="1"/>
  <c r="N1850" i="1"/>
  <c r="M1872" i="1"/>
  <c r="N1872" i="1"/>
  <c r="M1812" i="1"/>
  <c r="N1812" i="1"/>
  <c r="M1800" i="1"/>
  <c r="N1800" i="1"/>
  <c r="M1553" i="1"/>
  <c r="N1553" i="1"/>
  <c r="M1541" i="1"/>
  <c r="N1541" i="1"/>
  <c r="M1848" i="1"/>
  <c r="N1848" i="1"/>
  <c r="M1623" i="1"/>
  <c r="N1623" i="1"/>
  <c r="M1717" i="1"/>
  <c r="N1717" i="1"/>
  <c r="J402" i="1"/>
  <c r="J1902" i="1"/>
  <c r="J1303" i="1"/>
  <c r="J705" i="1"/>
  <c r="J240" i="1"/>
  <c r="J1884" i="1"/>
  <c r="J1217" i="1"/>
  <c r="J666" i="1"/>
  <c r="J718" i="1"/>
  <c r="J1826" i="1"/>
  <c r="J1193" i="1"/>
  <c r="J917" i="1"/>
  <c r="J1796" i="1"/>
  <c r="J1075" i="1"/>
  <c r="J607" i="1"/>
  <c r="J1609" i="1"/>
  <c r="J1381" i="1"/>
  <c r="J867" i="1"/>
  <c r="J1918" i="1"/>
  <c r="J1279" i="1"/>
  <c r="J567" i="1"/>
  <c r="J1751" i="1"/>
  <c r="J1211" i="1"/>
  <c r="J748" i="1"/>
  <c r="J1531" i="1"/>
  <c r="J1340" i="1"/>
  <c r="J1048" i="1"/>
  <c r="J974" i="1"/>
  <c r="J1416" i="1"/>
  <c r="J132" i="1"/>
  <c r="J1694" i="1"/>
  <c r="J1185" i="1"/>
  <c r="J1496" i="1"/>
  <c r="J1720" i="1"/>
  <c r="J1606" i="1"/>
  <c r="J1035" i="1"/>
  <c r="J653" i="1"/>
  <c r="J168" i="1"/>
  <c r="J673" i="1"/>
  <c r="J197" i="1"/>
  <c r="J1868" i="1"/>
  <c r="J1111" i="1"/>
  <c r="J577" i="1"/>
  <c r="J327" i="1"/>
  <c r="J1849" i="1"/>
  <c r="J1161" i="1"/>
  <c r="J541" i="1"/>
  <c r="J315" i="1"/>
  <c r="J1734" i="1"/>
  <c r="J1063" i="1"/>
  <c r="J799" i="1"/>
  <c r="J1421" i="1"/>
  <c r="J933" i="1"/>
  <c r="J17" i="1"/>
  <c r="J1953" i="1" s="1"/>
  <c r="I1953" i="1" s="1"/>
</calcChain>
</file>

<file path=xl/sharedStrings.xml><?xml version="1.0" encoding="utf-8"?>
<sst xmlns="http://schemas.openxmlformats.org/spreadsheetml/2006/main" count="42580" uniqueCount="9473">
  <si>
    <t>TOTAL</t>
  </si>
  <si>
    <t>BANGLADESH</t>
  </si>
  <si>
    <t>BLEU FONCE</t>
  </si>
  <si>
    <t>COTON</t>
  </si>
  <si>
    <t>KAKI</t>
  </si>
  <si>
    <t>VERT CLAIR</t>
  </si>
  <si>
    <t>POLYESTER</t>
  </si>
  <si>
    <t>TURQUIE</t>
  </si>
  <si>
    <t>VIOLET</t>
  </si>
  <si>
    <t>ROUGE</t>
  </si>
  <si>
    <t>ROSE</t>
  </si>
  <si>
    <t>CHINE</t>
  </si>
  <si>
    <t>IMPRIME</t>
  </si>
  <si>
    <t>VISCOSE</t>
  </si>
  <si>
    <t>RAYE</t>
  </si>
  <si>
    <t>INDE</t>
  </si>
  <si>
    <t>GRIS CLAIR</t>
  </si>
  <si>
    <t>ECRU</t>
  </si>
  <si>
    <t>MYANMAR</t>
  </si>
  <si>
    <t>VERT</t>
  </si>
  <si>
    <t>TUNISIE</t>
  </si>
  <si>
    <t>NOIR</t>
  </si>
  <si>
    <t>POLYAMIDE</t>
  </si>
  <si>
    <t>BLANC</t>
  </si>
  <si>
    <t>VIETNAM</t>
  </si>
  <si>
    <t>VIOLET CLAIR</t>
  </si>
  <si>
    <t>MARINE</t>
  </si>
  <si>
    <t>BLEU</t>
  </si>
  <si>
    <t>GRIS</t>
  </si>
  <si>
    <t>BEIGE</t>
  </si>
  <si>
    <t>JAUNE</t>
  </si>
  <si>
    <t>OR</t>
  </si>
  <si>
    <t>GRIS FONCE</t>
  </si>
  <si>
    <t>MULTICOLORE</t>
  </si>
  <si>
    <t>DENIM</t>
  </si>
  <si>
    <t>BEIGE CLAIR</t>
  </si>
  <si>
    <t>MARRON</t>
  </si>
  <si>
    <t>ORANGE</t>
  </si>
  <si>
    <t>COTON BIOLOGIQ</t>
  </si>
  <si>
    <t>DIVERS</t>
  </si>
  <si>
    <t>CAMBODGE</t>
  </si>
  <si>
    <t>ROUGE FONCE</t>
  </si>
  <si>
    <t>BRUT</t>
  </si>
  <si>
    <t>PHOTOS</t>
  </si>
  <si>
    <t>REF</t>
  </si>
  <si>
    <t xml:space="preserve">GENDER </t>
  </si>
  <si>
    <t xml:space="preserve">DEPT </t>
  </si>
  <si>
    <t>SEASON</t>
  </si>
  <si>
    <t>CAT</t>
  </si>
  <si>
    <t xml:space="preserve">MADE IN </t>
  </si>
  <si>
    <t>COLOR</t>
  </si>
  <si>
    <t>COMPO</t>
  </si>
  <si>
    <t xml:space="preserve">CAT </t>
  </si>
  <si>
    <t>QTY</t>
  </si>
  <si>
    <t xml:space="preserve">TOTAL </t>
  </si>
  <si>
    <t xml:space="preserve">MEDIUM RETAIL </t>
  </si>
  <si>
    <t>BABY BATH</t>
  </si>
  <si>
    <t>WOMAN BATH</t>
  </si>
  <si>
    <t>GIRL BATH</t>
  </si>
  <si>
    <t>BOY BATH</t>
  </si>
  <si>
    <t>MAN BATH</t>
  </si>
  <si>
    <t>BABY DIAPER GIRL</t>
  </si>
  <si>
    <t>BABY DIAPER BOY</t>
  </si>
  <si>
    <t>BABY STANDING GIRL</t>
  </si>
  <si>
    <t>BABY STANDING BOY</t>
  </si>
  <si>
    <t>CHILD GIRL</t>
  </si>
  <si>
    <t>CHILD BOY</t>
  </si>
  <si>
    <t>WOMAN LARGE SIZE</t>
  </si>
  <si>
    <t>WOMAN PPB</t>
  </si>
  <si>
    <t>WOMAN PPH C&amp;T</t>
  </si>
  <si>
    <t>WOMAN PPH KNITWEAR</t>
  </si>
  <si>
    <t>WOMAN DRESS SKIRT</t>
  </si>
  <si>
    <t>MAN PPH KNITWEAR</t>
  </si>
  <si>
    <t>JUNIOR GIRL</t>
  </si>
  <si>
    <t>JUNIOR BOY</t>
  </si>
  <si>
    <t>WOMAN LINGERIE</t>
  </si>
  <si>
    <t>GIRL LINGERIE</t>
  </si>
  <si>
    <t>BOY LINGERIE</t>
  </si>
  <si>
    <t>MAN LINGERIE</t>
  </si>
  <si>
    <t>TOTAL  GEMO APPAREL</t>
  </si>
  <si>
    <t xml:space="preserve">SUMMARY   APPAREL  GEMO </t>
  </si>
  <si>
    <t xml:space="preserve">GEMO   APPAREL </t>
  </si>
  <si>
    <t>RETAIL</t>
  </si>
  <si>
    <t xml:space="preserve">EAN </t>
  </si>
  <si>
    <t>BARE CODE</t>
  </si>
  <si>
    <t>SIZES</t>
  </si>
  <si>
    <t>GENDER</t>
  </si>
  <si>
    <t xml:space="preserve">BABY </t>
  </si>
  <si>
    <t xml:space="preserve">WOMEN </t>
  </si>
  <si>
    <t xml:space="preserve">GIRL </t>
  </si>
  <si>
    <t xml:space="preserve">BOYS </t>
  </si>
  <si>
    <t xml:space="preserve">MEN </t>
  </si>
  <si>
    <t>BABY</t>
  </si>
  <si>
    <t>GIRL</t>
  </si>
  <si>
    <t>BOYS</t>
  </si>
  <si>
    <t xml:space="preserve">SHORT / BERMUDA </t>
  </si>
  <si>
    <t>BERMUDA  KNITTED</t>
  </si>
  <si>
    <t xml:space="preserve">BLOUSE  S/S </t>
  </si>
  <si>
    <t>BLOUSE  S/L</t>
  </si>
  <si>
    <t>BODY SS</t>
  </si>
  <si>
    <t>BODY LS</t>
  </si>
  <si>
    <t>BODY SL</t>
  </si>
  <si>
    <t>NIGHT DRESS</t>
  </si>
  <si>
    <t>SHIRTS</t>
  </si>
  <si>
    <t>COMBI-PANT KNITTED</t>
  </si>
  <si>
    <t xml:space="preserve">COMBI-SHORT </t>
  </si>
  <si>
    <t>TEE-SHIRT</t>
  </si>
  <si>
    <t xml:space="preserve">NIGHT BODY </t>
  </si>
  <si>
    <t xml:space="preserve">SET  2 PCS </t>
  </si>
  <si>
    <t xml:space="preserve">SET  3 PCS </t>
  </si>
  <si>
    <t>GILET / CARDIGAN</t>
  </si>
  <si>
    <t>SKIRTS</t>
  </si>
  <si>
    <t>SWIMWEAR</t>
  </si>
  <si>
    <t>PANT</t>
  </si>
  <si>
    <t>PANT SPORT</t>
  </si>
  <si>
    <t>POLO SS</t>
  </si>
  <si>
    <t>DRESS</t>
  </si>
  <si>
    <t>BRAS</t>
  </si>
  <si>
    <t>OVERALL</t>
  </si>
  <si>
    <t>SWEAT ZIP</t>
  </si>
  <si>
    <t xml:space="preserve">TOTAL  GEMO  APPAREL </t>
  </si>
  <si>
    <t xml:space="preserve">TOTAL  GEMO  FOOTWEAR  +  ACCESSORIES </t>
  </si>
  <si>
    <t>A23</t>
  </si>
  <si>
    <t>07SABINE blanc</t>
  </si>
  <si>
    <t>41</t>
  </si>
  <si>
    <t>ESCARPIN FEC</t>
  </si>
  <si>
    <t>FEMME CH</t>
  </si>
  <si>
    <t xml:space="preserve">FOOTWEAR </t>
  </si>
  <si>
    <t>39</t>
  </si>
  <si>
    <t>37</t>
  </si>
  <si>
    <t>03TABARO BLANC</t>
  </si>
  <si>
    <t>TENNIS FEC</t>
  </si>
  <si>
    <t>03TILDA NOIR</t>
  </si>
  <si>
    <t>03TAKATI ARGENT</t>
  </si>
  <si>
    <t>07TADAMS NOIR</t>
  </si>
  <si>
    <t>07TABOL doré</t>
  </si>
  <si>
    <t>BALLERINE FEC</t>
  </si>
  <si>
    <t>X07TASIC NOIR</t>
  </si>
  <si>
    <t>X07TASIC2 DORE</t>
  </si>
  <si>
    <t>07TRAMA NOIR</t>
  </si>
  <si>
    <t>19TAYAS noir</t>
  </si>
  <si>
    <t>MOCASSIN FEC</t>
  </si>
  <si>
    <t>19TAC NOIR</t>
  </si>
  <si>
    <t>19TADAU noir</t>
  </si>
  <si>
    <t>DERBY FEC</t>
  </si>
  <si>
    <t>03TARAKA MULTIC</t>
  </si>
  <si>
    <t>03TAC ARGENT</t>
  </si>
  <si>
    <t>COURTPOINT- BLANC</t>
  </si>
  <si>
    <t>HOOPSLO blanc</t>
  </si>
  <si>
    <t>35</t>
  </si>
  <si>
    <t>CRYSTAL BLANC</t>
  </si>
  <si>
    <t>RUNNING FEC</t>
  </si>
  <si>
    <t>TORI BLANC</t>
  </si>
  <si>
    <t>REBOUNDV6 BLANC</t>
  </si>
  <si>
    <t>XRAYSPEEDLITE BLANC</t>
  </si>
  <si>
    <t>REGA BLANC</t>
  </si>
  <si>
    <t>73SAKUFU BEIGE</t>
  </si>
  <si>
    <t>41/42</t>
  </si>
  <si>
    <t>CHAUSSON VOLUME FCN</t>
  </si>
  <si>
    <t>FEMME CHAUSSON CH</t>
  </si>
  <si>
    <t>39/40</t>
  </si>
  <si>
    <t>35/36</t>
  </si>
  <si>
    <t>73SALESE ROUGE</t>
  </si>
  <si>
    <t>SANS GENE COMP CN FCN</t>
  </si>
  <si>
    <t>73SATIMA BEIGE</t>
  </si>
  <si>
    <t>MULE PLA CHAUSSON FCN</t>
  </si>
  <si>
    <t>73SADEZ MULTIC</t>
  </si>
  <si>
    <t>BALLERINE CHAUSSO FCN</t>
  </si>
  <si>
    <t>73STITCH. BLEU</t>
  </si>
  <si>
    <t>19SATIR MARRON</t>
  </si>
  <si>
    <t>BOOTS FEC</t>
  </si>
  <si>
    <t>73SADERA MULTIC</t>
  </si>
  <si>
    <t>73SAGAGE MULTIC</t>
  </si>
  <si>
    <t>73SAGELO BLEU</t>
  </si>
  <si>
    <t>73SAGOUM NOIR</t>
  </si>
  <si>
    <t>73SARIDA ROSE</t>
  </si>
  <si>
    <t>73SARIL ROSE</t>
  </si>
  <si>
    <t>SANS GENE CHAUSSO FCN</t>
  </si>
  <si>
    <t>73SABOL ROSE</t>
  </si>
  <si>
    <t>NISIO. MULTIC</t>
  </si>
  <si>
    <t>NISIO. NOIR</t>
  </si>
  <si>
    <t>NISIO. ROSE</t>
  </si>
  <si>
    <t>19REFLON NOIR</t>
  </si>
  <si>
    <t>ENTRE DOIGTS FEC</t>
  </si>
  <si>
    <t>REBOUND- BLANC</t>
  </si>
  <si>
    <t>REBOUNDLO BLANC</t>
  </si>
  <si>
    <t>19RODEGA ROSE</t>
  </si>
  <si>
    <t>MULE FEC</t>
  </si>
  <si>
    <t>19GAXAL VERT</t>
  </si>
  <si>
    <t>69RABINE ROUGE</t>
  </si>
  <si>
    <t>SANDALE FCF</t>
  </si>
  <si>
    <t>FEMME CONFORT CH</t>
  </si>
  <si>
    <t>19RASERA ROSE</t>
  </si>
  <si>
    <t>19RASERA BLEU</t>
  </si>
  <si>
    <t>19RINZ ROUGE</t>
  </si>
  <si>
    <t>19REUSA VERT</t>
  </si>
  <si>
    <t>66RAC BEIGE</t>
  </si>
  <si>
    <t>TONG FPG</t>
  </si>
  <si>
    <t>FEMME PLAGE CH</t>
  </si>
  <si>
    <t>07RAGEL DORE</t>
  </si>
  <si>
    <t>SANDALE TALON FEC</t>
  </si>
  <si>
    <t>07RANDOL noir</t>
  </si>
  <si>
    <t>A22</t>
  </si>
  <si>
    <t>66PAZIL ROSE</t>
  </si>
  <si>
    <t>MULE PISCINE FPG</t>
  </si>
  <si>
    <t>66PAZIL JAUNE</t>
  </si>
  <si>
    <t>CARINA2.0 BLANC</t>
  </si>
  <si>
    <t>19PASIN BLEU</t>
  </si>
  <si>
    <t>19PACLA ROUGE</t>
  </si>
  <si>
    <t>66LAKATE marron</t>
  </si>
  <si>
    <t>EE7874 blanc</t>
  </si>
  <si>
    <t>19GOER blanc</t>
  </si>
  <si>
    <t>SANDALE FEC</t>
  </si>
  <si>
    <t>20SUSON MARRON</t>
  </si>
  <si>
    <t>TENNIS HOC</t>
  </si>
  <si>
    <t>HOMME CH</t>
  </si>
  <si>
    <t>45</t>
  </si>
  <si>
    <t>43</t>
  </si>
  <si>
    <t>20SUSON BLANC</t>
  </si>
  <si>
    <t>20SUSON BLEU</t>
  </si>
  <si>
    <t>20SUSY BLANC</t>
  </si>
  <si>
    <t>20SUSY BLEU</t>
  </si>
  <si>
    <t>20SANTONI NOIR</t>
  </si>
  <si>
    <t>20SANTONI BLEU</t>
  </si>
  <si>
    <t>20SANTONI BLANC</t>
  </si>
  <si>
    <t>20SUSANE NOIR</t>
  </si>
  <si>
    <t>20SUSANE BLANC</t>
  </si>
  <si>
    <t>20SUSANE MARRON</t>
  </si>
  <si>
    <t>20SOLID BLEU</t>
  </si>
  <si>
    <t>JOGGER HOC</t>
  </si>
  <si>
    <t>20SOLIDA BLEU</t>
  </si>
  <si>
    <t>20SANTON BLANC</t>
  </si>
  <si>
    <t>XRAYLITESPEED- BLANC</t>
  </si>
  <si>
    <t>RUNNING HOC</t>
  </si>
  <si>
    <t>REBOUNDV6 GRIS</t>
  </si>
  <si>
    <t>VITTORI BLANC</t>
  </si>
  <si>
    <t>VITTORI NOIR</t>
  </si>
  <si>
    <t>72SABOLA BLEU</t>
  </si>
  <si>
    <t>BOOTS CHAUSSON HCN</t>
  </si>
  <si>
    <t>HOMME CHAUSSON CH</t>
  </si>
  <si>
    <t>72SACLA NOIR</t>
  </si>
  <si>
    <t>MULE COMP CHAUSSO HCN</t>
  </si>
  <si>
    <t>20SALIVY MARRON</t>
  </si>
  <si>
    <t>BASKET HOC</t>
  </si>
  <si>
    <t>72SAGNE MULTIC</t>
  </si>
  <si>
    <t>MULE PLA CHAUSSON HCN</t>
  </si>
  <si>
    <t>20SALAN MARRON</t>
  </si>
  <si>
    <t>72SABAR BLEU</t>
  </si>
  <si>
    <t>72SABA NOIR</t>
  </si>
  <si>
    <t>72SACHA BLEU</t>
  </si>
  <si>
    <t>NISIO. ROUGE</t>
  </si>
  <si>
    <t>NISIO. BLEU</t>
  </si>
  <si>
    <t>NISIO. JAUNE</t>
  </si>
  <si>
    <t>BASEFG NOIR</t>
  </si>
  <si>
    <t>72SALBOA GRIS</t>
  </si>
  <si>
    <t>A24</t>
  </si>
  <si>
    <t>20REGUM bleu</t>
  </si>
  <si>
    <t>72QANTOU BLEU</t>
  </si>
  <si>
    <t>67PIDULE noir</t>
  </si>
  <si>
    <t>MULE PISCINE HPG</t>
  </si>
  <si>
    <t>HOMME PLAGE CH</t>
  </si>
  <si>
    <t>72MEONUS bleu</t>
  </si>
  <si>
    <t>20LIA noir</t>
  </si>
  <si>
    <t>SANDALE SPORT HOC</t>
  </si>
  <si>
    <t>20KRAVA noir</t>
  </si>
  <si>
    <t>TREKKING HOC</t>
  </si>
  <si>
    <t>47TARREL violet</t>
  </si>
  <si>
    <t>30</t>
  </si>
  <si>
    <t>TENNIS FPE</t>
  </si>
  <si>
    <t>FILLE PETIT ENFANT CH</t>
  </si>
  <si>
    <t>29</t>
  </si>
  <si>
    <t>28</t>
  </si>
  <si>
    <t>27</t>
  </si>
  <si>
    <t>26</t>
  </si>
  <si>
    <t>25</t>
  </si>
  <si>
    <t>47TASA bleu</t>
  </si>
  <si>
    <t>JOGGER FPE</t>
  </si>
  <si>
    <t>SMASHGLITZ. ROSE</t>
  </si>
  <si>
    <t>TENNIS FGE</t>
  </si>
  <si>
    <t>FILLE GRAND ENFANT CH</t>
  </si>
  <si>
    <t>33</t>
  </si>
  <si>
    <t>32</t>
  </si>
  <si>
    <t>31</t>
  </si>
  <si>
    <t>JADASTARGLOW NOIR</t>
  </si>
  <si>
    <t>JADASTARGLOW. NOIR</t>
  </si>
  <si>
    <t>JADA blanc</t>
  </si>
  <si>
    <t>JADA. BLANC</t>
  </si>
  <si>
    <t>24</t>
  </si>
  <si>
    <t>TWINKLESPARKS argenté</t>
  </si>
  <si>
    <t>45SATON BEIGE</t>
  </si>
  <si>
    <t>34/35</t>
  </si>
  <si>
    <t>CHAUSSON VOLUME FIC</t>
  </si>
  <si>
    <t>FILLE CHAUSSON CH</t>
  </si>
  <si>
    <t>32/33</t>
  </si>
  <si>
    <t>DANILOLO blanc</t>
  </si>
  <si>
    <t>33SEILL BEIGE</t>
  </si>
  <si>
    <t>BOOTS CHAUSSON FIC</t>
  </si>
  <si>
    <t>33SERNA BLEU</t>
  </si>
  <si>
    <t>SANS GENE CHAUSSO FIC</t>
  </si>
  <si>
    <t>33SELA ROSE</t>
  </si>
  <si>
    <t>BALLERINE CHAUSSO FIC</t>
  </si>
  <si>
    <t>33SELUTA ROSE</t>
  </si>
  <si>
    <t>BOTTILLON CHAUSSO FIC</t>
  </si>
  <si>
    <t>77SATELA ROSE</t>
  </si>
  <si>
    <t>PLUIE FANTAISIE FIQ</t>
  </si>
  <si>
    <t>FILLE EQUIPEMENT CH</t>
  </si>
  <si>
    <t>77SATER VIOLET</t>
  </si>
  <si>
    <t>33SEOSS VIOLET</t>
  </si>
  <si>
    <t>45SEFOLO GRIS</t>
  </si>
  <si>
    <t>77SAYER VIOLET</t>
  </si>
  <si>
    <t>45SARDA VIOLET</t>
  </si>
  <si>
    <t>NISIO ROSE</t>
  </si>
  <si>
    <t>81RICORNE ROSE</t>
  </si>
  <si>
    <t>SANDALE FGE</t>
  </si>
  <si>
    <t>47RAMBAS NOIR</t>
  </si>
  <si>
    <t>SANDALE FPE</t>
  </si>
  <si>
    <t>81RAMBIN DORE</t>
  </si>
  <si>
    <t>81RAMBIN NOIR</t>
  </si>
  <si>
    <t>81RALATA BLANC</t>
  </si>
  <si>
    <t>81RILAS ROSE</t>
  </si>
  <si>
    <t>47RATIDA. ROSE</t>
  </si>
  <si>
    <t>47RATIDA. BLEU</t>
  </si>
  <si>
    <t>47RATIDA. JAUNE</t>
  </si>
  <si>
    <t>81RATIDA. BLEU</t>
  </si>
  <si>
    <t>81RATIDA. ROSE</t>
  </si>
  <si>
    <t>81RATIDA. JAUNE</t>
  </si>
  <si>
    <t>81RAVA ROSE</t>
  </si>
  <si>
    <t>81RATIXA ROSE</t>
  </si>
  <si>
    <t>81RAVINE MULTIC</t>
  </si>
  <si>
    <t>47REOUR BLEU</t>
  </si>
  <si>
    <t>81REOUR BLEU</t>
  </si>
  <si>
    <t>33QEHAI MULTIC</t>
  </si>
  <si>
    <t>28/29</t>
  </si>
  <si>
    <t>26/27</t>
  </si>
  <si>
    <t>24/25</t>
  </si>
  <si>
    <t>68PERADA BLEU</t>
  </si>
  <si>
    <t>30/31</t>
  </si>
  <si>
    <t>SABOT SOUPLE FIP</t>
  </si>
  <si>
    <t>FILLE PLAGE CH</t>
  </si>
  <si>
    <t>68PERAS ROSE</t>
  </si>
  <si>
    <t>MULE PISCINE FIP</t>
  </si>
  <si>
    <t>68PERAMA ORANGE</t>
  </si>
  <si>
    <t>68PER ROSE</t>
  </si>
  <si>
    <t>68PERCA ROSE</t>
  </si>
  <si>
    <t>68PERCA BLEU</t>
  </si>
  <si>
    <t>68PERCAL ROSE</t>
  </si>
  <si>
    <t>68PERCAL BLEU</t>
  </si>
  <si>
    <t>68PERATA BLEU</t>
  </si>
  <si>
    <t>MICROSPECMAX. NOIR</t>
  </si>
  <si>
    <t>RUNNING FGE</t>
  </si>
  <si>
    <t>45QEAVA GRIS</t>
  </si>
  <si>
    <t>81PADAI NOIR</t>
  </si>
  <si>
    <t>47PADAI ROSE</t>
  </si>
  <si>
    <t>68NIPA VIOLET</t>
  </si>
  <si>
    <t>MOULE PLASTIQUE FIP</t>
  </si>
  <si>
    <t>22/23</t>
  </si>
  <si>
    <t>20/21</t>
  </si>
  <si>
    <t>81PATIXA ROSE</t>
  </si>
  <si>
    <t>47NOBO ROUGE</t>
  </si>
  <si>
    <t>81NOBO ROUGE</t>
  </si>
  <si>
    <t>81NOBINA DORE</t>
  </si>
  <si>
    <t>47PAROT ROSE</t>
  </si>
  <si>
    <t>68PLUES BLEU</t>
  </si>
  <si>
    <t>TONG FIP</t>
  </si>
  <si>
    <t>23</t>
  </si>
  <si>
    <t>JADAHALO BLANC</t>
  </si>
  <si>
    <t>JADAHALO. BLANC</t>
  </si>
  <si>
    <t>33OEAVA BEIGE</t>
  </si>
  <si>
    <t>81LALATA NOIR</t>
  </si>
  <si>
    <t>81LALATA ROSE</t>
  </si>
  <si>
    <t>81LAMBAS NOIR</t>
  </si>
  <si>
    <t>81NOUCAN ARGENT</t>
  </si>
  <si>
    <t>BALLERINE FGE</t>
  </si>
  <si>
    <t>77KICOVE rose</t>
  </si>
  <si>
    <t>47GALAN noir</t>
  </si>
  <si>
    <t>48TACHAI BLEU</t>
  </si>
  <si>
    <t>TENNIS GPE</t>
  </si>
  <si>
    <t>GARCON PETIT ENFANT CH</t>
  </si>
  <si>
    <t>TENSAURRUN BLEU</t>
  </si>
  <si>
    <t>RUNNING GGE</t>
  </si>
  <si>
    <t>GARCON GRAND ENFANT CH</t>
  </si>
  <si>
    <t>GRANDCOURT. BLANC</t>
  </si>
  <si>
    <t>TENNIS GGE</t>
  </si>
  <si>
    <t>SMASHUP BLANC</t>
  </si>
  <si>
    <t>XRAYTRINITY BLANC</t>
  </si>
  <si>
    <t>RUNNING GPE</t>
  </si>
  <si>
    <t>WAVETRONIC NOIR</t>
  </si>
  <si>
    <t>FLINN noir</t>
  </si>
  <si>
    <t>LANDAN bleu</t>
  </si>
  <si>
    <t>DANILOII NOIR</t>
  </si>
  <si>
    <t>48SOTTA MARRON</t>
  </si>
  <si>
    <t>BOOTS GPE</t>
  </si>
  <si>
    <t>34SEFO BLEU</t>
  </si>
  <si>
    <t>SANS GENE CHAUSSO GCN</t>
  </si>
  <si>
    <t>GARCON CHAUSSON CH</t>
  </si>
  <si>
    <t>80SOTTA MARRON</t>
  </si>
  <si>
    <t>BOOTS GGE</t>
  </si>
  <si>
    <t>34SEURIN GRIS</t>
  </si>
  <si>
    <t>34SELOSI GRIS</t>
  </si>
  <si>
    <t>BOTTILLON CHAUSSO GCN</t>
  </si>
  <si>
    <t>77SEEL BLEU</t>
  </si>
  <si>
    <t>PLUIE FANTAISIE GAQ</t>
  </si>
  <si>
    <t>GARCON EQUIPEMENT CH</t>
  </si>
  <si>
    <t>46SEFO BLEU</t>
  </si>
  <si>
    <t>JOEY BLANC</t>
  </si>
  <si>
    <t>JOEY NOIR</t>
  </si>
  <si>
    <t>NISIO MULTIC</t>
  </si>
  <si>
    <t>NISIO JAUNE</t>
  </si>
  <si>
    <t>NISIO NOIR</t>
  </si>
  <si>
    <t>BASEFG BLEU</t>
  </si>
  <si>
    <t>77SATCH NOIR</t>
  </si>
  <si>
    <t>48LADO BLEU</t>
  </si>
  <si>
    <t>SANDALE GPE</t>
  </si>
  <si>
    <t>48NADENES BLEU</t>
  </si>
  <si>
    <t>80LADO BLEU</t>
  </si>
  <si>
    <t>SANDALE GGE</t>
  </si>
  <si>
    <t>80RELED KAKI</t>
  </si>
  <si>
    <t>SANDALE SPORT GGE</t>
  </si>
  <si>
    <t>80REVATI MARRON</t>
  </si>
  <si>
    <t>48LACANO2 NOIR</t>
  </si>
  <si>
    <t>48LACANO2 GRIS</t>
  </si>
  <si>
    <t>48LACANO2 rouge</t>
  </si>
  <si>
    <t>48ROPAKA BLEU</t>
  </si>
  <si>
    <t>SANDALE SPORT GPE</t>
  </si>
  <si>
    <t>80LACANO2 ROUGE</t>
  </si>
  <si>
    <t>80LACANO2 GRIS</t>
  </si>
  <si>
    <t>80LACANO2 NOIR</t>
  </si>
  <si>
    <t>48JARILO BLEU</t>
  </si>
  <si>
    <t>80JARILO. BLEU</t>
  </si>
  <si>
    <t>48RASA BLEU</t>
  </si>
  <si>
    <t>68PANTOU BLEU</t>
  </si>
  <si>
    <t>MULE PISCINE GPG</t>
  </si>
  <si>
    <t>GARCON PLAGE CH</t>
  </si>
  <si>
    <t>68PANI BLEU</t>
  </si>
  <si>
    <t>SABOT SOUPLE GPG</t>
  </si>
  <si>
    <t>68PANON BLEU</t>
  </si>
  <si>
    <t>68PANVIN BLEU</t>
  </si>
  <si>
    <t>77QADIN KAKI</t>
  </si>
  <si>
    <t>46QEANG BLEU</t>
  </si>
  <si>
    <t>77QAPAT BLEU</t>
  </si>
  <si>
    <t>48LOFU ROUGE</t>
  </si>
  <si>
    <t>MOCASSIN GPE</t>
  </si>
  <si>
    <t>48PALLAS MARRON</t>
  </si>
  <si>
    <t>UM-KOCAK BLEU</t>
  </si>
  <si>
    <t>A21</t>
  </si>
  <si>
    <t>77OSCORE BLEU</t>
  </si>
  <si>
    <t>22</t>
  </si>
  <si>
    <t>80NOUMY NOIR</t>
  </si>
  <si>
    <t>JOGGER GGE</t>
  </si>
  <si>
    <t>48JARILO ROUGE</t>
  </si>
  <si>
    <t>80JARILO. ROUGE</t>
  </si>
  <si>
    <t>82TANIAN BLANC</t>
  </si>
  <si>
    <t>6/12M</t>
  </si>
  <si>
    <t>CHAUSSURE LAY. FI BBL</t>
  </si>
  <si>
    <t>BEBE COUCHE CH</t>
  </si>
  <si>
    <t>3/6M</t>
  </si>
  <si>
    <t>12/18M</t>
  </si>
  <si>
    <t>0/3M</t>
  </si>
  <si>
    <t>82TAGEL BLEU</t>
  </si>
  <si>
    <t>82TANG BLEU</t>
  </si>
  <si>
    <t>CHAUSSURE LAY. GA BBL</t>
  </si>
  <si>
    <t>82TASE ASSORT</t>
  </si>
  <si>
    <t>59SANI ROSE</t>
  </si>
  <si>
    <t>PARC FERME BBF</t>
  </si>
  <si>
    <t>BEBE DEBOUT FILLE CH</t>
  </si>
  <si>
    <t>21</t>
  </si>
  <si>
    <t>20</t>
  </si>
  <si>
    <t>19</t>
  </si>
  <si>
    <t>18</t>
  </si>
  <si>
    <t>57SEVO BLEU</t>
  </si>
  <si>
    <t>BOTTILLON CHAUSSO BCN</t>
  </si>
  <si>
    <t>BEBE CHAUSSON CH</t>
  </si>
  <si>
    <t>56SELANA ROSE</t>
  </si>
  <si>
    <t>77SAMBY ROSE</t>
  </si>
  <si>
    <t>PLUIE FANTAISIE BEQ</t>
  </si>
  <si>
    <t>BEBE EQUIPEMENT CH</t>
  </si>
  <si>
    <t>60RAIGNA GRIS</t>
  </si>
  <si>
    <t>SANDALE BBG</t>
  </si>
  <si>
    <t>BEBE DEBOUT GARCON CH</t>
  </si>
  <si>
    <t>60RAHUT GRIS</t>
  </si>
  <si>
    <t>57QEROLU JAUNE</t>
  </si>
  <si>
    <t>56QEISOU ROSE</t>
  </si>
  <si>
    <t>77MARDIT bleu</t>
  </si>
  <si>
    <t>79TEIA MARRON</t>
  </si>
  <si>
    <t>TU</t>
  </si>
  <si>
    <t>SAC PORTE CROISE FMR</t>
  </si>
  <si>
    <t>FEMME MAROQUINERIE AC</t>
  </si>
  <si>
    <t xml:space="preserve">ACCESSORIES </t>
  </si>
  <si>
    <t>79TEASTA MARRON</t>
  </si>
  <si>
    <t>79TEATCHY NOIR</t>
  </si>
  <si>
    <t>79TEASTA NOIR</t>
  </si>
  <si>
    <t>79TEATCHY MARRON</t>
  </si>
  <si>
    <t>61TABOL GRIS</t>
  </si>
  <si>
    <t>ECHARPE FAC</t>
  </si>
  <si>
    <t>FEMME ACCESS TEX AC</t>
  </si>
  <si>
    <t>61TABOL NOIR</t>
  </si>
  <si>
    <t>79ROLD beige</t>
  </si>
  <si>
    <t>95 CM</t>
  </si>
  <si>
    <t>CEINTURE FMR</t>
  </si>
  <si>
    <t>90 CM</t>
  </si>
  <si>
    <t>85 CM</t>
  </si>
  <si>
    <t>80 CM</t>
  </si>
  <si>
    <t>115 CM</t>
  </si>
  <si>
    <t>110 CM</t>
  </si>
  <si>
    <t>100 CM</t>
  </si>
  <si>
    <t>75RANCO GRIS</t>
  </si>
  <si>
    <t>38/41</t>
  </si>
  <si>
    <t>CHAUSSETTE TIGE B FCH</t>
  </si>
  <si>
    <t>FEMME CHAUSSANT AC</t>
  </si>
  <si>
    <t>35/37</t>
  </si>
  <si>
    <t>P75RATI NOIR</t>
  </si>
  <si>
    <t>CHAUSSETTE ULTRAC FCH</t>
  </si>
  <si>
    <t>P75RATI BLANC</t>
  </si>
  <si>
    <t>75RANC BEIGE</t>
  </si>
  <si>
    <t>75RANC BLEU</t>
  </si>
  <si>
    <t>75RILLANGE BEIGE</t>
  </si>
  <si>
    <t>COLLANT VOILE FCH</t>
  </si>
  <si>
    <t>2</t>
  </si>
  <si>
    <t>79DERIDA MARRON</t>
  </si>
  <si>
    <t>SAC PORTE EPAULE FMR</t>
  </si>
  <si>
    <t>40TACARM VERT</t>
  </si>
  <si>
    <t>JEU TAC</t>
  </si>
  <si>
    <t>TOUS ACCESS FANTAISIE AC</t>
  </si>
  <si>
    <t>UNI</t>
  </si>
  <si>
    <t>40TACEA BLEU</t>
  </si>
  <si>
    <t>40TACILD JAUNE</t>
  </si>
  <si>
    <t>40TACECT MARRON</t>
  </si>
  <si>
    <t>40TOODLE ASSORT</t>
  </si>
  <si>
    <t>40TACINO ROUGE</t>
  </si>
  <si>
    <t>40TUILDS ASSORT</t>
  </si>
  <si>
    <t>40TUBE MULTIC</t>
  </si>
  <si>
    <t>40TIDGETZ ASSORT</t>
  </si>
  <si>
    <t>40TOPIN MULTIC</t>
  </si>
  <si>
    <t>61TAKUFU MULTIC</t>
  </si>
  <si>
    <t>PINCE A CHEVEUX TAC</t>
  </si>
  <si>
    <t>61TAHAI MULTIC</t>
  </si>
  <si>
    <t>61TAHUT MULTIC</t>
  </si>
  <si>
    <t>61TALLO MULTIC</t>
  </si>
  <si>
    <t>61TALBOA MULTIC</t>
  </si>
  <si>
    <t>61TALBON MULTIC</t>
  </si>
  <si>
    <t>61TAKATI MULTIC</t>
  </si>
  <si>
    <t>61TALADA MULTIC</t>
  </si>
  <si>
    <t>61TESTEL MARRON</t>
  </si>
  <si>
    <t>TOTEBAG TAC</t>
  </si>
  <si>
    <t>61TERODA BLANC</t>
  </si>
  <si>
    <t>78SANCHAI MARRON</t>
  </si>
  <si>
    <t>SMELETTE TES</t>
  </si>
  <si>
    <t>TOUS ENTRETIEN AC</t>
  </si>
  <si>
    <t>78SEMIC marron</t>
  </si>
  <si>
    <t>39/42</t>
  </si>
  <si>
    <t>35/38</t>
  </si>
  <si>
    <t>78SANETTE MARRON</t>
  </si>
  <si>
    <t>41/43</t>
  </si>
  <si>
    <t>38/40</t>
  </si>
  <si>
    <t>JEU TAC 40RIDGET ASSORT ST</t>
  </si>
  <si>
    <t>FA</t>
  </si>
  <si>
    <t>39RUNICORN ROSE</t>
  </si>
  <si>
    <t>PARAPLUIE TAC</t>
  </si>
  <si>
    <t>SMELETTE TES 78QABORD1 MULTICO</t>
  </si>
  <si>
    <t>78QACHA BLANC</t>
  </si>
  <si>
    <t>SEMELLE TES</t>
  </si>
  <si>
    <t>18/19</t>
  </si>
  <si>
    <t>77OELITZ GRIS</t>
  </si>
  <si>
    <t>44/45</t>
  </si>
  <si>
    <t>42/43</t>
  </si>
  <si>
    <t>40/41</t>
  </si>
  <si>
    <t>38/39</t>
  </si>
  <si>
    <t>36/37</t>
  </si>
  <si>
    <t>77OELUSH MARRON</t>
  </si>
  <si>
    <t>77OEITU VERT</t>
  </si>
  <si>
    <t>77OEAGOU BLANC</t>
  </si>
  <si>
    <t>32/35</t>
  </si>
  <si>
    <t>26/31</t>
  </si>
  <si>
    <t>18/25</t>
  </si>
  <si>
    <t>77OEISON MULTIC</t>
  </si>
  <si>
    <t>77OEIRAM BLANC</t>
  </si>
  <si>
    <t>40LANO BLANC</t>
  </si>
  <si>
    <t>74CABOLAIT GRIS</t>
  </si>
  <si>
    <t>43/46</t>
  </si>
  <si>
    <t>CHAUSSETTE TIGE H HCH</t>
  </si>
  <si>
    <t>HOMME CHAUSSANT AC</t>
  </si>
  <si>
    <t>CHAUSSETTE TIGE H HCH RODAL BLEU ST</t>
  </si>
  <si>
    <t>74MABAA BLEU</t>
  </si>
  <si>
    <t>74CABOLA GRIS</t>
  </si>
  <si>
    <t>43TURSE ARGENT</t>
  </si>
  <si>
    <t>PORTE MONNAIE FIM</t>
  </si>
  <si>
    <t>FILLE MAROQUINERIE AC</t>
  </si>
  <si>
    <t>43STITCH BLEU</t>
  </si>
  <si>
    <t>SAC FIM</t>
  </si>
  <si>
    <t>COLLANT VOILE FCA 41FEFO ROUGE CL</t>
  </si>
  <si>
    <t>31/34</t>
  </si>
  <si>
    <t>COLLANT VOILE FCA</t>
  </si>
  <si>
    <t>FILLE CHAUSSANT AC</t>
  </si>
  <si>
    <t>27/30</t>
  </si>
  <si>
    <t>COLLANT VOILE FCA 41FEFO BLEU VI</t>
  </si>
  <si>
    <t>24/26</t>
  </si>
  <si>
    <t>43SPINK ROSE</t>
  </si>
  <si>
    <t>43SILVER ARGENT</t>
  </si>
  <si>
    <t>41QEETI ROSE</t>
  </si>
  <si>
    <t>CHAUSSETTE TIGE H FCA</t>
  </si>
  <si>
    <t>41KEFI BEIGE</t>
  </si>
  <si>
    <t>39PEROLU1 ROSE</t>
  </si>
  <si>
    <t>CASQUETTE FIA</t>
  </si>
  <si>
    <t>FILLE ACCESS TEX AC</t>
  </si>
  <si>
    <t>31SAXITI BLEU</t>
  </si>
  <si>
    <t>CHAUSSETTE TIGE H GCH</t>
  </si>
  <si>
    <t>GARCON CHAUSSANT AC</t>
  </si>
  <si>
    <t>40REQUI bleu</t>
  </si>
  <si>
    <t>CASQUETTE GAS</t>
  </si>
  <si>
    <t>GARCON ACCESS TEX AC</t>
  </si>
  <si>
    <t>51TIQUE BLEU</t>
  </si>
  <si>
    <t>15/17</t>
  </si>
  <si>
    <t>CHAUSSETTE TIGE H BCH</t>
  </si>
  <si>
    <t>BEBE CHAUSSANT AC</t>
  </si>
  <si>
    <t>50TOURS marron</t>
  </si>
  <si>
    <t>8/48M</t>
  </si>
  <si>
    <t>ENSEMBLE ACCESS BAC</t>
  </si>
  <si>
    <t>BEBE ACCESS TEX AC</t>
  </si>
  <si>
    <t>6/18M</t>
  </si>
  <si>
    <t>49TOEUR beige</t>
  </si>
  <si>
    <t>49TULU rose</t>
  </si>
  <si>
    <t>BONNET BAC</t>
  </si>
  <si>
    <t>50TULUL bleu</t>
  </si>
  <si>
    <t>49SORALE rose</t>
  </si>
  <si>
    <t>50SRUN marron</t>
  </si>
  <si>
    <t>52RIB BLEU</t>
  </si>
  <si>
    <t>BOTTON BCH</t>
  </si>
  <si>
    <t>0/6M</t>
  </si>
  <si>
    <t>52RIB ROSE</t>
  </si>
  <si>
    <t>52MOF BLEU</t>
  </si>
  <si>
    <t xml:space="preserve">SEASON </t>
  </si>
  <si>
    <t>COLORS</t>
  </si>
  <si>
    <t>FAMILY</t>
  </si>
  <si>
    <t>DESCRIPTION</t>
  </si>
  <si>
    <t xml:space="preserve">GEMO   FOOTWEAR  +  ACCESSORIES </t>
  </si>
  <si>
    <t xml:space="preserve">QTY </t>
  </si>
  <si>
    <t xml:space="preserve">MEDIUM  RETAIL </t>
  </si>
  <si>
    <t>ACCESSORIES</t>
  </si>
  <si>
    <t xml:space="preserve">TOTAL  GEMO </t>
  </si>
  <si>
    <t>BABY ACCESS</t>
  </si>
  <si>
    <t>BABY FTWR</t>
  </si>
  <si>
    <t>WOMEN ACCESS</t>
  </si>
  <si>
    <t>WOMEN FTWR</t>
  </si>
  <si>
    <t>GIRL ACCESS</t>
  </si>
  <si>
    <t>GIRL FTWR</t>
  </si>
  <si>
    <t>BOYS ACCESS</t>
  </si>
  <si>
    <t>BOYS FTWR</t>
  </si>
  <si>
    <t>MEN ACCESS</t>
  </si>
  <si>
    <t>MEN FTWR</t>
  </si>
  <si>
    <t>UNI  ACCESS</t>
  </si>
  <si>
    <t xml:space="preserve">SUMMARY   FTWR  +  ACCESS  GEMO </t>
  </si>
  <si>
    <t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0117;40 95 971 0118;40 95 975 0043;40 95 975 0091;40 95 975 0096</t>
  </si>
  <si>
    <t>40 92 954 0847120</t>
  </si>
  <si>
    <t>40 92 954 0848040</t>
  </si>
  <si>
    <t>40 92 954 0848050</t>
  </si>
  <si>
    <t>40 92 954 0848060</t>
  </si>
  <si>
    <t>40 92 954 0848080</t>
  </si>
  <si>
    <t>40 92 954 0848100</t>
  </si>
  <si>
    <t>40 92 954 0848120</t>
  </si>
  <si>
    <t>40 92 954 0890040</t>
  </si>
  <si>
    <t>40 92 954 0890050</t>
  </si>
  <si>
    <t>40 92 954 0890060</t>
  </si>
  <si>
    <t>40 92 954 0890080</t>
  </si>
  <si>
    <t>40 92 954 0890100</t>
  </si>
  <si>
    <t>40 92 954 0890120</t>
  </si>
  <si>
    <t>40 92 954 0891040</t>
  </si>
  <si>
    <t>40 92 954 0891050</t>
  </si>
  <si>
    <t>40 92 954 0891060</t>
  </si>
  <si>
    <t>40 92 954 0891080</t>
  </si>
  <si>
    <t>40 92 954 0891100</t>
  </si>
  <si>
    <t>40 92 954 0891120</t>
  </si>
  <si>
    <t>40 92 954 0892040</t>
  </si>
  <si>
    <t>40 92 954 0892050</t>
  </si>
  <si>
    <t>40 92 954 0892060</t>
  </si>
  <si>
    <t>40 92 954 0892080</t>
  </si>
  <si>
    <t>40 92 954 0892100</t>
  </si>
  <si>
    <t>40 92 954 0892120</t>
  </si>
  <si>
    <t>40 92 954 0893040</t>
  </si>
  <si>
    <t>40 92 954 0893050</t>
  </si>
  <si>
    <t>40 92 954 0893060</t>
  </si>
  <si>
    <t>40 92 954 0893080</t>
  </si>
  <si>
    <t>40 92 954 0893100</t>
  </si>
  <si>
    <t>40 92 954 0893120</t>
  </si>
  <si>
    <t>40 92 954 0894040</t>
  </si>
  <si>
    <t>40 92 954 0894050</t>
  </si>
  <si>
    <t>40 92 954 0894060</t>
  </si>
  <si>
    <t>40 92 954 0894080</t>
  </si>
  <si>
    <t>40 92 954 0894100</t>
  </si>
  <si>
    <t>40 92 954 0894120</t>
  </si>
  <si>
    <t>40 92 954 0900040</t>
  </si>
  <si>
    <t>40 92 954 0900050</t>
  </si>
  <si>
    <t>40 92 954 0900060</t>
  </si>
  <si>
    <t>40 92 954 0900080</t>
  </si>
  <si>
    <t>40 92 954 0900100</t>
  </si>
  <si>
    <t>40 92 954 0900120</t>
  </si>
  <si>
    <t>40 92 959 0001040</t>
  </si>
  <si>
    <t>40 92 959 0001050</t>
  </si>
  <si>
    <t>40 92 959 0001060</t>
  </si>
  <si>
    <t>40 92 959 0001080</t>
  </si>
  <si>
    <t>40 92 959 0001100</t>
  </si>
  <si>
    <t>40 92 959 0001120</t>
  </si>
  <si>
    <t>40 92 959 0221040</t>
  </si>
  <si>
    <t>40 92 959 0221050</t>
  </si>
  <si>
    <t>40 92 959 0221060</t>
  </si>
  <si>
    <t>40 92 959 0221080</t>
  </si>
  <si>
    <t>40 92 959 0221100</t>
  </si>
  <si>
    <t>40 92 959 0221120</t>
  </si>
  <si>
    <t>40 92 959 0222040</t>
  </si>
  <si>
    <t>40 92 959 0222050</t>
  </si>
  <si>
    <t>40 92 959 0222060</t>
  </si>
  <si>
    <t>40 92 959 0222080</t>
  </si>
  <si>
    <t>40 92 959 0222100</t>
  </si>
  <si>
    <t>40 92 959 0222120</t>
  </si>
  <si>
    <t>40 92 959 0225040</t>
  </si>
  <si>
    <t>40 92 959 0225050</t>
  </si>
  <si>
    <t>40 92 959 0225060</t>
  </si>
  <si>
    <t>40 92 959 0225080</t>
  </si>
  <si>
    <t>40 92 959 0225100</t>
  </si>
  <si>
    <t>40 92 959 0225120</t>
  </si>
  <si>
    <t>40 92 959 0226040</t>
  </si>
  <si>
    <t>40 92 959 0226050</t>
  </si>
  <si>
    <t>40 92 959 0226060</t>
  </si>
  <si>
    <t>40 92 959 0226080</t>
  </si>
  <si>
    <t>40 92 959 0226100</t>
  </si>
  <si>
    <t>40 92 959 0226120</t>
  </si>
  <si>
    <t>40 92 959 0228040</t>
  </si>
  <si>
    <t>40 92 959 0228050</t>
  </si>
  <si>
    <t>40 92 959 0228060</t>
  </si>
  <si>
    <t>40 92 959 0228080</t>
  </si>
  <si>
    <t>40 92 959 0228100</t>
  </si>
  <si>
    <t>40 92 959 0228120</t>
  </si>
  <si>
    <t>40 92 959 0233040</t>
  </si>
  <si>
    <t>40 92 959 0233050</t>
  </si>
  <si>
    <t>40 92 959 0233060</t>
  </si>
  <si>
    <t>40 92 959 0233080</t>
  </si>
  <si>
    <t>40 92 959 0233100</t>
  </si>
  <si>
    <t>40 92 971 0399040</t>
  </si>
  <si>
    <t>40 92 971 0399050</t>
  </si>
  <si>
    <t>40 92 971 0399060</t>
  </si>
  <si>
    <t>40 92 971 0399080</t>
  </si>
  <si>
    <t>40 92 971 0399100</t>
  </si>
  <si>
    <t>40 92 971 0399120</t>
  </si>
  <si>
    <t>40 92 971 0403040</t>
  </si>
  <si>
    <t>40 92 971 0403050</t>
  </si>
  <si>
    <t>40 92 971 0403060</t>
  </si>
  <si>
    <t>40 92 971 0403080</t>
  </si>
  <si>
    <t>40 92 971 0403100</t>
  </si>
  <si>
    <t>40 92 971 0403120</t>
  </si>
  <si>
    <t>40 92 971 0408100</t>
  </si>
  <si>
    <t>40 92 971 0408120</t>
  </si>
  <si>
    <t>40 92 975 0081040</t>
  </si>
  <si>
    <t>40 92 975 0081050</t>
  </si>
  <si>
    <t>40 92 975 0081060</t>
  </si>
  <si>
    <t>40 92 975 0081080</t>
  </si>
  <si>
    <t>40 92 975 0081100</t>
  </si>
  <si>
    <t>40 92 975 0081120</t>
  </si>
  <si>
    <t>40 92 975 0083040</t>
  </si>
  <si>
    <t>40 92 975 0083050</t>
  </si>
  <si>
    <t>40 92 975 0083060</t>
  </si>
  <si>
    <t>40 92 975 0083080</t>
  </si>
  <si>
    <t>40 92 975 0083100</t>
  </si>
  <si>
    <t>40 92 975 0083120</t>
  </si>
  <si>
    <t>40 92 975 0086040</t>
  </si>
  <si>
    <t>40 92 975 0086050</t>
  </si>
  <si>
    <t>40 92 975 0086060</t>
  </si>
  <si>
    <t>40 92 975 0086080</t>
  </si>
  <si>
    <t>40 92 975 0086100</t>
  </si>
  <si>
    <t>40 92 975 0086120</t>
  </si>
  <si>
    <t>40 92 976 0021040</t>
  </si>
  <si>
    <t>40 92 976 0021050</t>
  </si>
  <si>
    <t>40 92 976 0021060</t>
  </si>
  <si>
    <t>40 92 976 0021080</t>
  </si>
  <si>
    <t>40 92 976 0021100</t>
  </si>
  <si>
    <t>40 92 976 0021120</t>
  </si>
  <si>
    <t>40 95 120 0159100</t>
  </si>
  <si>
    <t>40 95 120 0159120</t>
  </si>
  <si>
    <t>40 95 120 0159140</t>
  </si>
  <si>
    <t>40 95 120 0159160</t>
  </si>
  <si>
    <t>40 95 120 0160100</t>
  </si>
  <si>
    <t>40 95 120 0160120</t>
  </si>
  <si>
    <t>40 95 120 0160140</t>
  </si>
  <si>
    <t>40 95 120 0160160</t>
  </si>
  <si>
    <t>40 95 120 0161100</t>
  </si>
  <si>
    <t>40 95 120 0161120</t>
  </si>
  <si>
    <t>40 95 120 0161140</t>
  </si>
  <si>
    <t>40 95 120 0161160</t>
  </si>
  <si>
    <t>40 95 120 0162100</t>
  </si>
  <si>
    <t>40 95 120 0162120</t>
  </si>
  <si>
    <t>40 95 120 0162140</t>
  </si>
  <si>
    <t>40 95 120 0162160</t>
  </si>
  <si>
    <t>40 95 120 0168100</t>
  </si>
  <si>
    <t>40 95 120 0168120</t>
  </si>
  <si>
    <t>40 95 120 0168140</t>
  </si>
  <si>
    <t>40 95 120 0168160</t>
  </si>
  <si>
    <t>40 95 120 0169100</t>
  </si>
  <si>
    <t>40 95 120 0169120</t>
  </si>
  <si>
    <t>40 95 120 0169140</t>
  </si>
  <si>
    <t>40 95 120 0169160</t>
  </si>
  <si>
    <t>40 95 120 0170100</t>
  </si>
  <si>
    <t>40 95 120 0170120</t>
  </si>
  <si>
    <t>40 95 120 0170140</t>
  </si>
  <si>
    <t>40 95 120 0170160</t>
  </si>
  <si>
    <t>40 95 120 0171100</t>
  </si>
  <si>
    <t>40 95 120 0171120</t>
  </si>
  <si>
    <t>40 95 120 0171140</t>
  </si>
  <si>
    <t>40 95 120 0171160</t>
  </si>
  <si>
    <t>40 95 150 0384140</t>
  </si>
  <si>
    <t>40 95 846 0008100</t>
  </si>
  <si>
    <t>40 95 846 0008120</t>
  </si>
  <si>
    <t>40 95 846 0008140</t>
  </si>
  <si>
    <t>40 95 846 0008160</t>
  </si>
  <si>
    <t>40 95 848 0113100</t>
  </si>
  <si>
    <t>40 95 848 0113120</t>
  </si>
  <si>
    <t>40 95 848 0113140</t>
  </si>
  <si>
    <t>40 95 848 0113160</t>
  </si>
  <si>
    <t>40 95 871 0055100</t>
  </si>
  <si>
    <t>40 95 871 0055120</t>
  </si>
  <si>
    <t>40 95 871 0055140</t>
  </si>
  <si>
    <t>40 95 871 0055160</t>
  </si>
  <si>
    <t>40 95 871 0056100</t>
  </si>
  <si>
    <t>40 95 871 0056120</t>
  </si>
  <si>
    <t>40 95 871 0056140</t>
  </si>
  <si>
    <t>40 95 871 0056160</t>
  </si>
  <si>
    <t>40 95 952 0047100</t>
  </si>
  <si>
    <t>40 95 952 0047120</t>
  </si>
  <si>
    <t>40 95 952 0047140</t>
  </si>
  <si>
    <t>40 95 952 0047160</t>
  </si>
  <si>
    <t>40 95 952 0050100</t>
  </si>
  <si>
    <t>40 95 952 0050120</t>
  </si>
  <si>
    <t>40 95 952 0050140</t>
  </si>
  <si>
    <t>40 95 952 0050160</t>
  </si>
  <si>
    <t>40 95 954 0000120</t>
  </si>
  <si>
    <t>40 95 954 0000140</t>
  </si>
  <si>
    <t>40 95 954 0000160</t>
  </si>
  <si>
    <t>40 95 954 0025100</t>
  </si>
  <si>
    <t>40 95 954 0025120</t>
  </si>
  <si>
    <t>40 95 954 0025140</t>
  </si>
  <si>
    <t>40 95 954 0025160</t>
  </si>
  <si>
    <t>40 95 954 0118100</t>
  </si>
  <si>
    <t>40 95 954 0118120</t>
  </si>
  <si>
    <t>40 95 954 0118140</t>
  </si>
  <si>
    <t>40 95 954 0118160</t>
  </si>
  <si>
    <t>40 95 954 0230100</t>
  </si>
  <si>
    <t>40 95 954 0230120</t>
  </si>
  <si>
    <t>40 95 954 0230140</t>
  </si>
  <si>
    <t>40 95 954 0230160</t>
  </si>
  <si>
    <t>40 95 954 0728100</t>
  </si>
  <si>
    <t>40 95 954 0728120</t>
  </si>
  <si>
    <t>40 95 954 0728140</t>
  </si>
  <si>
    <t>40 95 954 0728160</t>
  </si>
  <si>
    <t>40 95 954 0751100</t>
  </si>
  <si>
    <t>40 95 954 0751120</t>
  </si>
  <si>
    <t>40 95 954 0751140</t>
  </si>
  <si>
    <t>40 95 954 0751160</t>
  </si>
  <si>
    <t>40 95 954 0752100</t>
  </si>
  <si>
    <t>40 95 954 0752120</t>
  </si>
  <si>
    <t>40 95 954 0752140</t>
  </si>
  <si>
    <t>40 95 954 0752160</t>
  </si>
  <si>
    <t>40 95 954 0763100</t>
  </si>
  <si>
    <t>40 95 954 0763120</t>
  </si>
  <si>
    <t>40 95 954 0763140</t>
  </si>
  <si>
    <t>40 95 954 0763160</t>
  </si>
  <si>
    <t>40 95 954 0764100</t>
  </si>
  <si>
    <t>40 95 954 0764120</t>
  </si>
  <si>
    <t>40 95 954 0764140</t>
  </si>
  <si>
    <t>40 95 954 0764160</t>
  </si>
  <si>
    <t>40 95 954 0765100</t>
  </si>
  <si>
    <t>40 95 954 0765120</t>
  </si>
  <si>
    <t>40 95 954 0765140</t>
  </si>
  <si>
    <t>40 95 954 0765160</t>
  </si>
  <si>
    <t>40 95 954 0766100</t>
  </si>
  <si>
    <t>40 95 954 0766120</t>
  </si>
  <si>
    <t>40 95 954 0766140</t>
  </si>
  <si>
    <t>40 95 954 0766160</t>
  </si>
  <si>
    <t>40 95 954 0792100</t>
  </si>
  <si>
    <t>40 95 954 0792120</t>
  </si>
  <si>
    <t>40 95 954 0792140</t>
  </si>
  <si>
    <t>40 95 954 0792160</t>
  </si>
  <si>
    <t>40 95 954 0795100</t>
  </si>
  <si>
    <t>40 95 954 0795120</t>
  </si>
  <si>
    <t>40 95 954 0795140</t>
  </si>
  <si>
    <t>40 95 954 0795160</t>
  </si>
  <si>
    <t>40 95 954 0796100</t>
  </si>
  <si>
    <t>40 95 954 0796120</t>
  </si>
  <si>
    <t>40 95 954 0796140</t>
  </si>
  <si>
    <t>40 95 954 0796160</t>
  </si>
  <si>
    <t>40 95 954 0797100</t>
  </si>
  <si>
    <t>40 95 954 0797120</t>
  </si>
  <si>
    <t>40 95 954 0797140</t>
  </si>
  <si>
    <t>40 95 954 0797160</t>
  </si>
  <si>
    <t>40 95 954 0798100</t>
  </si>
  <si>
    <t>40 95 954 0798120</t>
  </si>
  <si>
    <t>40 95 954 0798140</t>
  </si>
  <si>
    <t>40 95 954 0798160</t>
  </si>
  <si>
    <t>40 95 959 0297100</t>
  </si>
  <si>
    <t>40 95 959 0297120</t>
  </si>
  <si>
    <t>40 95 959 0297140</t>
  </si>
  <si>
    <t>40 95 959 0297160</t>
  </si>
  <si>
    <t>40 95 959 0298100</t>
  </si>
  <si>
    <t>40 95 959 0298120</t>
  </si>
  <si>
    <t>40 95 959 0298140</t>
  </si>
  <si>
    <t>40 95 959 0298160</t>
  </si>
  <si>
    <t>40 95 959 0299100</t>
  </si>
  <si>
    <t>40 95 959 0299120</t>
  </si>
  <si>
    <t>40 95 959 0299140</t>
  </si>
  <si>
    <t>40 95 959 0299160</t>
  </si>
  <si>
    <t>40 95 959 0304100</t>
  </si>
  <si>
    <t>40 95 959 0304120</t>
  </si>
  <si>
    <t>40 95 959 0304140</t>
  </si>
  <si>
    <t>40 95 959 0304160</t>
  </si>
  <si>
    <t>40 95 959 0305100</t>
  </si>
  <si>
    <t>40 95 959 0305120</t>
  </si>
  <si>
    <t>40 95 959 0305140</t>
  </si>
  <si>
    <t>40 95 959 0305160</t>
  </si>
  <si>
    <t>40 95 971 0111100</t>
  </si>
  <si>
    <t>40 95 971 0111120</t>
  </si>
  <si>
    <t>40 95 971 0111140</t>
  </si>
  <si>
    <t>40 95 971 0111160</t>
  </si>
  <si>
    <t>40 95 971 0117100</t>
  </si>
  <si>
    <t>40 95 971 0117120</t>
  </si>
  <si>
    <t>40 95 971 0117140</t>
  </si>
  <si>
    <t>40 95 971 0117160</t>
  </si>
  <si>
    <t>40 95 971 0118100</t>
  </si>
  <si>
    <t>40 95 971 0118120</t>
  </si>
  <si>
    <t>40 95 971 0118140</t>
  </si>
  <si>
    <t>40 95 971 0118160</t>
  </si>
  <si>
    <t>40 95 975 0043100</t>
  </si>
  <si>
    <t>40 95 975 0043120</t>
  </si>
  <si>
    <t>40 95 975 0043140</t>
  </si>
  <si>
    <t>40 95 975 0043160</t>
  </si>
  <si>
    <t>40 95 975 0091100</t>
  </si>
  <si>
    <t>40 95 975 0091120</t>
  </si>
  <si>
    <t>40 95 975 0091140</t>
  </si>
  <si>
    <t>40 95 975 0091160</t>
  </si>
  <si>
    <t>40 95 975 0096100</t>
  </si>
  <si>
    <t>40 95 975 0096120</t>
  </si>
  <si>
    <t>40 95 975 0096140</t>
  </si>
  <si>
    <t>40 95 975 0096160</t>
  </si>
  <si>
    <t>40 95 975 0098100</t>
  </si>
  <si>
    <t>40 95 975 0098120</t>
  </si>
  <si>
    <t>40 95 975 0098140</t>
  </si>
  <si>
    <t>40 95 975 0098160</t>
  </si>
  <si>
    <t/>
  </si>
  <si>
    <t>Étiquettes de lignes</t>
  </si>
  <si>
    <t>40 32 860 0075004</t>
  </si>
  <si>
    <t>40 32 860 0075005</t>
  </si>
  <si>
    <t>40 32 860 0075006</t>
  </si>
  <si>
    <t>40 32 916 0139002</t>
  </si>
  <si>
    <t>40 32 916 0139003</t>
  </si>
  <si>
    <t>40 32 916 0139004</t>
  </si>
  <si>
    <t>40 32 916 0139005</t>
  </si>
  <si>
    <t>40 32 916 0139006</t>
  </si>
  <si>
    <t>40 32 916 0139007</t>
  </si>
  <si>
    <t>40 32 916 0139008</t>
  </si>
  <si>
    <t>40 32 916 0139009</t>
  </si>
  <si>
    <t>40 32 916 0158001</t>
  </si>
  <si>
    <t>40 32 916 0158002</t>
  </si>
  <si>
    <t>40 32 916 0158003</t>
  </si>
  <si>
    <t>40 32 916 0158004</t>
  </si>
  <si>
    <t>40 32 916 0158005</t>
  </si>
  <si>
    <t>40 32 916 0158006</t>
  </si>
  <si>
    <t>40 32 916 0171002</t>
  </si>
  <si>
    <t>40 32 916 0171003</t>
  </si>
  <si>
    <t>40 32 916 0171004</t>
  </si>
  <si>
    <t>40 32 916 0171005</t>
  </si>
  <si>
    <t>40 32 916 0171006</t>
  </si>
  <si>
    <t>40 32 916 0171007</t>
  </si>
  <si>
    <t>40 32 916 0171008</t>
  </si>
  <si>
    <t>40 32 916 0171009</t>
  </si>
  <si>
    <t>40 32 916 0172002</t>
  </si>
  <si>
    <t>40 32 916 0172003</t>
  </si>
  <si>
    <t>40 32 916 0172004</t>
  </si>
  <si>
    <t>40 32 916 0172005</t>
  </si>
  <si>
    <t>40 32 916 0172006</t>
  </si>
  <si>
    <t>40 32 916 0172007</t>
  </si>
  <si>
    <t>40 32 916 0172008</t>
  </si>
  <si>
    <t>40 32 916 0172009</t>
  </si>
  <si>
    <t>40 32 916 0194003</t>
  </si>
  <si>
    <t>40 32 916 0194004</t>
  </si>
  <si>
    <t>40 32 916 0194005</t>
  </si>
  <si>
    <t>40 32 916 0194006</t>
  </si>
  <si>
    <t>40 32 916 0194007</t>
  </si>
  <si>
    <t>40 32 916 0194008</t>
  </si>
  <si>
    <t>40 32 916 0194009</t>
  </si>
  <si>
    <t>40 32 916 0196002</t>
  </si>
  <si>
    <t>40 32 916 0196003</t>
  </si>
  <si>
    <t>40 32 916 0196004</t>
  </si>
  <si>
    <t>40 32 916 0196005</t>
  </si>
  <si>
    <t>40 32 916 0196006</t>
  </si>
  <si>
    <t>40 32 916 0196007</t>
  </si>
  <si>
    <t>40 32 916 0196008</t>
  </si>
  <si>
    <t>40 32 916 0196009</t>
  </si>
  <si>
    <t>40 32 916 0204002</t>
  </si>
  <si>
    <t>40 32 916 0204003</t>
  </si>
  <si>
    <t>40 32 916 0204004</t>
  </si>
  <si>
    <t>40 32 916 0204005</t>
  </si>
  <si>
    <t>40 32 916 0204006</t>
  </si>
  <si>
    <t>40 32 917 0070002</t>
  </si>
  <si>
    <t>40 32 917 0070003</t>
  </si>
  <si>
    <t>40 32 917 0070004</t>
  </si>
  <si>
    <t>40 32 917 0070005</t>
  </si>
  <si>
    <t>40 32 917 0070006</t>
  </si>
  <si>
    <t>40 32 918 0066002</t>
  </si>
  <si>
    <t>40 32 918 0066003</t>
  </si>
  <si>
    <t>40 32 918 0066004</t>
  </si>
  <si>
    <t>40 32 918 0066005</t>
  </si>
  <si>
    <t>40 32 918 0066006</t>
  </si>
  <si>
    <t>40 32 918 0066007</t>
  </si>
  <si>
    <t>40 32 918 0066008</t>
  </si>
  <si>
    <t>40 32 918 0066009</t>
  </si>
  <si>
    <t>40 32 918 0146002</t>
  </si>
  <si>
    <t>40 32 918 0146003</t>
  </si>
  <si>
    <t>40 32 918 0146004</t>
  </si>
  <si>
    <t>40 32 918 0146005</t>
  </si>
  <si>
    <t>40 32 918 0146006</t>
  </si>
  <si>
    <t>40 32 918 0146007</t>
  </si>
  <si>
    <t>40 32 918 0146008</t>
  </si>
  <si>
    <t>40 32 918 0146009</t>
  </si>
  <si>
    <t>40 32 918 0170002</t>
  </si>
  <si>
    <t>40 32 918 0170003</t>
  </si>
  <si>
    <t>40 32 918 0170004</t>
  </si>
  <si>
    <t>40 32 918 0170005</t>
  </si>
  <si>
    <t>40 32 918 0170006</t>
  </si>
  <si>
    <t>40 32 918 0170007</t>
  </si>
  <si>
    <t>40 32 918 0170008</t>
  </si>
  <si>
    <t>40 32 918 0170009</t>
  </si>
  <si>
    <t>40 32 918 0422002</t>
  </si>
  <si>
    <t>40 32 918 0422003</t>
  </si>
  <si>
    <t>40 32 918 0422004</t>
  </si>
  <si>
    <t>40 32 918 0422005</t>
  </si>
  <si>
    <t>40 32 918 0422006</t>
  </si>
  <si>
    <t>40 32 918 0422007</t>
  </si>
  <si>
    <t>40 32 918 0422008</t>
  </si>
  <si>
    <t>40 32 918 0422009</t>
  </si>
  <si>
    <t>40 32 918 0439002</t>
  </si>
  <si>
    <t>40 32 918 0439003</t>
  </si>
  <si>
    <t>40 32 918 0439004</t>
  </si>
  <si>
    <t>40 32 918 0439005</t>
  </si>
  <si>
    <t>40 32 918 0439006</t>
  </si>
  <si>
    <t>40 32 918 0439007</t>
  </si>
  <si>
    <t>40 32 918 0439008</t>
  </si>
  <si>
    <t>40 32 918 0439009</t>
  </si>
  <si>
    <t>40 32 918 0440002</t>
  </si>
  <si>
    <t>40 32 918 0440003</t>
  </si>
  <si>
    <t>40 32 918 0440004</t>
  </si>
  <si>
    <t>40 32 918 0440005</t>
  </si>
  <si>
    <t>40 32 918 0440006</t>
  </si>
  <si>
    <t>40 32 918 0440007</t>
  </si>
  <si>
    <t>40 32 918 0440008</t>
  </si>
  <si>
    <t>40 32 918 0440009</t>
  </si>
  <si>
    <t>40 32 918 0441002</t>
  </si>
  <si>
    <t>40 32 918 0441003</t>
  </si>
  <si>
    <t>40 32 918 0441004</t>
  </si>
  <si>
    <t>40 32 918 0441005</t>
  </si>
  <si>
    <t>40 32 918 0441006</t>
  </si>
  <si>
    <t>40 32 918 0441007</t>
  </si>
  <si>
    <t>40 32 918 0441008</t>
  </si>
  <si>
    <t>40 32 918 0441009</t>
  </si>
  <si>
    <t>40 32 918 0442002</t>
  </si>
  <si>
    <t>40 32 918 0442003</t>
  </si>
  <si>
    <t>40 32 918 0442004</t>
  </si>
  <si>
    <t>40 32 918 0442005</t>
  </si>
  <si>
    <t>40 32 918 0442006</t>
  </si>
  <si>
    <t>40 32 918 0442007</t>
  </si>
  <si>
    <t>40 32 918 0442008</t>
  </si>
  <si>
    <t>40 32 918 0442009</t>
  </si>
  <si>
    <t>40 32 918 0471003</t>
  </si>
  <si>
    <t>40 32 918 0471004</t>
  </si>
  <si>
    <t>40 32 918 0471005</t>
  </si>
  <si>
    <t>40 32 918 0471006</t>
  </si>
  <si>
    <t>40 32 918 0471007</t>
  </si>
  <si>
    <t>40 32 918 0471008</t>
  </si>
  <si>
    <t>40 32 918 0471009</t>
  </si>
  <si>
    <t>40 32 918 0472003</t>
  </si>
  <si>
    <t>40 32 918 0472004</t>
  </si>
  <si>
    <t>40 32 918 0472005</t>
  </si>
  <si>
    <t>40 32 918 0472006</t>
  </si>
  <si>
    <t>40 32 918 0472007</t>
  </si>
  <si>
    <t>40 32 918 0472008</t>
  </si>
  <si>
    <t>40 32 918 0472009</t>
  </si>
  <si>
    <t>40 32 918 0500002</t>
  </si>
  <si>
    <t>40 32 918 0500003</t>
  </si>
  <si>
    <t>40 32 918 0500004</t>
  </si>
  <si>
    <t>40 32 918 0500005</t>
  </si>
  <si>
    <t>40 32 918 0500006</t>
  </si>
  <si>
    <t>40 32 918 0500007</t>
  </si>
  <si>
    <t>40 32 918 0500008</t>
  </si>
  <si>
    <t>40 32 918 0500009</t>
  </si>
  <si>
    <t>40 32 918 0503002</t>
  </si>
  <si>
    <t>40 32 918 0503003</t>
  </si>
  <si>
    <t>40 32 918 0503004</t>
  </si>
  <si>
    <t>40 32 918 0503005</t>
  </si>
  <si>
    <t>40 32 918 0503006</t>
  </si>
  <si>
    <t>40 32 918 0503007</t>
  </si>
  <si>
    <t>40 32 918 0503008</t>
  </si>
  <si>
    <t>40 32 918 0503009</t>
  </si>
  <si>
    <t>40 32 918 0529002</t>
  </si>
  <si>
    <t>40 32 918 0529003</t>
  </si>
  <si>
    <t>40 32 918 0529004</t>
  </si>
  <si>
    <t>40 32 918 0529005</t>
  </si>
  <si>
    <t>40 32 918 0529006</t>
  </si>
  <si>
    <t>40 32 951 0066002</t>
  </si>
  <si>
    <t>40 32 951 0066003</t>
  </si>
  <si>
    <t>40 32 951 0066004</t>
  </si>
  <si>
    <t>40 32 951 0066005</t>
  </si>
  <si>
    <t>40 32 951 0066006</t>
  </si>
  <si>
    <t>40 32 970 0076002</t>
  </si>
  <si>
    <t>40 32 970 0076003</t>
  </si>
  <si>
    <t>40 32 970 0076004</t>
  </si>
  <si>
    <t>40 32 970 0076005</t>
  </si>
  <si>
    <t>40 32 970 0076006</t>
  </si>
  <si>
    <t>40 32 970 0076007</t>
  </si>
  <si>
    <t>40 32 970 0076008</t>
  </si>
  <si>
    <t>40 32 970 0076009</t>
  </si>
  <si>
    <t>40 32 970 0076010</t>
  </si>
  <si>
    <t>40 32 970 0077002</t>
  </si>
  <si>
    <t>40 32 970 0077003</t>
  </si>
  <si>
    <t>40 32 970 0077004</t>
  </si>
  <si>
    <t>40 32 970 0077005</t>
  </si>
  <si>
    <t>40 32 970 0077006</t>
  </si>
  <si>
    <t>40 32 970 0077007</t>
  </si>
  <si>
    <t>40 32 970 0077008</t>
  </si>
  <si>
    <t>40 32 970 0077009</t>
  </si>
  <si>
    <t>40 32 970 0077010</t>
  </si>
  <si>
    <t>40 32 973 0001001</t>
  </si>
  <si>
    <t>40 32 973 0001002</t>
  </si>
  <si>
    <t>40 32 973 0001003</t>
  </si>
  <si>
    <t>40 32 973 0001004</t>
  </si>
  <si>
    <t>40 32 973 0001005</t>
  </si>
  <si>
    <t>40 32 973 0001006</t>
  </si>
  <si>
    <t>40 32 973 0100001</t>
  </si>
  <si>
    <t>40 32 973 0100002</t>
  </si>
  <si>
    <t>40 32 973 0100003</t>
  </si>
  <si>
    <t>40 32 973 0100004</t>
  </si>
  <si>
    <t>40 32 973 0100005</t>
  </si>
  <si>
    <t>40 32 973 0100006</t>
  </si>
  <si>
    <t>40 32 973 0284002</t>
  </si>
  <si>
    <t>40 32 973 0284003</t>
  </si>
  <si>
    <t>40 32 973 0284004</t>
  </si>
  <si>
    <t>40 32 973 0284005</t>
  </si>
  <si>
    <t>40 32 973 0284006</t>
  </si>
  <si>
    <t>40 32 973 0325000</t>
  </si>
  <si>
    <t>40 32 973 0325001</t>
  </si>
  <si>
    <t>40 32 973 0325002</t>
  </si>
  <si>
    <t>40 32 973 0325003</t>
  </si>
  <si>
    <t>40 32 973 0325004</t>
  </si>
  <si>
    <t>40 32 975 0068004</t>
  </si>
  <si>
    <t>40 32 975 0068005</t>
  </si>
  <si>
    <t>40 32 975 0068006</t>
  </si>
  <si>
    <t>40 32 975 0068007</t>
  </si>
  <si>
    <t>40 32 975 0068008</t>
  </si>
  <si>
    <t>40 32 975 0068009</t>
  </si>
  <si>
    <t>40 32 975 0069004</t>
  </si>
  <si>
    <t>40 32 975 0069005</t>
  </si>
  <si>
    <t>40 32 975 0069006</t>
  </si>
  <si>
    <t>40 32 975 0069007</t>
  </si>
  <si>
    <t>40 32 975 0069008</t>
  </si>
  <si>
    <t>40 32 975 0069009</t>
  </si>
  <si>
    <t>40 60 422 0010006</t>
  </si>
  <si>
    <t>40 60 422 0010007</t>
  </si>
  <si>
    <t>40 60 422 0010008</t>
  </si>
  <si>
    <t>40 60 422 0010009</t>
  </si>
  <si>
    <t>40 60 422 0010010</t>
  </si>
  <si>
    <t>40 60 422 0011006</t>
  </si>
  <si>
    <t>40 60 422 0011007</t>
  </si>
  <si>
    <t>40 60 422 0011008</t>
  </si>
  <si>
    <t>40 60 422 0011009</t>
  </si>
  <si>
    <t>40 60 422 0011010</t>
  </si>
  <si>
    <t>40 60 424 0011006</t>
  </si>
  <si>
    <t>40 60 424 0011007</t>
  </si>
  <si>
    <t>40 60 424 0011008</t>
  </si>
  <si>
    <t>40 60 424 0011009</t>
  </si>
  <si>
    <t>40 60 424 0011010</t>
  </si>
  <si>
    <t>40 60 424 0012006</t>
  </si>
  <si>
    <t>40 60 424 0012007</t>
  </si>
  <si>
    <t>40 60 424 0012008</t>
  </si>
  <si>
    <t>40 60 424 0012009</t>
  </si>
  <si>
    <t>40 60 424 0012010</t>
  </si>
  <si>
    <t>40 60 454 0005006</t>
  </si>
  <si>
    <t>40 60 454 0005007</t>
  </si>
  <si>
    <t>40 60 454 0005008</t>
  </si>
  <si>
    <t>40 60 454 0005009</t>
  </si>
  <si>
    <t>40 60 454 0005010</t>
  </si>
  <si>
    <t>40 61 454 0001006</t>
  </si>
  <si>
    <t>40 61 454 0001007</t>
  </si>
  <si>
    <t>40 61 454 0001008</t>
  </si>
  <si>
    <t>40 61 454 0001009</t>
  </si>
  <si>
    <t>40 61 454 0001010</t>
  </si>
  <si>
    <t>40 61 471 0003006</t>
  </si>
  <si>
    <t>40 61 471 0003007</t>
  </si>
  <si>
    <t>40 61 471 0003008</t>
  </si>
  <si>
    <t>40 61 471 0003009</t>
  </si>
  <si>
    <t>40 61 471 0003010</t>
  </si>
  <si>
    <t>40 61 471 0004006</t>
  </si>
  <si>
    <t>40 61 471 0004007</t>
  </si>
  <si>
    <t>40 61 471 0004008</t>
  </si>
  <si>
    <t>40 61 471 0004009</t>
  </si>
  <si>
    <t>40 61 471 0004010</t>
  </si>
  <si>
    <t>40 61 474 0003006</t>
  </si>
  <si>
    <t>40 61 474 0003007</t>
  </si>
  <si>
    <t>40 61 474 0003008</t>
  </si>
  <si>
    <t>40 61 474 0003009</t>
  </si>
  <si>
    <t>40 61 474 0003010</t>
  </si>
  <si>
    <t>40 61 474 0004006</t>
  </si>
  <si>
    <t>40 61 474 0004007</t>
  </si>
  <si>
    <t>40 61 474 0004008</t>
  </si>
  <si>
    <t>40 61 474 0004009</t>
  </si>
  <si>
    <t>40 61 474 0004010</t>
  </si>
  <si>
    <t>40 62 220 0075023</t>
  </si>
  <si>
    <t>40 62 220 0075045</t>
  </si>
  <si>
    <t>40 62 220 0075068</t>
  </si>
  <si>
    <t>40 62 220 0075080</t>
  </si>
  <si>
    <t>40 62 220 0075102</t>
  </si>
  <si>
    <t>40 62 265 0089030</t>
  </si>
  <si>
    <t>40 62 265 0089040</t>
  </si>
  <si>
    <t>40 62 265 0089050</t>
  </si>
  <si>
    <t>40 62 265 0089060</t>
  </si>
  <si>
    <t>40 62 265 0089080</t>
  </si>
  <si>
    <t>40 62 265 0089100</t>
  </si>
  <si>
    <t>40 62 265 0089120</t>
  </si>
  <si>
    <t>40 62 265 0092030</t>
  </si>
  <si>
    <t>40 62 265 0092040</t>
  </si>
  <si>
    <t>40 62 265 0092050</t>
  </si>
  <si>
    <t>40 62 265 0092060</t>
  </si>
  <si>
    <t>40 62 265 0092080</t>
  </si>
  <si>
    <t>40 62 265 0092100</t>
  </si>
  <si>
    <t>40 62 265 0092120</t>
  </si>
  <si>
    <t>40 62 265 0093030</t>
  </si>
  <si>
    <t>40 62 265 0093040</t>
  </si>
  <si>
    <t>40 62 265 0093050</t>
  </si>
  <si>
    <t>40 62 265 0093060</t>
  </si>
  <si>
    <t>40 62 265 0093080</t>
  </si>
  <si>
    <t>40 62 265 0093100</t>
  </si>
  <si>
    <t>40 62 265 0093120</t>
  </si>
  <si>
    <t>40 62 265 0094030</t>
  </si>
  <si>
    <t>40 62 265 0094040</t>
  </si>
  <si>
    <t>40 62 265 0094050</t>
  </si>
  <si>
    <t>40 62 265 0094060</t>
  </si>
  <si>
    <t>40 62 265 0094080</t>
  </si>
  <si>
    <t>40 62 265 0094100</t>
  </si>
  <si>
    <t>40 62 265 0094120</t>
  </si>
  <si>
    <t>40 62 265 0095030</t>
  </si>
  <si>
    <t>40 62 265 0095040</t>
  </si>
  <si>
    <t>40 62 265 0095050</t>
  </si>
  <si>
    <t>40 62 265 0095060</t>
  </si>
  <si>
    <t>40 62 265 0095080</t>
  </si>
  <si>
    <t>40 62 265 0095100</t>
  </si>
  <si>
    <t>40 62 265 0095120</t>
  </si>
  <si>
    <t>40 62 265 0105030</t>
  </si>
  <si>
    <t>40 62 265 0105040</t>
  </si>
  <si>
    <t>40 62 265 0105050</t>
  </si>
  <si>
    <t>40 62 265 0105060</t>
  </si>
  <si>
    <t>40 62 265 0105080</t>
  </si>
  <si>
    <t>40 62 265 0105100</t>
  </si>
  <si>
    <t>40 62 265 0105120</t>
  </si>
  <si>
    <t>40 62 265 0106030</t>
  </si>
  <si>
    <t>40 62 265 0106040</t>
  </si>
  <si>
    <t>40 62 265 0106050</t>
  </si>
  <si>
    <t>40 62 265 0106060</t>
  </si>
  <si>
    <t>40 62 265 0106080</t>
  </si>
  <si>
    <t>40 62 265 0106100</t>
  </si>
  <si>
    <t>40 62 265 0106120</t>
  </si>
  <si>
    <t>40 62 467 0002040</t>
  </si>
  <si>
    <t>40 62 467 0002050</t>
  </si>
  <si>
    <t>40 62 467 0002060</t>
  </si>
  <si>
    <t>40 62 467 0002080</t>
  </si>
  <si>
    <t>40 62 467 0002100</t>
  </si>
  <si>
    <t>40 62 467 0002120</t>
  </si>
  <si>
    <t>40 62 471 0008030</t>
  </si>
  <si>
    <t>40 62 471 0008040</t>
  </si>
  <si>
    <t>40 62 471 0008050</t>
  </si>
  <si>
    <t>40 62 471 0008060</t>
  </si>
  <si>
    <t>40 62 471 0008080</t>
  </si>
  <si>
    <t>40 62 471 0008100</t>
  </si>
  <si>
    <t>40 62 471 0008120</t>
  </si>
  <si>
    <t>40 62 471 0010030</t>
  </si>
  <si>
    <t>40 62 471 0010040</t>
  </si>
  <si>
    <t>40 62 471 0010050</t>
  </si>
  <si>
    <t>40 62 471 0010060</t>
  </si>
  <si>
    <t>40 62 471 0010080</t>
  </si>
  <si>
    <t>40 62 471 0010100</t>
  </si>
  <si>
    <t>40 63 265 0100030</t>
  </si>
  <si>
    <t>40 63 265 0100040</t>
  </si>
  <si>
    <t>40 63 265 0100050</t>
  </si>
  <si>
    <t>40 63 265 0100060</t>
  </si>
  <si>
    <t>40 63 265 0100080</t>
  </si>
  <si>
    <t>40 63 265 0100100</t>
  </si>
  <si>
    <t>40 63 265 0100120</t>
  </si>
  <si>
    <t>40 63 265 0101030</t>
  </si>
  <si>
    <t>40 63 265 0101040</t>
  </si>
  <si>
    <t>40 63 265 0101050</t>
  </si>
  <si>
    <t>40 63 265 0101060</t>
  </si>
  <si>
    <t>40 63 265 0101080</t>
  </si>
  <si>
    <t>40 63 265 0101100</t>
  </si>
  <si>
    <t>40 63 265 0101120</t>
  </si>
  <si>
    <t>40 63 265 0105030</t>
  </si>
  <si>
    <t>40 63 265 0105040</t>
  </si>
  <si>
    <t>40 63 265 0105050</t>
  </si>
  <si>
    <t>40 63 265 0105060</t>
  </si>
  <si>
    <t>40 63 265 0105080</t>
  </si>
  <si>
    <t>40 63 265 0105100</t>
  </si>
  <si>
    <t>40 63 265 0105120</t>
  </si>
  <si>
    <t>40 63 265 0106030</t>
  </si>
  <si>
    <t>40 63 265 0106040</t>
  </si>
  <si>
    <t>40 63 265 0106050</t>
  </si>
  <si>
    <t>40 63 265 0106060</t>
  </si>
  <si>
    <t>40 63 265 0106080</t>
  </si>
  <si>
    <t>40 63 265 0106100</t>
  </si>
  <si>
    <t>40 63 265 0106120</t>
  </si>
  <si>
    <t>40 63 265 0107030</t>
  </si>
  <si>
    <t>40 63 265 0107040</t>
  </si>
  <si>
    <t>40 63 265 0107050</t>
  </si>
  <si>
    <t>40 63 265 0107060</t>
  </si>
  <si>
    <t>40 63 265 0107080</t>
  </si>
  <si>
    <t>40 63 265 0107100</t>
  </si>
  <si>
    <t>40 63 265 0107120</t>
  </si>
  <si>
    <t>40 63 265 0117030</t>
  </si>
  <si>
    <t>40 63 265 0117040</t>
  </si>
  <si>
    <t>40 63 265 0117050</t>
  </si>
  <si>
    <t>40 63 265 0117060</t>
  </si>
  <si>
    <t>40 63 265 0117080</t>
  </si>
  <si>
    <t>40 63 265 0117100</t>
  </si>
  <si>
    <t>40 63 265 0117120</t>
  </si>
  <si>
    <t>40 63 265 0118030</t>
  </si>
  <si>
    <t>40 63 265 0118040</t>
  </si>
  <si>
    <t>40 63 265 0118050</t>
  </si>
  <si>
    <t>40 63 265 0118060</t>
  </si>
  <si>
    <t>40 63 265 0118080</t>
  </si>
  <si>
    <t>40 63 265 0118100</t>
  </si>
  <si>
    <t>40 63 265 0118120</t>
  </si>
  <si>
    <t>40 63 422 0019030</t>
  </si>
  <si>
    <t>40 63 422 0019040</t>
  </si>
  <si>
    <t>40 63 422 0019050</t>
  </si>
  <si>
    <t>40 63 422 0019060</t>
  </si>
  <si>
    <t>40 63 422 0019080</t>
  </si>
  <si>
    <t>40 63 422 0019100</t>
  </si>
  <si>
    <t>40 63 422 0019120</t>
  </si>
  <si>
    <t>40 63 422 0020030</t>
  </si>
  <si>
    <t>40 63 422 0020040</t>
  </si>
  <si>
    <t>40 63 422 0020050</t>
  </si>
  <si>
    <t>40 63 422 0020060</t>
  </si>
  <si>
    <t>40 63 422 0020080</t>
  </si>
  <si>
    <t>40 63 422 0020100</t>
  </si>
  <si>
    <t>40 63 422 0049030</t>
  </si>
  <si>
    <t>40 63 422 0049040</t>
  </si>
  <si>
    <t>40 63 422 0049050</t>
  </si>
  <si>
    <t>40 63 422 0049060</t>
  </si>
  <si>
    <t>40 63 422 0049080</t>
  </si>
  <si>
    <t>40 63 422 0049100</t>
  </si>
  <si>
    <t>40 63 422 0049120</t>
  </si>
  <si>
    <t>40 63 424 0061030</t>
  </si>
  <si>
    <t>40 63 424 0061040</t>
  </si>
  <si>
    <t>40 63 424 0061050</t>
  </si>
  <si>
    <t>40 63 424 0061060</t>
  </si>
  <si>
    <t>40 63 424 0061080</t>
  </si>
  <si>
    <t>40 63 424 0061100</t>
  </si>
  <si>
    <t>40 64 265 0112100</t>
  </si>
  <si>
    <t>40 64 265 0112120</t>
  </si>
  <si>
    <t>40 64 265 0112140</t>
  </si>
  <si>
    <t>40 64 265 0112160</t>
  </si>
  <si>
    <t>40 64 265 0113100</t>
  </si>
  <si>
    <t>40 64 265 0113120</t>
  </si>
  <si>
    <t>40 64 265 0113140</t>
  </si>
  <si>
    <t>40 64 265 0113160</t>
  </si>
  <si>
    <t>40 64 463 0003100</t>
  </si>
  <si>
    <t>40 64 463 0003120</t>
  </si>
  <si>
    <t>40 64 463 0003140</t>
  </si>
  <si>
    <t>40 64 463 0003160</t>
  </si>
  <si>
    <t>40 64 467 0002100</t>
  </si>
  <si>
    <t>40 64 467 0002120</t>
  </si>
  <si>
    <t>40 64 467 0002140</t>
  </si>
  <si>
    <t>40 64 467 0002160</t>
  </si>
  <si>
    <t>40 65 222 0337080</t>
  </si>
  <si>
    <t>40 65 222 0337102</t>
  </si>
  <si>
    <t>40 65 222 0337124</t>
  </si>
  <si>
    <t>40 65 222 0337146</t>
  </si>
  <si>
    <t>40 65 265 0065100</t>
  </si>
  <si>
    <t>40 65 265 0065120</t>
  </si>
  <si>
    <t>40 65 265 0065140</t>
  </si>
  <si>
    <t>40 65 265 0065160</t>
  </si>
  <si>
    <t>40 65 265 0077100</t>
  </si>
  <si>
    <t>40 65 265 0077120</t>
  </si>
  <si>
    <t>40 65 265 0077140</t>
  </si>
  <si>
    <t>40 65 265 0077160</t>
  </si>
  <si>
    <t>40 65 265 0078100</t>
  </si>
  <si>
    <t>40 65 265 0078120</t>
  </si>
  <si>
    <t>40 65 265 0078140</t>
  </si>
  <si>
    <t>40 65 265 0078160</t>
  </si>
  <si>
    <t>40 65 422 0034100</t>
  </si>
  <si>
    <t>40 65 422 0034120</t>
  </si>
  <si>
    <t>40 65 422 0034140</t>
  </si>
  <si>
    <t>40 65 422 0034160</t>
  </si>
  <si>
    <t>40 65 422 0036100</t>
  </si>
  <si>
    <t>40 65 422 0041100</t>
  </si>
  <si>
    <t>40 65 422 0041120</t>
  </si>
  <si>
    <t>40 65 422 0041140</t>
  </si>
  <si>
    <t>40 65 422 0041160</t>
  </si>
  <si>
    <t>40 65 422 0097100</t>
  </si>
  <si>
    <t>40 65 422 0097120</t>
  </si>
  <si>
    <t>40 65 422 0097140</t>
  </si>
  <si>
    <t>40 65 422 0097160</t>
  </si>
  <si>
    <t>40 65 424 0020100</t>
  </si>
  <si>
    <t>40 65 424 0020120</t>
  </si>
  <si>
    <t>40 65 424 0020140</t>
  </si>
  <si>
    <t>40 65 424 0020160</t>
  </si>
  <si>
    <t>40 67 222 0619003</t>
  </si>
  <si>
    <t>40 67 222 0619004</t>
  </si>
  <si>
    <t>40 67 222 0619005</t>
  </si>
  <si>
    <t>40 67 222 0619006</t>
  </si>
  <si>
    <t>40 67 222 0620003</t>
  </si>
  <si>
    <t>40 67 222 0620004</t>
  </si>
  <si>
    <t>40 67 222 0620005</t>
  </si>
  <si>
    <t>40 67 222 0620006</t>
  </si>
  <si>
    <t>40 67 222 0621003</t>
  </si>
  <si>
    <t>40 67 222 0621004</t>
  </si>
  <si>
    <t>40 67 222 0621005</t>
  </si>
  <si>
    <t>40 67 222 0621006</t>
  </si>
  <si>
    <t>40 67 222 0622003</t>
  </si>
  <si>
    <t>40 67 222 0622004</t>
  </si>
  <si>
    <t>40 67 222 0622005</t>
  </si>
  <si>
    <t>40 67 222 0622006</t>
  </si>
  <si>
    <t>40 67 222 0634002</t>
  </si>
  <si>
    <t>40 67 222 0634003</t>
  </si>
  <si>
    <t>40 67 222 0634004</t>
  </si>
  <si>
    <t>40 67 222 0634005</t>
  </si>
  <si>
    <t>40 67 222 0634006</t>
  </si>
  <si>
    <t>40 67 265 0013002</t>
  </si>
  <si>
    <t>40 67 265 0013003</t>
  </si>
  <si>
    <t>40 67 265 0013004</t>
  </si>
  <si>
    <t>40 67 265 0013005</t>
  </si>
  <si>
    <t>40 67 265 0013006</t>
  </si>
  <si>
    <t>40 67 265 0056002</t>
  </si>
  <si>
    <t>40 67 265 0056003</t>
  </si>
  <si>
    <t>40 67 265 0056004</t>
  </si>
  <si>
    <t>40 67 265 0056005</t>
  </si>
  <si>
    <t>40 67 265 0056006</t>
  </si>
  <si>
    <t>40 67 422 0042002</t>
  </si>
  <si>
    <t>40 67 422 0042003</t>
  </si>
  <si>
    <t>40 67 422 0042004</t>
  </si>
  <si>
    <t>40 67 422 0042005</t>
  </si>
  <si>
    <t>40 67 422 0042006</t>
  </si>
  <si>
    <t>40 67 422 0057002</t>
  </si>
  <si>
    <t>40 67 422 0057003</t>
  </si>
  <si>
    <t>40 67 422 0057004</t>
  </si>
  <si>
    <t>40 67 422 0057005</t>
  </si>
  <si>
    <t>40 67 422 0057006</t>
  </si>
  <si>
    <t>40 67 422 0099002</t>
  </si>
  <si>
    <t>40 67 422 0099003</t>
  </si>
  <si>
    <t>40 67 422 0099004</t>
  </si>
  <si>
    <t>40 67 422 0099005</t>
  </si>
  <si>
    <t>40 67 422 0099006</t>
  </si>
  <si>
    <t>40 67 422 0203002</t>
  </si>
  <si>
    <t>40 67 422 0203003</t>
  </si>
  <si>
    <t>40 67 422 0203004</t>
  </si>
  <si>
    <t>40 67 422 0203005</t>
  </si>
  <si>
    <t>40 67 422 0203006</t>
  </si>
  <si>
    <t>40 68 124 0036001</t>
  </si>
  <si>
    <t>40 68 124 0036002</t>
  </si>
  <si>
    <t>40 68 124 0036003</t>
  </si>
  <si>
    <t>40 68 124 0036004</t>
  </si>
  <si>
    <t>40 68 124 0036005</t>
  </si>
  <si>
    <t>40 68 253 0164468</t>
  </si>
  <si>
    <t>40 68 253 0164502</t>
  </si>
  <si>
    <t>40 68 253 0164546</t>
  </si>
  <si>
    <t>40 68 253 0164580</t>
  </si>
  <si>
    <t>40 68 253 0167468</t>
  </si>
  <si>
    <t>40 68 253 0167502</t>
  </si>
  <si>
    <t>40 68 253 0167546</t>
  </si>
  <si>
    <t>40 68 253 0167580</t>
  </si>
  <si>
    <t>40 68 261 0123468</t>
  </si>
  <si>
    <t>40 68 261 0123502</t>
  </si>
  <si>
    <t>40 68 261 0123546</t>
  </si>
  <si>
    <t>40 68 261 0123580</t>
  </si>
  <si>
    <t>40 68 266 0056468</t>
  </si>
  <si>
    <t>40 68 266 0056502</t>
  </si>
  <si>
    <t>40 68 266 0056546</t>
  </si>
  <si>
    <t>40 68 266 0056580</t>
  </si>
  <si>
    <t>40 68 420 0181440</t>
  </si>
  <si>
    <t>40 68 420 0181460</t>
  </si>
  <si>
    <t>40 68 420 0181480</t>
  </si>
  <si>
    <t>40 68 420 0181500</t>
  </si>
  <si>
    <t>40 68 420 0181520</t>
  </si>
  <si>
    <t>40 68 450 0010440</t>
  </si>
  <si>
    <t>40 68 450 0010460</t>
  </si>
  <si>
    <t>40 68 450 0010480</t>
  </si>
  <si>
    <t>40 68 450 0010500</t>
  </si>
  <si>
    <t>40 68 450 0010520</t>
  </si>
  <si>
    <t>40 68 472 0002360</t>
  </si>
  <si>
    <t>40 68 472 0002380</t>
  </si>
  <si>
    <t>40 68 472 0002400</t>
  </si>
  <si>
    <t>40 68 472 0002420</t>
  </si>
  <si>
    <t>40 68 472 0002440</t>
  </si>
  <si>
    <t>40 68 476 0000440</t>
  </si>
  <si>
    <t>40 68 476 0000460</t>
  </si>
  <si>
    <t>40 68 476 0000480</t>
  </si>
  <si>
    <t>40 68 476 0000500</t>
  </si>
  <si>
    <t>40 68 476 0000520</t>
  </si>
  <si>
    <t>40 68 476 0005440</t>
  </si>
  <si>
    <t>40 68 476 0005460</t>
  </si>
  <si>
    <t>40 68 476 0005480</t>
  </si>
  <si>
    <t>40 68 476 0005500</t>
  </si>
  <si>
    <t>40 68 476 0005520</t>
  </si>
  <si>
    <t>40 68 869 0043185</t>
  </si>
  <si>
    <t>40 68 869 0043190</t>
  </si>
  <si>
    <t>40 68 869 0043195</t>
  </si>
  <si>
    <t>40 68 869 0043285</t>
  </si>
  <si>
    <t>40 68 869 0043290</t>
  </si>
  <si>
    <t>40 68 869 0043295</t>
  </si>
  <si>
    <t>40 68 869 0043385</t>
  </si>
  <si>
    <t>40 68 869 0043390</t>
  </si>
  <si>
    <t>40 68 869 0043395</t>
  </si>
  <si>
    <t>40 68 869 0044185</t>
  </si>
  <si>
    <t>40 68 869 0044190</t>
  </si>
  <si>
    <t>40 68 869 0044195</t>
  </si>
  <si>
    <t>40 68 869 0044285</t>
  </si>
  <si>
    <t>40 68 869 0044290</t>
  </si>
  <si>
    <t>40 68 869 0044295</t>
  </si>
  <si>
    <t>40 68 869 0044385</t>
  </si>
  <si>
    <t>40 68 869 0044390</t>
  </si>
  <si>
    <t>40 68 869 0044395</t>
  </si>
  <si>
    <t>40 68 932 0480001</t>
  </si>
  <si>
    <t>40 68 932 0480002</t>
  </si>
  <si>
    <t>40 68 932 0480003</t>
  </si>
  <si>
    <t>40 68 932 0480004</t>
  </si>
  <si>
    <t>40 68 932 0480005</t>
  </si>
  <si>
    <t>40 68 934 0445468</t>
  </si>
  <si>
    <t>40 68 934 0445502</t>
  </si>
  <si>
    <t>40 68 934 0445546</t>
  </si>
  <si>
    <t>40 68 934 0445580</t>
  </si>
  <si>
    <t>40 68 935 0699185</t>
  </si>
  <si>
    <t>40 68 935 0699190</t>
  </si>
  <si>
    <t>40 68 935 0699195</t>
  </si>
  <si>
    <t>40 68 935 0699290</t>
  </si>
  <si>
    <t>40 68 935 0699295</t>
  </si>
  <si>
    <t>40 68 935 0699395</t>
  </si>
  <si>
    <t>40 68 942 0162405</t>
  </si>
  <si>
    <t>40 68 942 0162410</t>
  </si>
  <si>
    <t>40 68 942 0162500</t>
  </si>
  <si>
    <t>40 68 942 0162505</t>
  </si>
  <si>
    <t>40 68 942 0162510</t>
  </si>
  <si>
    <t>40 68 942 0162515</t>
  </si>
  <si>
    <t>40 68 942 0162615</t>
  </si>
  <si>
    <t>40 68 942 0166405</t>
  </si>
  <si>
    <t>40 68 942 0166410</t>
  </si>
  <si>
    <t>40 68 942 0166500</t>
  </si>
  <si>
    <t>40 68 942 0166505</t>
  </si>
  <si>
    <t>40 68 942 0166510</t>
  </si>
  <si>
    <t>40 68 942 0166515</t>
  </si>
  <si>
    <t>40 68 942 0166615</t>
  </si>
  <si>
    <t>40 68 942 0167405</t>
  </si>
  <si>
    <t>40 68 942 0167410</t>
  </si>
  <si>
    <t>40 68 942 0167500</t>
  </si>
  <si>
    <t>40 68 942 0167505</t>
  </si>
  <si>
    <t>40 68 942 0167510</t>
  </si>
  <si>
    <t>40 68 942 0167515</t>
  </si>
  <si>
    <t>40 68 942 0167615</t>
  </si>
  <si>
    <t>40 68 942 0182400</t>
  </si>
  <si>
    <t>40 68 942 0182405</t>
  </si>
  <si>
    <t>40 68 942 0182410</t>
  </si>
  <si>
    <t>40 68 942 0182500</t>
  </si>
  <si>
    <t>40 68 942 0182505</t>
  </si>
  <si>
    <t>40 68 942 0182510</t>
  </si>
  <si>
    <t>40 68 942 0182515</t>
  </si>
  <si>
    <t>40 68 942 0182615</t>
  </si>
  <si>
    <t>40 68 959 0109001</t>
  </si>
  <si>
    <t>40 68 959 0109002</t>
  </si>
  <si>
    <t>40 68 959 0109003</t>
  </si>
  <si>
    <t>40 68 959 0109004</t>
  </si>
  <si>
    <t>40 68 959 0109005</t>
  </si>
  <si>
    <t>40 68 959 0118001</t>
  </si>
  <si>
    <t>40 68 959 0118002</t>
  </si>
  <si>
    <t>40 68 959 0118003</t>
  </si>
  <si>
    <t>40 68 959 0118004</t>
  </si>
  <si>
    <t>40 68 959 0118005</t>
  </si>
  <si>
    <t>40 72 110 0119004</t>
  </si>
  <si>
    <t>40 72 110 0119005</t>
  </si>
  <si>
    <t>40 72 110 0119006</t>
  </si>
  <si>
    <t>40 72 110 0119007</t>
  </si>
  <si>
    <t>40 72 110 0119008</t>
  </si>
  <si>
    <t>40 72 110 0119009</t>
  </si>
  <si>
    <t>40 72 110 0119010</t>
  </si>
  <si>
    <t>40 72 110 0119012</t>
  </si>
  <si>
    <t>40 72 150 0270040</t>
  </si>
  <si>
    <t>40 72 150 0270050</t>
  </si>
  <si>
    <t>40 72 150 0270060</t>
  </si>
  <si>
    <t>40 72 150 0270080</t>
  </si>
  <si>
    <t>40 72 150 0270100</t>
  </si>
  <si>
    <t>40 72 150 0270120</t>
  </si>
  <si>
    <t>40 72 150 0271040</t>
  </si>
  <si>
    <t>40 72 150 0271050</t>
  </si>
  <si>
    <t>40 72 150 0271060</t>
  </si>
  <si>
    <t>40 72 150 0271080</t>
  </si>
  <si>
    <t>40 72 150 0271100</t>
  </si>
  <si>
    <t>40 72 150 0271120</t>
  </si>
  <si>
    <t>40 72 151 0109040</t>
  </si>
  <si>
    <t>40 72 151 0109050</t>
  </si>
  <si>
    <t>40 72 151 0109060</t>
  </si>
  <si>
    <t>40 72 151 0109080</t>
  </si>
  <si>
    <t>40 72 151 0109100</t>
  </si>
  <si>
    <t>40 72 151 0109120</t>
  </si>
  <si>
    <t>40 72 610 0083004</t>
  </si>
  <si>
    <t>40 72 610 0083005</t>
  </si>
  <si>
    <t>40 72 610 0083006</t>
  </si>
  <si>
    <t>40 72 610 0083007</t>
  </si>
  <si>
    <t>40 72 610 0083008</t>
  </si>
  <si>
    <t>40 72 610 0083009</t>
  </si>
  <si>
    <t>40 72 610 0083010</t>
  </si>
  <si>
    <t>40 72 610 0083012</t>
  </si>
  <si>
    <t>40 72 610 0091004</t>
  </si>
  <si>
    <t>40 72 610 0091005</t>
  </si>
  <si>
    <t>40 72 610 0091006</t>
  </si>
  <si>
    <t>40 72 610 0091007</t>
  </si>
  <si>
    <t>40 72 610 0091008</t>
  </si>
  <si>
    <t>40 72 610 0091009</t>
  </si>
  <si>
    <t>40 72 610 0091010</t>
  </si>
  <si>
    <t>40 72 610 0091012</t>
  </si>
  <si>
    <t>40 72 810 0303004</t>
  </si>
  <si>
    <t>40 72 810 0303005</t>
  </si>
  <si>
    <t>40 72 810 0303006</t>
  </si>
  <si>
    <t>40 72 810 0303007</t>
  </si>
  <si>
    <t>40 72 810 0303008</t>
  </si>
  <si>
    <t>40 72 810 0303009</t>
  </si>
  <si>
    <t>40 72 810 0303010</t>
  </si>
  <si>
    <t>40 72 810 0303012</t>
  </si>
  <si>
    <t>40 72 810 0309004</t>
  </si>
  <si>
    <t>40 72 810 0309005</t>
  </si>
  <si>
    <t>40 72 810 0309006</t>
  </si>
  <si>
    <t>40 72 810 0309007</t>
  </si>
  <si>
    <t>40 72 810 0309008</t>
  </si>
  <si>
    <t>40 72 810 0309009</t>
  </si>
  <si>
    <t>40 72 810 0309010</t>
  </si>
  <si>
    <t>40 72 810 0309012</t>
  </si>
  <si>
    <t>40 72 810 0342004</t>
  </si>
  <si>
    <t>40 72 810 0342005</t>
  </si>
  <si>
    <t>40 72 810 0342006</t>
  </si>
  <si>
    <t>40 72 810 0342007</t>
  </si>
  <si>
    <t>40 72 810 0342008</t>
  </si>
  <si>
    <t>40 72 810 0342009</t>
  </si>
  <si>
    <t>40 72 810 0342010</t>
  </si>
  <si>
    <t>40 72 810 0343004</t>
  </si>
  <si>
    <t>40 72 810 0343005</t>
  </si>
  <si>
    <t>40 72 810 0343006</t>
  </si>
  <si>
    <t>40 72 810 0343007</t>
  </si>
  <si>
    <t>40 72 810 0343008</t>
  </si>
  <si>
    <t>40 72 810 0343009</t>
  </si>
  <si>
    <t>40 72 810 0343010</t>
  </si>
  <si>
    <t>40 72 810 0344004</t>
  </si>
  <si>
    <t>40 72 810 0344005</t>
  </si>
  <si>
    <t>40 72 810 0344006</t>
  </si>
  <si>
    <t>40 72 810 0344007</t>
  </si>
  <si>
    <t>40 72 810 0344008</t>
  </si>
  <si>
    <t>40 72 810 0344009</t>
  </si>
  <si>
    <t>40 72 810 0344010</t>
  </si>
  <si>
    <t>40 72 821 0241004</t>
  </si>
  <si>
    <t>40 72 821 0241005</t>
  </si>
  <si>
    <t>40 72 821 0241006</t>
  </si>
  <si>
    <t>40 72 821 0241007</t>
  </si>
  <si>
    <t>40 72 821 0241008</t>
  </si>
  <si>
    <t>40 72 821 0241009</t>
  </si>
  <si>
    <t>40 72 821 0241010</t>
  </si>
  <si>
    <t>40 72 821 0241012</t>
  </si>
  <si>
    <t>40 72 821 0244004</t>
  </si>
  <si>
    <t>40 72 821 0244005</t>
  </si>
  <si>
    <t>40 72 821 0244006</t>
  </si>
  <si>
    <t>40 72 821 0244007</t>
  </si>
  <si>
    <t>40 72 821 0244008</t>
  </si>
  <si>
    <t>40 72 821 0244009</t>
  </si>
  <si>
    <t>40 72 821 0244010</t>
  </si>
  <si>
    <t>40 72 821 0248004</t>
  </si>
  <si>
    <t>40 72 821 0248005</t>
  </si>
  <si>
    <t>40 72 821 0248006</t>
  </si>
  <si>
    <t>40 72 821 0248007</t>
  </si>
  <si>
    <t>40 72 821 0248008</t>
  </si>
  <si>
    <t>40 72 821 0248009</t>
  </si>
  <si>
    <t>40 72 821 0248010</t>
  </si>
  <si>
    <t>40 72 821 0248012</t>
  </si>
  <si>
    <t>40 72 821 0249004</t>
  </si>
  <si>
    <t>40 72 821 0249005</t>
  </si>
  <si>
    <t>40 72 821 0249006</t>
  </si>
  <si>
    <t>40 72 821 0249007</t>
  </si>
  <si>
    <t>40 72 821 0249008</t>
  </si>
  <si>
    <t>40 72 821 0249009</t>
  </si>
  <si>
    <t>40 72 821 0249010</t>
  </si>
  <si>
    <t>40 72 821 0249012</t>
  </si>
  <si>
    <t>40 72 821 0260004</t>
  </si>
  <si>
    <t>40 72 821 0260005</t>
  </si>
  <si>
    <t>40 72 821 0260006</t>
  </si>
  <si>
    <t>40 72 821 0260007</t>
  </si>
  <si>
    <t>40 72 821 0260008</t>
  </si>
  <si>
    <t>40 72 821 0260009</t>
  </si>
  <si>
    <t>40 72 821 0260010</t>
  </si>
  <si>
    <t>40 72 821 0260012</t>
  </si>
  <si>
    <t>40 72 821 0261004</t>
  </si>
  <si>
    <t>40 72 821 0261005</t>
  </si>
  <si>
    <t>40 72 821 0261006</t>
  </si>
  <si>
    <t>40 72 821 0261007</t>
  </si>
  <si>
    <t>40 72 821 0261008</t>
  </si>
  <si>
    <t>40 72 821 0261009</t>
  </si>
  <si>
    <t>40 72 821 0261010</t>
  </si>
  <si>
    <t>40 72 821 0261012</t>
  </si>
  <si>
    <t>40 72 821 0266004</t>
  </si>
  <si>
    <t>40 72 821 0266005</t>
  </si>
  <si>
    <t>40 72 821 0266006</t>
  </si>
  <si>
    <t>40 72 821 0266007</t>
  </si>
  <si>
    <t>40 72 821 0266008</t>
  </si>
  <si>
    <t>40 72 821 0266009</t>
  </si>
  <si>
    <t>40 72 821 0266010</t>
  </si>
  <si>
    <t>40 72 821 0266012</t>
  </si>
  <si>
    <t>40 72 848 0018040</t>
  </si>
  <si>
    <t>40 72 848 0018050</t>
  </si>
  <si>
    <t>40 72 848 0018060</t>
  </si>
  <si>
    <t>40 72 848 0018080</t>
  </si>
  <si>
    <t>40 72 848 0018100</t>
  </si>
  <si>
    <t>40 72 848 0036040</t>
  </si>
  <si>
    <t>40 72 848 0036050</t>
  </si>
  <si>
    <t>40 72 848 0036060</t>
  </si>
  <si>
    <t>40 72 848 0036080</t>
  </si>
  <si>
    <t>40 72 848 0036100</t>
  </si>
  <si>
    <t>40 72 848 0037040</t>
  </si>
  <si>
    <t>40 72 848 0037050</t>
  </si>
  <si>
    <t>40 72 848 0037060</t>
  </si>
  <si>
    <t>40 72 848 0037080</t>
  </si>
  <si>
    <t>40 72 848 0037100</t>
  </si>
  <si>
    <t>40 72 848 0045040</t>
  </si>
  <si>
    <t>40 72 848 0045050</t>
  </si>
  <si>
    <t>40 72 848 0045060</t>
  </si>
  <si>
    <t>40 72 848 0045080</t>
  </si>
  <si>
    <t>40 72 848 0045100</t>
  </si>
  <si>
    <t>40 72 848 0045120</t>
  </si>
  <si>
    <t>40 72 848 0046040</t>
  </si>
  <si>
    <t>40 72 848 0046050</t>
  </si>
  <si>
    <t>40 72 848 0046060</t>
  </si>
  <si>
    <t>40 72 848 0046080</t>
  </si>
  <si>
    <t>40 72 848 0046100</t>
  </si>
  <si>
    <t>40 72 848 0046120</t>
  </si>
  <si>
    <t>40 72 921 0072004</t>
  </si>
  <si>
    <t>40 72 921 0072005</t>
  </si>
  <si>
    <t>40 72 921 0072006</t>
  </si>
  <si>
    <t>40 72 921 0072007</t>
  </si>
  <si>
    <t>40 72 921 0072008</t>
  </si>
  <si>
    <t>40 72 921 0072009</t>
  </si>
  <si>
    <t>40 72 921 0072010</t>
  </si>
  <si>
    <t>40 72 921 0072012</t>
  </si>
  <si>
    <t>40 72 921 0074004</t>
  </si>
  <si>
    <t>40 72 921 0074005</t>
  </si>
  <si>
    <t>40 72 921 0074006</t>
  </si>
  <si>
    <t>40 72 921 0074007</t>
  </si>
  <si>
    <t>40 72 921 0074008</t>
  </si>
  <si>
    <t>40 72 921 0074009</t>
  </si>
  <si>
    <t>40 72 921 0074010</t>
  </si>
  <si>
    <t>40 72 921 0074012</t>
  </si>
  <si>
    <t>40 72 921 0076004</t>
  </si>
  <si>
    <t>40 72 921 0076005</t>
  </si>
  <si>
    <t>40 72 921 0076006</t>
  </si>
  <si>
    <t>40 72 921 0076007</t>
  </si>
  <si>
    <t>40 72 921 0076008</t>
  </si>
  <si>
    <t>40 72 921 0076009</t>
  </si>
  <si>
    <t>40 72 921 0076010</t>
  </si>
  <si>
    <t>40 72 921 0076012</t>
  </si>
  <si>
    <t>40 72 921 0077004</t>
  </si>
  <si>
    <t>40 72 921 0077005</t>
  </si>
  <si>
    <t>40 72 921 0077006</t>
  </si>
  <si>
    <t>40 72 921 0077007</t>
  </si>
  <si>
    <t>40 72 921 0077008</t>
  </si>
  <si>
    <t>40 72 921 0077009</t>
  </si>
  <si>
    <t>40 72 921 0077010</t>
  </si>
  <si>
    <t>40 72 921 0077012</t>
  </si>
  <si>
    <t>40 72 921 0089004</t>
  </si>
  <si>
    <t>40 72 921 0089005</t>
  </si>
  <si>
    <t>40 72 921 0089006</t>
  </si>
  <si>
    <t>40 72 921 0089007</t>
  </si>
  <si>
    <t>40 72 921 0089008</t>
  </si>
  <si>
    <t>40 72 921 0089009</t>
  </si>
  <si>
    <t>40 72 921 0089010</t>
  </si>
  <si>
    <t>40 72 921 0089012</t>
  </si>
  <si>
    <t>40 72 921 0107004</t>
  </si>
  <si>
    <t>40 72 921 0107005</t>
  </si>
  <si>
    <t>40 72 921 0107006</t>
  </si>
  <si>
    <t>40 72 921 0107007</t>
  </si>
  <si>
    <t>40 72 921 0107008</t>
  </si>
  <si>
    <t>40 72 921 0107009</t>
  </si>
  <si>
    <t>40 72 921 0107010</t>
  </si>
  <si>
    <t>40 72 921 0107012</t>
  </si>
  <si>
    <t>40 72 921 0114004</t>
  </si>
  <si>
    <t>40 72 921 0114005</t>
  </si>
  <si>
    <t>40 72 921 0114006</t>
  </si>
  <si>
    <t>40 72 921 0114007</t>
  </si>
  <si>
    <t>40 72 921 0114008</t>
  </si>
  <si>
    <t>40 72 921 0114009</t>
  </si>
  <si>
    <t>40 72 921 0114010</t>
  </si>
  <si>
    <t>40 72 921 0114012</t>
  </si>
  <si>
    <t>40 72 921 0116004</t>
  </si>
  <si>
    <t>40 72 921 0116005</t>
  </si>
  <si>
    <t>40 72 921 0116006</t>
  </si>
  <si>
    <t>40 72 921 0116007</t>
  </si>
  <si>
    <t>40 72 921 0116008</t>
  </si>
  <si>
    <t>40 72 921 0116009</t>
  </si>
  <si>
    <t>40 72 921 0116010</t>
  </si>
  <si>
    <t>40 72 921 0116012</t>
  </si>
  <si>
    <t>40 72 921 0117004</t>
  </si>
  <si>
    <t>40 72 921 0117005</t>
  </si>
  <si>
    <t>40 72 921 0117006</t>
  </si>
  <si>
    <t>40 72 921 0117007</t>
  </si>
  <si>
    <t>40 72 921 0117008</t>
  </si>
  <si>
    <t>40 72 921 0117009</t>
  </si>
  <si>
    <t>40 72 921 0117010</t>
  </si>
  <si>
    <t>40 72 921 0117012</t>
  </si>
  <si>
    <t>40 72 921 0118004</t>
  </si>
  <si>
    <t>40 72 921 0118005</t>
  </si>
  <si>
    <t>40 72 921 0118006</t>
  </si>
  <si>
    <t>40 72 921 0118007</t>
  </si>
  <si>
    <t>40 72 921 0118008</t>
  </si>
  <si>
    <t>40 72 921 0118009</t>
  </si>
  <si>
    <t>40 72 921 0118010</t>
  </si>
  <si>
    <t>40 72 921 0118012</t>
  </si>
  <si>
    <t>40 72 944 0095040</t>
  </si>
  <si>
    <t>40 72 944 0095050</t>
  </si>
  <si>
    <t>40 72 944 0095060</t>
  </si>
  <si>
    <t>40 72 944 0095080</t>
  </si>
  <si>
    <t>40 72 944 0095100</t>
  </si>
  <si>
    <t>40 72 944 0095120</t>
  </si>
  <si>
    <t>40 72 944 0114040</t>
  </si>
  <si>
    <t>40 72 944 0114050</t>
  </si>
  <si>
    <t>40 72 944 0114060</t>
  </si>
  <si>
    <t>40 72 944 0114080</t>
  </si>
  <si>
    <t>40 72 944 0114100</t>
  </si>
  <si>
    <t>40 72 944 0117040</t>
  </si>
  <si>
    <t>40 72 944 0117050</t>
  </si>
  <si>
    <t>40 72 944 0117060</t>
  </si>
  <si>
    <t>40 72 944 0117080</t>
  </si>
  <si>
    <t>40 72 944 0117100</t>
  </si>
  <si>
    <t>40 72 944 0119040</t>
  </si>
  <si>
    <t>40 72 944 0119050</t>
  </si>
  <si>
    <t>40 72 944 0119060</t>
  </si>
  <si>
    <t>40 72 944 0119080</t>
  </si>
  <si>
    <t>40 72 944 0119100</t>
  </si>
  <si>
    <t>40 72 944 0193040</t>
  </si>
  <si>
    <t>40 72 944 0193050</t>
  </si>
  <si>
    <t>40 72 944 0193060</t>
  </si>
  <si>
    <t>40 72 944 0193080</t>
  </si>
  <si>
    <t>40 72 944 0193100</t>
  </si>
  <si>
    <t>40 72 944 0193120</t>
  </si>
  <si>
    <t>40 72 944 0195040</t>
  </si>
  <si>
    <t>40 72 944 0195050</t>
  </si>
  <si>
    <t>40 72 944 0195060</t>
  </si>
  <si>
    <t>40 72 944 0195080</t>
  </si>
  <si>
    <t>40 72 944 0195100</t>
  </si>
  <si>
    <t>40 72 944 0195120</t>
  </si>
  <si>
    <t>40 72 944 0201040</t>
  </si>
  <si>
    <t>40 72 944 0201050</t>
  </si>
  <si>
    <t>40 72 944 0201060</t>
  </si>
  <si>
    <t>40 72 944 0201080</t>
  </si>
  <si>
    <t>40 72 944 0201100</t>
  </si>
  <si>
    <t>40 72 944 0201120</t>
  </si>
  <si>
    <t>40 72 944 0203040</t>
  </si>
  <si>
    <t>40 72 944 0203050</t>
  </si>
  <si>
    <t>40 72 944 0203060</t>
  </si>
  <si>
    <t>40 72 944 0203080</t>
  </si>
  <si>
    <t>40 72 944 0203100</t>
  </si>
  <si>
    <t>40 72 944 0203120</t>
  </si>
  <si>
    <t>40 72 953 0073040</t>
  </si>
  <si>
    <t>40 72 953 0073050</t>
  </si>
  <si>
    <t>40 72 953 0073060</t>
  </si>
  <si>
    <t>40 72 953 0073080</t>
  </si>
  <si>
    <t>40 72 953 0073100</t>
  </si>
  <si>
    <t>40 72 953 0073120</t>
  </si>
  <si>
    <t>40 72 954 0313040</t>
  </si>
  <si>
    <t>40 72 954 0313050</t>
  </si>
  <si>
    <t>40 72 954 0313060</t>
  </si>
  <si>
    <t>40 72 954 0313080</t>
  </si>
  <si>
    <t>40 72 954 0313100</t>
  </si>
  <si>
    <t>40 72 954 0315040</t>
  </si>
  <si>
    <t>40 72 954 0315050</t>
  </si>
  <si>
    <t>40 72 954 0315060</t>
  </si>
  <si>
    <t>40 72 954 0315080</t>
  </si>
  <si>
    <t>40 72 954 0315100</t>
  </si>
  <si>
    <t>40 72 954 0633040</t>
  </si>
  <si>
    <t>40 72 954 0633050</t>
  </si>
  <si>
    <t>40 72 954 0633060</t>
  </si>
  <si>
    <t>40 72 954 0633080</t>
  </si>
  <si>
    <t>40 72 954 0633100</t>
  </si>
  <si>
    <t>40 72 954 0633120</t>
  </si>
  <si>
    <t>40 72 954 0978040</t>
  </si>
  <si>
    <t>40 72 954 0978050</t>
  </si>
  <si>
    <t>40 72 954 0978060</t>
  </si>
  <si>
    <t>40 72 954 0978080</t>
  </si>
  <si>
    <t>40 72 954 0978100</t>
  </si>
  <si>
    <t>40 72 954 0978120</t>
  </si>
  <si>
    <t>40 72 954 0979040</t>
  </si>
  <si>
    <t>40 72 954 0979050</t>
  </si>
  <si>
    <t>40 72 954 0979060</t>
  </si>
  <si>
    <t>40 72 954 0979080</t>
  </si>
  <si>
    <t>40 72 954 0979100</t>
  </si>
  <si>
    <t>40 72 954 0979120</t>
  </si>
  <si>
    <t>40 72 954 0980040</t>
  </si>
  <si>
    <t>40 72 954 0980050</t>
  </si>
  <si>
    <t>40 72 954 0980060</t>
  </si>
  <si>
    <t>40 72 954 0980080</t>
  </si>
  <si>
    <t>40 72 954 0980100</t>
  </si>
  <si>
    <t>40 72 954 0980120</t>
  </si>
  <si>
    <t>40 72 954 0986040</t>
  </si>
  <si>
    <t>40 72 954 0986050</t>
  </si>
  <si>
    <t>40 72 954 0986060</t>
  </si>
  <si>
    <t>40 72 954 0986080</t>
  </si>
  <si>
    <t>40 72 954 0986100</t>
  </si>
  <si>
    <t>40 72 954 0986120</t>
  </si>
  <si>
    <t>40 72 954 0987040</t>
  </si>
  <si>
    <t>40 72 954 0987050</t>
  </si>
  <si>
    <t>40 72 954 0987060</t>
  </si>
  <si>
    <t>40 72 954 0987080</t>
  </si>
  <si>
    <t>40 72 954 0987100</t>
  </si>
  <si>
    <t>40 72 954 0987120</t>
  </si>
  <si>
    <t>40 72 954 1009040</t>
  </si>
  <si>
    <t>40 72 954 1009050</t>
  </si>
  <si>
    <t>40 72 954 1009060</t>
  </si>
  <si>
    <t>40 72 954 1009080</t>
  </si>
  <si>
    <t>40 72 954 1009100</t>
  </si>
  <si>
    <t>40 72 954 1009120</t>
  </si>
  <si>
    <t>40 72 954 1010040</t>
  </si>
  <si>
    <t>40 72 954 1010050</t>
  </si>
  <si>
    <t>40 72 954 1010060</t>
  </si>
  <si>
    <t>40 72 954 1010080</t>
  </si>
  <si>
    <t>40 72 954 1010100</t>
  </si>
  <si>
    <t>40 72 954 1010120</t>
  </si>
  <si>
    <t>40 72 954 1069040</t>
  </si>
  <si>
    <t>40 72 954 1069050</t>
  </si>
  <si>
    <t>40 72 954 1069060</t>
  </si>
  <si>
    <t>40 72 954 1069080</t>
  </si>
  <si>
    <t>40 72 954 1069100</t>
  </si>
  <si>
    <t>40 72 954 1074040</t>
  </si>
  <si>
    <t>40 72 954 1074050</t>
  </si>
  <si>
    <t>40 72 954 1074060</t>
  </si>
  <si>
    <t>40 72 954 1074080</t>
  </si>
  <si>
    <t>40 72 954 1074100</t>
  </si>
  <si>
    <t>40 72 954 1074120</t>
  </si>
  <si>
    <t>40 72 954 1075040</t>
  </si>
  <si>
    <t>40 72 954 1075050</t>
  </si>
  <si>
    <t>40 72 954 1075100</t>
  </si>
  <si>
    <t>40 72 954 1075120</t>
  </si>
  <si>
    <t>40 72 954 1079040</t>
  </si>
  <si>
    <t>40 72 954 1079050</t>
  </si>
  <si>
    <t>40 72 954 1079060</t>
  </si>
  <si>
    <t>40 72 954 1079080</t>
  </si>
  <si>
    <t>40 72 954 1079100</t>
  </si>
  <si>
    <t>40 72 954 1079120</t>
  </si>
  <si>
    <t>40 72 954 1081040</t>
  </si>
  <si>
    <t>40 72 954 1081050</t>
  </si>
  <si>
    <t>40 72 954 1081060</t>
  </si>
  <si>
    <t>40 72 954 1081080</t>
  </si>
  <si>
    <t>40 72 954 1081100</t>
  </si>
  <si>
    <t>40 72 954 1081120</t>
  </si>
  <si>
    <t>40 72 957 0479040</t>
  </si>
  <si>
    <t>40 72 957 0479050</t>
  </si>
  <si>
    <t>40 72 957 0479060</t>
  </si>
  <si>
    <t>40 72 957 0479080</t>
  </si>
  <si>
    <t>40 72 957 0479100</t>
  </si>
  <si>
    <t>40 72 957 0479120</t>
  </si>
  <si>
    <t>40 72 959 0002040</t>
  </si>
  <si>
    <t>40 72 959 0002050</t>
  </si>
  <si>
    <t>40 72 959 0002060</t>
  </si>
  <si>
    <t>40 72 959 0002080</t>
  </si>
  <si>
    <t>40 72 959 0002100</t>
  </si>
  <si>
    <t>40 72 959 0002120</t>
  </si>
  <si>
    <t>40 72 959 0010040</t>
  </si>
  <si>
    <t>40 72 959 0010050</t>
  </si>
  <si>
    <t>40 72 959 0010060</t>
  </si>
  <si>
    <t>40 72 959 0010080</t>
  </si>
  <si>
    <t>40 72 959 0010100</t>
  </si>
  <si>
    <t>40 72 959 0010120</t>
  </si>
  <si>
    <t>40 72 959 0011040</t>
  </si>
  <si>
    <t>40 72 959 0011050</t>
  </si>
  <si>
    <t>40 72 959 0011060</t>
  </si>
  <si>
    <t>40 72 959 0011080</t>
  </si>
  <si>
    <t>40 72 959 0011100</t>
  </si>
  <si>
    <t>40 72 959 0011120</t>
  </si>
  <si>
    <t>40 75 119 0001100</t>
  </si>
  <si>
    <t>40 75 119 0001120</t>
  </si>
  <si>
    <t>40 75 119 0001140</t>
  </si>
  <si>
    <t>40 75 119 0001160</t>
  </si>
  <si>
    <t>40 75 151 0110100</t>
  </si>
  <si>
    <t>40 75 151 0110120</t>
  </si>
  <si>
    <t>40 75 151 0110140</t>
  </si>
  <si>
    <t>40 75 151 0110160</t>
  </si>
  <si>
    <t>40 75 151 0111100</t>
  </si>
  <si>
    <t>40 75 151 0111120</t>
  </si>
  <si>
    <t>40 75 151 0111140</t>
  </si>
  <si>
    <t>40 75 151 0111160</t>
  </si>
  <si>
    <t>40 75 151 0112100</t>
  </si>
  <si>
    <t>40 75 151 0112120</t>
  </si>
  <si>
    <t>40 75 151 0112140</t>
  </si>
  <si>
    <t>40 75 151 0112160</t>
  </si>
  <si>
    <t>40 75 620 0022100</t>
  </si>
  <si>
    <t>40 75 620 0022120</t>
  </si>
  <si>
    <t>40 75 620 0022140</t>
  </si>
  <si>
    <t>40 75 620 0022160</t>
  </si>
  <si>
    <t>40 75 620 0025100</t>
  </si>
  <si>
    <t>40 75 620 0025120</t>
  </si>
  <si>
    <t>40 75 620 0025140</t>
  </si>
  <si>
    <t>40 75 620 0025160</t>
  </si>
  <si>
    <t>40 75 810 0108120</t>
  </si>
  <si>
    <t>40 75 810 0108140</t>
  </si>
  <si>
    <t>40 75 810 0108160</t>
  </si>
  <si>
    <t>40 75 810 0112120</t>
  </si>
  <si>
    <t>40 75 810 0112140</t>
  </si>
  <si>
    <t>40 75 810 0112160</t>
  </si>
  <si>
    <t>40 75 810 0133120</t>
  </si>
  <si>
    <t>40 75 810 0133140</t>
  </si>
  <si>
    <t>40 75 810 0133160</t>
  </si>
  <si>
    <t>40 75 810 0144100</t>
  </si>
  <si>
    <t>40 75 810 0144120</t>
  </si>
  <si>
    <t>40 75 810 0144140</t>
  </si>
  <si>
    <t>40 75 810 0144160</t>
  </si>
  <si>
    <t>40 75 810 0145100</t>
  </si>
  <si>
    <t>40 75 810 0145120</t>
  </si>
  <si>
    <t>40 75 810 0145140</t>
  </si>
  <si>
    <t>40 75 810 0145160</t>
  </si>
  <si>
    <t>40 75 810 0146100</t>
  </si>
  <si>
    <t>40 75 810 0146120</t>
  </si>
  <si>
    <t>40 75 810 0146140</t>
  </si>
  <si>
    <t>40 75 810 0146160</t>
  </si>
  <si>
    <t>40 75 848 0006100</t>
  </si>
  <si>
    <t>40 75 848 0006120</t>
  </si>
  <si>
    <t>40 75 848 0006140</t>
  </si>
  <si>
    <t>40 75 848 0006160</t>
  </si>
  <si>
    <t>40 75 921 0101100</t>
  </si>
  <si>
    <t>40 75 921 0101120</t>
  </si>
  <si>
    <t>40 75 921 0101140</t>
  </si>
  <si>
    <t>40 75 921 0101160</t>
  </si>
  <si>
    <t>40 75 921 0105100</t>
  </si>
  <si>
    <t>40 75 921 0105120</t>
  </si>
  <si>
    <t>40 75 921 0105140</t>
  </si>
  <si>
    <t>40 75 921 0105160</t>
  </si>
  <si>
    <t>40 75 921 0106100</t>
  </si>
  <si>
    <t>40 75 921 0106120</t>
  </si>
  <si>
    <t>40 75 921 0106140</t>
  </si>
  <si>
    <t>40 75 921 0106160</t>
  </si>
  <si>
    <t>40 75 921 0107100</t>
  </si>
  <si>
    <t>40 75 921 0107120</t>
  </si>
  <si>
    <t>40 75 921 0107140</t>
  </si>
  <si>
    <t>40 75 921 0107160</t>
  </si>
  <si>
    <t>40 75 921 0113100</t>
  </si>
  <si>
    <t>40 75 921 0113120</t>
  </si>
  <si>
    <t>40 75 921 0113140</t>
  </si>
  <si>
    <t>40 75 921 0113160</t>
  </si>
  <si>
    <t>40 75 921 0142100</t>
  </si>
  <si>
    <t>40 75 921 0142120</t>
  </si>
  <si>
    <t>40 75 921 0142140</t>
  </si>
  <si>
    <t>40 75 921 0142160</t>
  </si>
  <si>
    <t>40 75 944 0058140</t>
  </si>
  <si>
    <t>40 75 944 0083120</t>
  </si>
  <si>
    <t>40 75 944 0083140</t>
  </si>
  <si>
    <t>40 75 944 0083160</t>
  </si>
  <si>
    <t>40 75 944 0123100</t>
  </si>
  <si>
    <t>40 75 944 0123120</t>
  </si>
  <si>
    <t>40 75 944 0123140</t>
  </si>
  <si>
    <t>40 75 944 0123160</t>
  </si>
  <si>
    <t>40 75 944 0137100</t>
  </si>
  <si>
    <t>40 75 944 0137120</t>
  </si>
  <si>
    <t>40 75 944 0137140</t>
  </si>
  <si>
    <t>40 75 944 0137160</t>
  </si>
  <si>
    <t>40 75 944 0138100</t>
  </si>
  <si>
    <t>40 75 944 0138120</t>
  </si>
  <si>
    <t>40 75 944 0138140</t>
  </si>
  <si>
    <t>40 75 944 0138160</t>
  </si>
  <si>
    <t>40 75 944 0139100</t>
  </si>
  <si>
    <t>40 75 944 0139120</t>
  </si>
  <si>
    <t>40 75 944 0139140</t>
  </si>
  <si>
    <t>40 75 944 0139160</t>
  </si>
  <si>
    <t>40 75 944 0140100</t>
  </si>
  <si>
    <t>40 75 944 0140120</t>
  </si>
  <si>
    <t>40 75 944 0140140</t>
  </si>
  <si>
    <t>40 75 944 0140160</t>
  </si>
  <si>
    <t>40 75 954 0562100</t>
  </si>
  <si>
    <t>40 75 954 0562120</t>
  </si>
  <si>
    <t>40 75 954 0562140</t>
  </si>
  <si>
    <t>40 75 954 0562160</t>
  </si>
  <si>
    <t>40 75 954 0565100</t>
  </si>
  <si>
    <t>40 75 954 0565120</t>
  </si>
  <si>
    <t>40 75 954 0565140</t>
  </si>
  <si>
    <t>40 75 954 0565160</t>
  </si>
  <si>
    <t>40 75 954 0568100</t>
  </si>
  <si>
    <t>40 75 954 0568120</t>
  </si>
  <si>
    <t>40 75 954 0568140</t>
  </si>
  <si>
    <t>40 75 954 0568160</t>
  </si>
  <si>
    <t>40 75 954 1108100</t>
  </si>
  <si>
    <t>40 75 954 1108120</t>
  </si>
  <si>
    <t>40 75 954 1108140</t>
  </si>
  <si>
    <t>40 75 954 1108160</t>
  </si>
  <si>
    <t>40 75 954 1109100</t>
  </si>
  <si>
    <t>40 75 954 1109120</t>
  </si>
  <si>
    <t>40 75 954 1109140</t>
  </si>
  <si>
    <t>40 75 954 1109160</t>
  </si>
  <si>
    <t>40 75 954 1112100</t>
  </si>
  <si>
    <t>40 75 954 1112120</t>
  </si>
  <si>
    <t>40 75 954 1112140</t>
  </si>
  <si>
    <t>40 75 954 1112160</t>
  </si>
  <si>
    <t>40 75 954 1113100</t>
  </si>
  <si>
    <t>40 75 954 1113120</t>
  </si>
  <si>
    <t>40 75 954 1113140</t>
  </si>
  <si>
    <t>40 75 954 1113160</t>
  </si>
  <si>
    <t>40 75 954 1117100</t>
  </si>
  <si>
    <t>40 75 954 1117120</t>
  </si>
  <si>
    <t>40 75 954 1117140</t>
  </si>
  <si>
    <t>40 75 954 1117160</t>
  </si>
  <si>
    <t>40 75 954 1185100</t>
  </si>
  <si>
    <t>40 75 954 1185120</t>
  </si>
  <si>
    <t>40 75 954 1185140</t>
  </si>
  <si>
    <t>40 75 954 1185160</t>
  </si>
  <si>
    <t>40 75 954 1188100</t>
  </si>
  <si>
    <t>40 75 954 1188120</t>
  </si>
  <si>
    <t>40 75 954 1188140</t>
  </si>
  <si>
    <t>40 75 954 1188160</t>
  </si>
  <si>
    <t>40 75 954 1189100</t>
  </si>
  <si>
    <t>40 75 954 1189120</t>
  </si>
  <si>
    <t>40 75 954 1189140</t>
  </si>
  <si>
    <t>40 75 954 1189160</t>
  </si>
  <si>
    <t>40 75 959 0004100</t>
  </si>
  <si>
    <t>40 75 959 0004120</t>
  </si>
  <si>
    <t>40 75 959 0004140</t>
  </si>
  <si>
    <t>40 75 959 0004160</t>
  </si>
  <si>
    <t>40 75 959 0006100</t>
  </si>
  <si>
    <t>40 75 959 0006120</t>
  </si>
  <si>
    <t>40 75 959 0006140</t>
  </si>
  <si>
    <t>40 75 959 0006160</t>
  </si>
  <si>
    <t>40 75 959 0007100</t>
  </si>
  <si>
    <t>40 75 959 0007120</t>
  </si>
  <si>
    <t>40 75 959 0007140</t>
  </si>
  <si>
    <t>40 75 959 0007160</t>
  </si>
  <si>
    <t>40 92 013 0141004</t>
  </si>
  <si>
    <t>40 92 013 0141005</t>
  </si>
  <si>
    <t>40 92 013 0141006</t>
  </si>
  <si>
    <t>40 92 013 0141007</t>
  </si>
  <si>
    <t>40 92 013 0141008</t>
  </si>
  <si>
    <t>40 92 013 0141009</t>
  </si>
  <si>
    <t>40 92 013 0141010</t>
  </si>
  <si>
    <t>40 92 013 0141012</t>
  </si>
  <si>
    <t>40 92 013 0312004</t>
  </si>
  <si>
    <t>40 92 013 0312005</t>
  </si>
  <si>
    <t>40 92 013 0312006</t>
  </si>
  <si>
    <t>40 92 013 0312007</t>
  </si>
  <si>
    <t>40 92 013 0312008</t>
  </si>
  <si>
    <t>40 92 013 0312009</t>
  </si>
  <si>
    <t>40 92 013 0312010</t>
  </si>
  <si>
    <t>40 92 013 0312012</t>
  </si>
  <si>
    <t>40 92 120 0095004</t>
  </si>
  <si>
    <t>40 92 120 0095005</t>
  </si>
  <si>
    <t>40 92 120 0095006</t>
  </si>
  <si>
    <t>40 92 120 0095007</t>
  </si>
  <si>
    <t>40 92 120 0095008</t>
  </si>
  <si>
    <t>40 92 120 0095009</t>
  </si>
  <si>
    <t>40 92 120 0095010</t>
  </si>
  <si>
    <t>40 92 120 0095012</t>
  </si>
  <si>
    <t>40 92 120 0096004</t>
  </si>
  <si>
    <t>40 92 120 0096005</t>
  </si>
  <si>
    <t>40 92 120 0096006</t>
  </si>
  <si>
    <t>40 92 120 0096007</t>
  </si>
  <si>
    <t>40 92 120 0096008</t>
  </si>
  <si>
    <t>40 92 120 0096009</t>
  </si>
  <si>
    <t>40 92 120 0096010</t>
  </si>
  <si>
    <t>40 92 120 0096012</t>
  </si>
  <si>
    <t>40 92 123 0003004</t>
  </si>
  <si>
    <t>40 92 123 0003005</t>
  </si>
  <si>
    <t>40 92 123 0003006</t>
  </si>
  <si>
    <t>40 92 123 0003007</t>
  </si>
  <si>
    <t>40 92 123 0003008</t>
  </si>
  <si>
    <t>40 92 123 0003009</t>
  </si>
  <si>
    <t>40 92 123 0003010</t>
  </si>
  <si>
    <t>40 92 123 0003012</t>
  </si>
  <si>
    <t>40 92 123 0088004</t>
  </si>
  <si>
    <t>40 92 123 0088005</t>
  </si>
  <si>
    <t>40 92 123 0088006</t>
  </si>
  <si>
    <t>40 92 123 0088007</t>
  </si>
  <si>
    <t>40 92 123 0088008</t>
  </si>
  <si>
    <t>40 92 123 0088009</t>
  </si>
  <si>
    <t>40 92 123 0088010</t>
  </si>
  <si>
    <t>40 92 123 0088012</t>
  </si>
  <si>
    <t>40 92 123 0092004</t>
  </si>
  <si>
    <t>40 92 123 0092005</t>
  </si>
  <si>
    <t>40 92 123 0092006</t>
  </si>
  <si>
    <t>40 92 123 0092007</t>
  </si>
  <si>
    <t>40 92 123 0092008</t>
  </si>
  <si>
    <t>40 92 123 0092009</t>
  </si>
  <si>
    <t>40 92 123 0092010</t>
  </si>
  <si>
    <t>40 92 123 0092012</t>
  </si>
  <si>
    <t>40 92 150 0211100</t>
  </si>
  <si>
    <t>40 92 150 0211120</t>
  </si>
  <si>
    <t>40 92 615 0002004</t>
  </si>
  <si>
    <t>40 92 615 0002005</t>
  </si>
  <si>
    <t>40 92 615 0002006</t>
  </si>
  <si>
    <t>40 92 615 0002007</t>
  </si>
  <si>
    <t>40 92 615 0002008</t>
  </si>
  <si>
    <t>40 92 615 0002009</t>
  </si>
  <si>
    <t>40 92 615 0002010</t>
  </si>
  <si>
    <t>40 92 615 0002012</t>
  </si>
  <si>
    <t>40 92 810 0120004</t>
  </si>
  <si>
    <t>40 92 810 0120005</t>
  </si>
  <si>
    <t>40 92 810 0120006</t>
  </si>
  <si>
    <t>40 92 810 0120007</t>
  </si>
  <si>
    <t>40 92 810 0120008</t>
  </si>
  <si>
    <t>40 92 810 0120009</t>
  </si>
  <si>
    <t>40 92 810 0120010</t>
  </si>
  <si>
    <t>40 92 810 0120012</t>
  </si>
  <si>
    <t>40 92 810 0232004</t>
  </si>
  <si>
    <t>40 92 810 0232005</t>
  </si>
  <si>
    <t>40 92 810 0232006</t>
  </si>
  <si>
    <t>40 92 810 0232007</t>
  </si>
  <si>
    <t>40 92 810 0232008</t>
  </si>
  <si>
    <t>40 92 810 0232009</t>
  </si>
  <si>
    <t>40 92 810 0232010</t>
  </si>
  <si>
    <t>40 92 810 0232012</t>
  </si>
  <si>
    <t>40 92 815 0043004</t>
  </si>
  <si>
    <t>40 92 815 0043005</t>
  </si>
  <si>
    <t>40 92 815 0043006</t>
  </si>
  <si>
    <t>40 92 815 0043007</t>
  </si>
  <si>
    <t>40 92 815 0043008</t>
  </si>
  <si>
    <t>40 92 815 0043009</t>
  </si>
  <si>
    <t>40 92 815 0043010</t>
  </si>
  <si>
    <t>40 92 815 0043012</t>
  </si>
  <si>
    <t>40 92 815 0044004</t>
  </si>
  <si>
    <t>40 92 815 0044005</t>
  </si>
  <si>
    <t>40 92 815 0044006</t>
  </si>
  <si>
    <t>40 92 815 0044007</t>
  </si>
  <si>
    <t>40 92 815 0044008</t>
  </si>
  <si>
    <t>40 92 815 0044009</t>
  </si>
  <si>
    <t>40 92 815 0044010</t>
  </si>
  <si>
    <t>40 92 815 0044012</t>
  </si>
  <si>
    <t>40 92 815 0047004</t>
  </si>
  <si>
    <t>40 92 815 0047005</t>
  </si>
  <si>
    <t>40 92 815 0047006</t>
  </si>
  <si>
    <t>40 92 815 0047007</t>
  </si>
  <si>
    <t>40 92 815 0047008</t>
  </si>
  <si>
    <t>40 92 815 0047009</t>
  </si>
  <si>
    <t>40 92 815 0047010</t>
  </si>
  <si>
    <t>40 92 815 0047012</t>
  </si>
  <si>
    <t>40 92 832 0034004</t>
  </si>
  <si>
    <t>40 92 832 0034005</t>
  </si>
  <si>
    <t>40 92 832 0034006</t>
  </si>
  <si>
    <t>40 92 832 0034007</t>
  </si>
  <si>
    <t>40 92 832 0034008</t>
  </si>
  <si>
    <t>40 92 832 0034009</t>
  </si>
  <si>
    <t>40 92 832 0034010</t>
  </si>
  <si>
    <t>40 92 832 0034012</t>
  </si>
  <si>
    <t>40 92 832 0039004</t>
  </si>
  <si>
    <t>40 92 832 0039005</t>
  </si>
  <si>
    <t>40 92 832 0039006</t>
  </si>
  <si>
    <t>40 92 832 0039007</t>
  </si>
  <si>
    <t>40 92 832 0039008</t>
  </si>
  <si>
    <t>40 92 832 0039009</t>
  </si>
  <si>
    <t>40 92 832 0039010</t>
  </si>
  <si>
    <t>40 92 832 0039012</t>
  </si>
  <si>
    <t>40 92 832 0043004</t>
  </si>
  <si>
    <t>40 92 832 0043005</t>
  </si>
  <si>
    <t>40 92 832 0043006</t>
  </si>
  <si>
    <t>40 92 832 0043007</t>
  </si>
  <si>
    <t>40 92 832 0043008</t>
  </si>
  <si>
    <t>40 92 832 0043009</t>
  </si>
  <si>
    <t>40 92 832 0043010</t>
  </si>
  <si>
    <t>40 92 832 0043012</t>
  </si>
  <si>
    <t>40 92 851 0093040</t>
  </si>
  <si>
    <t>40 92 851 0093050</t>
  </si>
  <si>
    <t>40 92 851 0093060</t>
  </si>
  <si>
    <t>40 92 851 0093080</t>
  </si>
  <si>
    <t>40 92 851 0093100</t>
  </si>
  <si>
    <t>40 92 851 0093120</t>
  </si>
  <si>
    <t>40 92 851 0146040</t>
  </si>
  <si>
    <t>40 92 851 0146050</t>
  </si>
  <si>
    <t>40 92 851 0146060</t>
  </si>
  <si>
    <t>40 92 851 0146080</t>
  </si>
  <si>
    <t>40 92 851 0146100</t>
  </si>
  <si>
    <t>40 92 851 0146120</t>
  </si>
  <si>
    <t>40 92 852 0006040</t>
  </si>
  <si>
    <t>40 92 852 0006050</t>
  </si>
  <si>
    <t>40 92 852 0006060</t>
  </si>
  <si>
    <t>40 92 852 0006080</t>
  </si>
  <si>
    <t>40 92 852 0006100</t>
  </si>
  <si>
    <t>40 92 871 0364040</t>
  </si>
  <si>
    <t>40 92 871 0364050</t>
  </si>
  <si>
    <t>40 92 871 0364060</t>
  </si>
  <si>
    <t>40 92 871 0364080</t>
  </si>
  <si>
    <t>40 92 871 0364100</t>
  </si>
  <si>
    <t>40 92 871 0364120</t>
  </si>
  <si>
    <t>40 92 931 0054004</t>
  </si>
  <si>
    <t>40 92 931 0054005</t>
  </si>
  <si>
    <t>40 92 931 0054006</t>
  </si>
  <si>
    <t>40 92 931 0054007</t>
  </si>
  <si>
    <t>40 92 931 0054008</t>
  </si>
  <si>
    <t>40 92 931 0054009</t>
  </si>
  <si>
    <t>40 92 931 0054010</t>
  </si>
  <si>
    <t>40 92 931 0054012</t>
  </si>
  <si>
    <t>40 92 931 0118004</t>
  </si>
  <si>
    <t>40 92 931 0118005</t>
  </si>
  <si>
    <t>40 92 931 0118006</t>
  </si>
  <si>
    <t>40 92 931 0118007</t>
  </si>
  <si>
    <t>40 92 931 0118008</t>
  </si>
  <si>
    <t>40 92 931 0118009</t>
  </si>
  <si>
    <t>40 92 931 0118010</t>
  </si>
  <si>
    <t>40 92 931 0118012</t>
  </si>
  <si>
    <t>40 92 953 0112040</t>
  </si>
  <si>
    <t>40 92 953 0112050</t>
  </si>
  <si>
    <t>40 92 953 0112060</t>
  </si>
  <si>
    <t>40 92 953 0112080</t>
  </si>
  <si>
    <t>40 92 953 0112100</t>
  </si>
  <si>
    <t>40 92 953 0112120</t>
  </si>
  <si>
    <t>40 92 954 0089040</t>
  </si>
  <si>
    <t>40 92 954 0089050</t>
  </si>
  <si>
    <t>40 92 954 0089060</t>
  </si>
  <si>
    <t>40 92 954 0089080</t>
  </si>
  <si>
    <t>40 92 954 0089100</t>
  </si>
  <si>
    <t>40 92 954 0089120</t>
  </si>
  <si>
    <t>40 92 954 0210040</t>
  </si>
  <si>
    <t>40 92 954 0210050</t>
  </si>
  <si>
    <t>40 92 954 0210060</t>
  </si>
  <si>
    <t>40 92 954 0210080</t>
  </si>
  <si>
    <t>40 92 954 0210100</t>
  </si>
  <si>
    <t>40 92 954 0210120</t>
  </si>
  <si>
    <t>40 92 954 0212040</t>
  </si>
  <si>
    <t>40 92 954 0212050</t>
  </si>
  <si>
    <t>40 92 954 0212060</t>
  </si>
  <si>
    <t>40 92 954 0212080</t>
  </si>
  <si>
    <t>40 92 954 0212100</t>
  </si>
  <si>
    <t>40 92 954 0212120</t>
  </si>
  <si>
    <t>40 92 954 0221040</t>
  </si>
  <si>
    <t>40 92 954 0221050</t>
  </si>
  <si>
    <t>40 92 954 0221060</t>
  </si>
  <si>
    <t>40 92 954 0221080</t>
  </si>
  <si>
    <t>40 92 954 0221100</t>
  </si>
  <si>
    <t>40 92 954 0221120</t>
  </si>
  <si>
    <t>40 92 954 0699040</t>
  </si>
  <si>
    <t>40 92 954 0699050</t>
  </si>
  <si>
    <t>40 92 954 0699060</t>
  </si>
  <si>
    <t>40 92 954 0699080</t>
  </si>
  <si>
    <t>40 92 954 0699100</t>
  </si>
  <si>
    <t>40 92 954 0699120</t>
  </si>
  <si>
    <t>40 92 954 0700040</t>
  </si>
  <si>
    <t>40 92 954 0700050</t>
  </si>
  <si>
    <t>40 92 954 0700060</t>
  </si>
  <si>
    <t>40 92 954 0700080</t>
  </si>
  <si>
    <t>40 92 954 0700100</t>
  </si>
  <si>
    <t>40 92 954 0700120</t>
  </si>
  <si>
    <t>40 92 954 0701040</t>
  </si>
  <si>
    <t>40 92 954 0701050</t>
  </si>
  <si>
    <t>40 92 954 0701060</t>
  </si>
  <si>
    <t>40 92 954 0701080</t>
  </si>
  <si>
    <t>40 92 954 0701100</t>
  </si>
  <si>
    <t>40 92 954 0701120</t>
  </si>
  <si>
    <t>40 92 954 0708040</t>
  </si>
  <si>
    <t>40 92 954 0708050</t>
  </si>
  <si>
    <t>40 92 954 0708060</t>
  </si>
  <si>
    <t>40 92 954 0708080</t>
  </si>
  <si>
    <t>40 92 954 0708100</t>
  </si>
  <si>
    <t>40 92 954 0708120</t>
  </si>
  <si>
    <t>40 92 954 0715040</t>
  </si>
  <si>
    <t>40 92 954 0715050</t>
  </si>
  <si>
    <t>40 92 954 0715060</t>
  </si>
  <si>
    <t>40 92 954 0715080</t>
  </si>
  <si>
    <t>40 92 954 0715100</t>
  </si>
  <si>
    <t>40 92 954 0715120</t>
  </si>
  <si>
    <t>40 92 954 0800040</t>
  </si>
  <si>
    <t>40 92 954 0800050</t>
  </si>
  <si>
    <t>40 92 954 0800060</t>
  </si>
  <si>
    <t>40 92 954 0800080</t>
  </si>
  <si>
    <t>40 92 954 0800100</t>
  </si>
  <si>
    <t>40 92 954 0800120</t>
  </si>
  <si>
    <t>40 92 954 0809040</t>
  </si>
  <si>
    <t>40 92 954 0809050</t>
  </si>
  <si>
    <t>40 92 954 0809060</t>
  </si>
  <si>
    <t>40 92 954 0809080</t>
  </si>
  <si>
    <t>40 92 954 0809100</t>
  </si>
  <si>
    <t>40 92 954 0809120</t>
  </si>
  <si>
    <t>40 92 954 0810040</t>
  </si>
  <si>
    <t>40 92 954 0810050</t>
  </si>
  <si>
    <t>40 92 954 0810060</t>
  </si>
  <si>
    <t>40 92 954 0810080</t>
  </si>
  <si>
    <t>40 92 954 0810100</t>
  </si>
  <si>
    <t>40 92 954 0810120</t>
  </si>
  <si>
    <t>40 92 954 0811040</t>
  </si>
  <si>
    <t>40 92 954 0811050</t>
  </si>
  <si>
    <t>40 92 954 0811060</t>
  </si>
  <si>
    <t>40 92 954 0811080</t>
  </si>
  <si>
    <t>40 92 954 0811100</t>
  </si>
  <si>
    <t>40 92 954 0811120</t>
  </si>
  <si>
    <t>40 92 954 0828040</t>
  </si>
  <si>
    <t>40 92 954 0828050</t>
  </si>
  <si>
    <t>40 92 954 0828060</t>
  </si>
  <si>
    <t>40 92 954 0828080</t>
  </si>
  <si>
    <t>40 92 954 0828100</t>
  </si>
  <si>
    <t>40 92 954 0828120</t>
  </si>
  <si>
    <t>40 92 954 0829040</t>
  </si>
  <si>
    <t>40 92 954 0829050</t>
  </si>
  <si>
    <t>40 92 954 0829060</t>
  </si>
  <si>
    <t>40 92 954 0829080</t>
  </si>
  <si>
    <t>40 92 954 0829100</t>
  </si>
  <si>
    <t>40 92 954 0829120</t>
  </si>
  <si>
    <t>40 92 954 0839040</t>
  </si>
  <si>
    <t>40 92 954 0839050</t>
  </si>
  <si>
    <t>40 92 954 0839060</t>
  </si>
  <si>
    <t>40 92 954 0839080</t>
  </si>
  <si>
    <t>40 92 954 0839100</t>
  </si>
  <si>
    <t>40 92 954 0839120</t>
  </si>
  <si>
    <t>40 92 954 0841040</t>
  </si>
  <si>
    <t>40 92 954 0841050</t>
  </si>
  <si>
    <t>40 92 954 0841060</t>
  </si>
  <si>
    <t>40 92 954 0841080</t>
  </si>
  <si>
    <t>40 92 954 0841100</t>
  </si>
  <si>
    <t>40 92 954 0841120</t>
  </si>
  <si>
    <t>40 92 954 0842040</t>
  </si>
  <si>
    <t>40 92 954 0842050</t>
  </si>
  <si>
    <t>40 92 954 0842060</t>
  </si>
  <si>
    <t>40 92 954 0842080</t>
  </si>
  <si>
    <t>40 92 954 0842100</t>
  </si>
  <si>
    <t>40 92 954 0842120</t>
  </si>
  <si>
    <t>40 92 954 0847040</t>
  </si>
  <si>
    <t>40 92 954 0847050</t>
  </si>
  <si>
    <t>40 92 954 0847060</t>
  </si>
  <si>
    <t>40 92 954 0847080</t>
  </si>
  <si>
    <t>40 92 954 0847100</t>
  </si>
  <si>
    <t>3616592163671</t>
  </si>
  <si>
    <t>2063059850406</t>
  </si>
  <si>
    <t>3616592163466</t>
  </si>
  <si>
    <t>2063059850505</t>
  </si>
  <si>
    <t>3616592163473</t>
  </si>
  <si>
    <t>2063059850604</t>
  </si>
  <si>
    <t>3616592163480</t>
  </si>
  <si>
    <t>2063059850802</t>
  </si>
  <si>
    <t>3616592163497</t>
  </si>
  <si>
    <t>2063059851007</t>
  </si>
  <si>
    <t>3616592163503</t>
  </si>
  <si>
    <t>2063059851205</t>
  </si>
  <si>
    <t>3616592163510</t>
  </si>
  <si>
    <t>2063103920406</t>
  </si>
  <si>
    <t>3616592638599</t>
  </si>
  <si>
    <t>2063103920505</t>
  </si>
  <si>
    <t>3616592638605</t>
  </si>
  <si>
    <t>2063103920604</t>
  </si>
  <si>
    <t>3616592638612</t>
  </si>
  <si>
    <t>2063103920802</t>
  </si>
  <si>
    <t>3616592638629</t>
  </si>
  <si>
    <t>2063103921007</t>
  </si>
  <si>
    <t>3616592638636</t>
  </si>
  <si>
    <t>2063103921205</t>
  </si>
  <si>
    <t>3616592638643</t>
  </si>
  <si>
    <t>2063103930405</t>
  </si>
  <si>
    <t>3616592638759</t>
  </si>
  <si>
    <t>2063103930504</t>
  </si>
  <si>
    <t>3616592638766</t>
  </si>
  <si>
    <t>2063103930603</t>
  </si>
  <si>
    <t>3616592638773</t>
  </si>
  <si>
    <t>2063103930801</t>
  </si>
  <si>
    <t>3616592638780</t>
  </si>
  <si>
    <t>2063103931006</t>
  </si>
  <si>
    <t>3616592638797</t>
  </si>
  <si>
    <t>2063103931204</t>
  </si>
  <si>
    <t>3616592638803</t>
  </si>
  <si>
    <t>2063103940404</t>
  </si>
  <si>
    <t>3616592638919</t>
  </si>
  <si>
    <t>2063103940503</t>
  </si>
  <si>
    <t>3616592638926</t>
  </si>
  <si>
    <t>2063103940602</t>
  </si>
  <si>
    <t>3616592638933</t>
  </si>
  <si>
    <t>2063103940800</t>
  </si>
  <si>
    <t>3616592638940</t>
  </si>
  <si>
    <t>2063103941005</t>
  </si>
  <si>
    <t>3616592638957</t>
  </si>
  <si>
    <t>2063103941203</t>
  </si>
  <si>
    <t>3616592638964</t>
  </si>
  <si>
    <t>2063103950403</t>
  </si>
  <si>
    <t>3616592639077</t>
  </si>
  <si>
    <t>2063103950502</t>
  </si>
  <si>
    <t>3616592639084</t>
  </si>
  <si>
    <t>2063103950601</t>
  </si>
  <si>
    <t>3616592639091</t>
  </si>
  <si>
    <t>2063103950809</t>
  </si>
  <si>
    <t>3616592639107</t>
  </si>
  <si>
    <t>2063103951004</t>
  </si>
  <si>
    <t>3616592639114</t>
  </si>
  <si>
    <t>2063103951202</t>
  </si>
  <si>
    <t>3616592639121</t>
  </si>
  <si>
    <t>2063103960402</t>
  </si>
  <si>
    <t>3616592639237</t>
  </si>
  <si>
    <t>2063103960501</t>
  </si>
  <si>
    <t>3616592639244</t>
  </si>
  <si>
    <t>2063103960600</t>
  </si>
  <si>
    <t>3616592639251</t>
  </si>
  <si>
    <t>2063103960808</t>
  </si>
  <si>
    <t>3616592639268</t>
  </si>
  <si>
    <t>2063103961003</t>
  </si>
  <si>
    <t>3616592639275</t>
  </si>
  <si>
    <t>2063103961201</t>
  </si>
  <si>
    <t>3616592639282</t>
  </si>
  <si>
    <t>2063104230405</t>
  </si>
  <si>
    <t>3616592643234</t>
  </si>
  <si>
    <t>2063104230504</t>
  </si>
  <si>
    <t>3616592643241</t>
  </si>
  <si>
    <t>2063104230603</t>
  </si>
  <si>
    <t>3616592643258</t>
  </si>
  <si>
    <t>2063104230801</t>
  </si>
  <si>
    <t>3616592643265</t>
  </si>
  <si>
    <t>2063104231006</t>
  </si>
  <si>
    <t>3616592643272</t>
  </si>
  <si>
    <t>2063104231204</t>
  </si>
  <si>
    <t>3616592643289</t>
  </si>
  <si>
    <t>2063003320405</t>
  </si>
  <si>
    <t>3616591595039</t>
  </si>
  <si>
    <t>2063003320504</t>
  </si>
  <si>
    <t>3616591595046</t>
  </si>
  <si>
    <t>2063003320603</t>
  </si>
  <si>
    <t>3616591595053</t>
  </si>
  <si>
    <t>2063003320801</t>
  </si>
  <si>
    <t>3616591595060</t>
  </si>
  <si>
    <t>2063003321006</t>
  </si>
  <si>
    <t>3616591595077</t>
  </si>
  <si>
    <t>2063003321204</t>
  </si>
  <si>
    <t>3616591595084</t>
  </si>
  <si>
    <t>2062916120409</t>
  </si>
  <si>
    <t>3616590735313</t>
  </si>
  <si>
    <t>2062916120508</t>
  </si>
  <si>
    <t>3616590735320</t>
  </si>
  <si>
    <t>2062916120607</t>
  </si>
  <si>
    <t>3616590735337</t>
  </si>
  <si>
    <t>2062916120805</t>
  </si>
  <si>
    <t>3616590735344</t>
  </si>
  <si>
    <t>2062916121000</t>
  </si>
  <si>
    <t>3616590735351</t>
  </si>
  <si>
    <t>2062916121208</t>
  </si>
  <si>
    <t>3616590735368</t>
  </si>
  <si>
    <t>2062916130408</t>
  </si>
  <si>
    <t>3616590735474</t>
  </si>
  <si>
    <t>2062916130507</t>
  </si>
  <si>
    <t>3616590735481</t>
  </si>
  <si>
    <t>2062916130606</t>
  </si>
  <si>
    <t>3616590735498</t>
  </si>
  <si>
    <t>2062916130804</t>
  </si>
  <si>
    <t>3616590735504</t>
  </si>
  <si>
    <t>2062916131009</t>
  </si>
  <si>
    <t>3616590735511</t>
  </si>
  <si>
    <t>2062916131207</t>
  </si>
  <si>
    <t>3616590735528</t>
  </si>
  <si>
    <t>2062918880400</t>
  </si>
  <si>
    <t>3616590771281</t>
  </si>
  <si>
    <t>2062918880509</t>
  </si>
  <si>
    <t>3616590771298</t>
  </si>
  <si>
    <t>2062918880608</t>
  </si>
  <si>
    <t>3616590771304</t>
  </si>
  <si>
    <t>2062918880806</t>
  </si>
  <si>
    <t>3616590771311</t>
  </si>
  <si>
    <t>2062918881001</t>
  </si>
  <si>
    <t>3616590771328</t>
  </si>
  <si>
    <t>2062918881209</t>
  </si>
  <si>
    <t>3616590771335</t>
  </si>
  <si>
    <t>2062918890409</t>
  </si>
  <si>
    <t>3616590771441</t>
  </si>
  <si>
    <t>2062918890508</t>
  </si>
  <si>
    <t>3616590771458</t>
  </si>
  <si>
    <t>2062918890607</t>
  </si>
  <si>
    <t>3616590771465</t>
  </si>
  <si>
    <t>2062918890805</t>
  </si>
  <si>
    <t>3616590771472</t>
  </si>
  <si>
    <t>2062918891000</t>
  </si>
  <si>
    <t>3616590771489</t>
  </si>
  <si>
    <t>2062918891208</t>
  </si>
  <si>
    <t>3616590771496</t>
  </si>
  <si>
    <t>2062920090408</t>
  </si>
  <si>
    <t>3616590786650</t>
  </si>
  <si>
    <t>2062920090507</t>
  </si>
  <si>
    <t>3616590786667</t>
  </si>
  <si>
    <t>2062920090606</t>
  </si>
  <si>
    <t>3616590786674</t>
  </si>
  <si>
    <t>2062920090804</t>
  </si>
  <si>
    <t>3616590786681</t>
  </si>
  <si>
    <t>2062920091009</t>
  </si>
  <si>
    <t>3616590786698</t>
  </si>
  <si>
    <t>2062920091207</t>
  </si>
  <si>
    <t>3616590786704</t>
  </si>
  <si>
    <t>2062929330406</t>
  </si>
  <si>
    <t>3616590895505</t>
  </si>
  <si>
    <t>2062929330505</t>
  </si>
  <si>
    <t>3616590895512</t>
  </si>
  <si>
    <t>2062929330604</t>
  </si>
  <si>
    <t>3616590895529</t>
  </si>
  <si>
    <t>2062929330802</t>
  </si>
  <si>
    <t>3616590895536</t>
  </si>
  <si>
    <t>2062929331007</t>
  </si>
  <si>
    <t>3616590895543</t>
  </si>
  <si>
    <t>2063103990409</t>
  </si>
  <si>
    <t>3616592639718</t>
  </si>
  <si>
    <t>2063103990508</t>
  </si>
  <si>
    <t>3616592639725</t>
  </si>
  <si>
    <t>2063103990607</t>
  </si>
  <si>
    <t>3616592639732</t>
  </si>
  <si>
    <t>2063103990805</t>
  </si>
  <si>
    <t>3616592639749</t>
  </si>
  <si>
    <t>2063103991000</t>
  </si>
  <si>
    <t>3616592639756</t>
  </si>
  <si>
    <t>2063103991208</t>
  </si>
  <si>
    <t>3616592639763</t>
  </si>
  <si>
    <t>2063106090403</t>
  </si>
  <si>
    <t>3616592660088</t>
  </si>
  <si>
    <t>2063106090502</t>
  </si>
  <si>
    <t>3616592660095</t>
  </si>
  <si>
    <t>2063106090601</t>
  </si>
  <si>
    <t>3616592660101</t>
  </si>
  <si>
    <t>2063106090809</t>
  </si>
  <si>
    <t>3616592660118</t>
  </si>
  <si>
    <t>2063106091004</t>
  </si>
  <si>
    <t>3616592660125</t>
  </si>
  <si>
    <t>2063106091202</t>
  </si>
  <si>
    <t>3616592660132</t>
  </si>
  <si>
    <t>2063113501008</t>
  </si>
  <si>
    <t>3616592729310</t>
  </si>
  <si>
    <t>2063113501206</t>
  </si>
  <si>
    <t>3616592729327</t>
  </si>
  <si>
    <t>2063002720404</t>
  </si>
  <si>
    <t>3616591587393</t>
  </si>
  <si>
    <t>2063002720503</t>
  </si>
  <si>
    <t>3616591587409</t>
  </si>
  <si>
    <t>2063002720602</t>
  </si>
  <si>
    <t>3616591587416</t>
  </si>
  <si>
    <t>2063002720800</t>
  </si>
  <si>
    <t>3616591587423</t>
  </si>
  <si>
    <t>2063002721005</t>
  </si>
  <si>
    <t>3616591587430</t>
  </si>
  <si>
    <t>2063002721203</t>
  </si>
  <si>
    <t>3616591587447</t>
  </si>
  <si>
    <t>2063072860406</t>
  </si>
  <si>
    <t>3616592321200</t>
  </si>
  <si>
    <t>2063072860505</t>
  </si>
  <si>
    <t>3616592321217</t>
  </si>
  <si>
    <t>2063072860604</t>
  </si>
  <si>
    <t>3616592321224</t>
  </si>
  <si>
    <t>2063072860802</t>
  </si>
  <si>
    <t>3616592321231</t>
  </si>
  <si>
    <t>2063072861007</t>
  </si>
  <si>
    <t>3616592321248</t>
  </si>
  <si>
    <t>2063072861205</t>
  </si>
  <si>
    <t>3616592321255</t>
  </si>
  <si>
    <t>2063104000404</t>
  </si>
  <si>
    <t>3616592639879</t>
  </si>
  <si>
    <t>2063104000503</t>
  </si>
  <si>
    <t>3616592639886</t>
  </si>
  <si>
    <t>2063104000602</t>
  </si>
  <si>
    <t>3616592639893</t>
  </si>
  <si>
    <t>2063104000800</t>
  </si>
  <si>
    <t>3616592639909</t>
  </si>
  <si>
    <t>2063104001005</t>
  </si>
  <si>
    <t>3616592639916</t>
  </si>
  <si>
    <t>2063104001203</t>
  </si>
  <si>
    <t>3616592639923</t>
  </si>
  <si>
    <t>2063111660400</t>
  </si>
  <si>
    <t>3616592711773</t>
  </si>
  <si>
    <t>2063111660509</t>
  </si>
  <si>
    <t>3616592711780</t>
  </si>
  <si>
    <t>2063111660608</t>
  </si>
  <si>
    <t>3616592711797</t>
  </si>
  <si>
    <t>2063111660806</t>
  </si>
  <si>
    <t>3616592711803</t>
  </si>
  <si>
    <t>2063111661001</t>
  </si>
  <si>
    <t>3616592711810</t>
  </si>
  <si>
    <t>2063111661209</t>
  </si>
  <si>
    <t>3616592711827</t>
  </si>
  <si>
    <t>2063057271005</t>
  </si>
  <si>
    <t>3616592140030</t>
  </si>
  <si>
    <t>2063057271203</t>
  </si>
  <si>
    <t>3616592140047</t>
  </si>
  <si>
    <t>2063057271401</t>
  </si>
  <si>
    <t>3616592140054</t>
  </si>
  <si>
    <t>2063057271609</t>
  </si>
  <si>
    <t>3616592140061</t>
  </si>
  <si>
    <t>2063057281004</t>
  </si>
  <si>
    <t>3616592140191</t>
  </si>
  <si>
    <t>2063057281202</t>
  </si>
  <si>
    <t>3616592140207</t>
  </si>
  <si>
    <t>2063057281400</t>
  </si>
  <si>
    <t>3616592140214</t>
  </si>
  <si>
    <t>2063057281608</t>
  </si>
  <si>
    <t>3616592140221</t>
  </si>
  <si>
    <t>2063057291003</t>
  </si>
  <si>
    <t>3616592140351</t>
  </si>
  <si>
    <t>2063057291201</t>
  </si>
  <si>
    <t>3616592140368</t>
  </si>
  <si>
    <t>2063057291409</t>
  </si>
  <si>
    <t>3616592140375</t>
  </si>
  <si>
    <t>2063057291607</t>
  </si>
  <si>
    <t>3616592140382</t>
  </si>
  <si>
    <t>2063061091002</t>
  </si>
  <si>
    <t>3616592179177</t>
  </si>
  <si>
    <t>2063061091200</t>
  </si>
  <si>
    <t>3616592179184</t>
  </si>
  <si>
    <t>2063061091408</t>
  </si>
  <si>
    <t>3616592179191</t>
  </si>
  <si>
    <t>2063061091606</t>
  </si>
  <si>
    <t>3616592179207</t>
  </si>
  <si>
    <t>2063064401006</t>
  </si>
  <si>
    <t>3616592216223</t>
  </si>
  <si>
    <t>2063064401204</t>
  </si>
  <si>
    <t>3616592216230</t>
  </si>
  <si>
    <t>2063064401402</t>
  </si>
  <si>
    <t>3616592216247</t>
  </si>
  <si>
    <t>2063064401600</t>
  </si>
  <si>
    <t>3616592216254</t>
  </si>
  <si>
    <t>2063067421001</t>
  </si>
  <si>
    <t>3616592250418</t>
  </si>
  <si>
    <t>2063067421209</t>
  </si>
  <si>
    <t>3616592250425</t>
  </si>
  <si>
    <t>2063067421407</t>
  </si>
  <si>
    <t>3616592250432</t>
  </si>
  <si>
    <t>2063067421605</t>
  </si>
  <si>
    <t>3616592250449</t>
  </si>
  <si>
    <t>2063067431000</t>
  </si>
  <si>
    <t>3616592250579</t>
  </si>
  <si>
    <t>2063067431208</t>
  </si>
  <si>
    <t>3616592250586</t>
  </si>
  <si>
    <t>2063067431406</t>
  </si>
  <si>
    <t>3616592250593</t>
  </si>
  <si>
    <t>2063067431604</t>
  </si>
  <si>
    <t>3616592250609</t>
  </si>
  <si>
    <t>2063067441009</t>
  </si>
  <si>
    <t>3616592250739</t>
  </si>
  <si>
    <t>2063067441207</t>
  </si>
  <si>
    <t>3616592250746</t>
  </si>
  <si>
    <t>2063067441405</t>
  </si>
  <si>
    <t>3616592250753</t>
  </si>
  <si>
    <t>2063067441603</t>
  </si>
  <si>
    <t>3616592250760</t>
  </si>
  <si>
    <t>2063079631405</t>
  </si>
  <si>
    <t>3616592405115</t>
  </si>
  <si>
    <t>2063008001002</t>
  </si>
  <si>
    <t>3616591620489</t>
  </si>
  <si>
    <t>2063008001200</t>
  </si>
  <si>
    <t>3616591620496</t>
  </si>
  <si>
    <t>2063008001408</t>
  </si>
  <si>
    <t>3616591620502</t>
  </si>
  <si>
    <t>2063008001606</t>
  </si>
  <si>
    <t>3616591620519</t>
  </si>
  <si>
    <t>2063061101008</t>
  </si>
  <si>
    <t>3616592179337</t>
  </si>
  <si>
    <t>2063061101206</t>
  </si>
  <si>
    <t>3616592179344</t>
  </si>
  <si>
    <t>2063061101404</t>
  </si>
  <si>
    <t>3616592179351</t>
  </si>
  <si>
    <t>2063061101602</t>
  </si>
  <si>
    <t>3616592179368</t>
  </si>
  <si>
    <t>2063057301009</t>
  </si>
  <si>
    <t>3616592140511</t>
  </si>
  <si>
    <t>2063057301207</t>
  </si>
  <si>
    <t>3616592140528</t>
  </si>
  <si>
    <t>2063057301405</t>
  </si>
  <si>
    <t>3616592140535</t>
  </si>
  <si>
    <t>2063057301603</t>
  </si>
  <si>
    <t>3616592140542</t>
  </si>
  <si>
    <t>2063057311008</t>
  </si>
  <si>
    <t>3616592140672</t>
  </si>
  <si>
    <t>2063057311206</t>
  </si>
  <si>
    <t>3616592140689</t>
  </si>
  <si>
    <t>2063057311404</t>
  </si>
  <si>
    <t>3616592140696</t>
  </si>
  <si>
    <t>2063057311602</t>
  </si>
  <si>
    <t>3616592140702</t>
  </si>
  <si>
    <t>2063097421002</t>
  </si>
  <si>
    <t>3616592581291</t>
  </si>
  <si>
    <t>2063097421200</t>
  </si>
  <si>
    <t>3616592581307</t>
  </si>
  <si>
    <t>2063097421408</t>
  </si>
  <si>
    <t>3616592581314</t>
  </si>
  <si>
    <t>2063097421606</t>
  </si>
  <si>
    <t>3616592581321</t>
  </si>
  <si>
    <t>2063097431001</t>
  </si>
  <si>
    <t>3616592581451</t>
  </si>
  <si>
    <t>2063097431209</t>
  </si>
  <si>
    <t>3616592581468</t>
  </si>
  <si>
    <t>2063097431407</t>
  </si>
  <si>
    <t>3616592581475</t>
  </si>
  <si>
    <t>2063097431605</t>
  </si>
  <si>
    <t>3616592581482</t>
  </si>
  <si>
    <t>2062492761201</t>
  </si>
  <si>
    <t>2062492761409</t>
  </si>
  <si>
    <t>2062492761607</t>
  </si>
  <si>
    <t>2063001221001</t>
  </si>
  <si>
    <t>3616591570463</t>
  </si>
  <si>
    <t>2063001221209</t>
  </si>
  <si>
    <t>3616591570470</t>
  </si>
  <si>
    <t>2063001221407</t>
  </si>
  <si>
    <t>3616591570487</t>
  </si>
  <si>
    <t>2063001221605</t>
  </si>
  <si>
    <t>3616591570494</t>
  </si>
  <si>
    <t>2063001231000</t>
  </si>
  <si>
    <t>3616591570623</t>
  </si>
  <si>
    <t>2063001231208</t>
  </si>
  <si>
    <t>3616591570630</t>
  </si>
  <si>
    <t>2063001231406</t>
  </si>
  <si>
    <t>3616591570647</t>
  </si>
  <si>
    <t>2063001231604</t>
  </si>
  <si>
    <t>3616591570654</t>
  </si>
  <si>
    <t>2063001251008</t>
  </si>
  <si>
    <t>3616591570944</t>
  </si>
  <si>
    <t>2063001251206</t>
  </si>
  <si>
    <t>3616591570951</t>
  </si>
  <si>
    <t>2063001251404</t>
  </si>
  <si>
    <t>3616591570968</t>
  </si>
  <si>
    <t>2063001251602</t>
  </si>
  <si>
    <t>3616591570975</t>
  </si>
  <si>
    <t>2062958731007</t>
  </si>
  <si>
    <t>3616591218303</t>
  </si>
  <si>
    <t>2062958731205</t>
  </si>
  <si>
    <t>3616591218310</t>
  </si>
  <si>
    <t>2062958731403</t>
  </si>
  <si>
    <t>3616591218327</t>
  </si>
  <si>
    <t>2062958731601</t>
  </si>
  <si>
    <t>3616591218334</t>
  </si>
  <si>
    <t>2063061441005</t>
  </si>
  <si>
    <t>3616592182535</t>
  </si>
  <si>
    <t>2063061441203</t>
  </si>
  <si>
    <t>3616592182542</t>
  </si>
  <si>
    <t>2063061441401</t>
  </si>
  <si>
    <t>3616592182559</t>
  </si>
  <si>
    <t>2063061441609</t>
  </si>
  <si>
    <t>3616592182566</t>
  </si>
  <si>
    <t>2063061451004</t>
  </si>
  <si>
    <t>3616592182696</t>
  </si>
  <si>
    <t>2063061451202</t>
  </si>
  <si>
    <t>3616592182702</t>
  </si>
  <si>
    <t>2063061451400</t>
  </si>
  <si>
    <t>3616592182719</t>
  </si>
  <si>
    <t>2063061451608</t>
  </si>
  <si>
    <t>3616592182726</t>
  </si>
  <si>
    <t>2063070861009</t>
  </si>
  <si>
    <t>3616592296638</t>
  </si>
  <si>
    <t>2063070861207</t>
  </si>
  <si>
    <t>3616592296645</t>
  </si>
  <si>
    <t>2063070861405</t>
  </si>
  <si>
    <t>3616592296652</t>
  </si>
  <si>
    <t>2063070861603</t>
  </si>
  <si>
    <t>3616592296669</t>
  </si>
  <si>
    <t>2063070871008</t>
  </si>
  <si>
    <t>3616592296799</t>
  </si>
  <si>
    <t>2063070871206</t>
  </si>
  <si>
    <t>3616592296805</t>
  </si>
  <si>
    <t>2063070871404</t>
  </si>
  <si>
    <t>3616592296812</t>
  </si>
  <si>
    <t>2063070871602</t>
  </si>
  <si>
    <t>3616592296829</t>
  </si>
  <si>
    <t>2063070881007</t>
  </si>
  <si>
    <t>3616592296959</t>
  </si>
  <si>
    <t>2063070881205</t>
  </si>
  <si>
    <t>3616592296966</t>
  </si>
  <si>
    <t>2063070881403</t>
  </si>
  <si>
    <t>3616592296973</t>
  </si>
  <si>
    <t>2063070881601</t>
  </si>
  <si>
    <t>3616592296980</t>
  </si>
  <si>
    <t>2063070891006</t>
  </si>
  <si>
    <t>3616592297116</t>
  </si>
  <si>
    <t>2063070891204</t>
  </si>
  <si>
    <t>3616592297123</t>
  </si>
  <si>
    <t>2063070891402</t>
  </si>
  <si>
    <t>3616592297130</t>
  </si>
  <si>
    <t>2063070891600</t>
  </si>
  <si>
    <t>3616592297147</t>
  </si>
  <si>
    <t>2063102291002</t>
  </si>
  <si>
    <t>3616592624288</t>
  </si>
  <si>
    <t>2063102291200</t>
  </si>
  <si>
    <t>3616592624295</t>
  </si>
  <si>
    <t>2063102291408</t>
  </si>
  <si>
    <t>3616592624301</t>
  </si>
  <si>
    <t>2063102291606</t>
  </si>
  <si>
    <t>3616592624318</t>
  </si>
  <si>
    <t>2063106991007</t>
  </si>
  <si>
    <t>3616592672067</t>
  </si>
  <si>
    <t>2063106991205</t>
  </si>
  <si>
    <t>3616592672074</t>
  </si>
  <si>
    <t>2063106991403</t>
  </si>
  <si>
    <t>3616592672081</t>
  </si>
  <si>
    <t>2063106991601</t>
  </si>
  <si>
    <t>3616592672098</t>
  </si>
  <si>
    <t>2063107001002</t>
  </si>
  <si>
    <t>3616592672227</t>
  </si>
  <si>
    <t>2063107001200</t>
  </si>
  <si>
    <t>3616592672234</t>
  </si>
  <si>
    <t>2063107001408</t>
  </si>
  <si>
    <t>3616592672241</t>
  </si>
  <si>
    <t>2063107001606</t>
  </si>
  <si>
    <t>3616592672258</t>
  </si>
  <si>
    <t>2063107021000</t>
  </si>
  <si>
    <t>3616592672548</t>
  </si>
  <si>
    <t>2063107021208</t>
  </si>
  <si>
    <t>3616592672555</t>
  </si>
  <si>
    <t>2063107021406</t>
  </si>
  <si>
    <t>3616592672562</t>
  </si>
  <si>
    <t>2063107021604</t>
  </si>
  <si>
    <t>3616592672579</t>
  </si>
  <si>
    <t>2063107011001</t>
  </si>
  <si>
    <t>3616592672388</t>
  </si>
  <si>
    <t>2063107011209</t>
  </si>
  <si>
    <t>3616592672395</t>
  </si>
  <si>
    <t>2063107011407</t>
  </si>
  <si>
    <t>3616592672401</t>
  </si>
  <si>
    <t>2063107011605</t>
  </si>
  <si>
    <t>3616592672418</t>
  </si>
  <si>
    <t>2063067961002</t>
  </si>
  <si>
    <t>3616592257653</t>
  </si>
  <si>
    <t>2063067961200</t>
  </si>
  <si>
    <t>3616592257660</t>
  </si>
  <si>
    <t>2063067961408</t>
  </si>
  <si>
    <t>3616592257677</t>
  </si>
  <si>
    <t>2063067961606</t>
  </si>
  <si>
    <t>3616592257684</t>
  </si>
  <si>
    <t>2063067971001</t>
  </si>
  <si>
    <t>3616592257813</t>
  </si>
  <si>
    <t>2063067971209</t>
  </si>
  <si>
    <t>3616592257820</t>
  </si>
  <si>
    <t>2063067971407</t>
  </si>
  <si>
    <t>3616592257837</t>
  </si>
  <si>
    <t>2063067971605</t>
  </si>
  <si>
    <t>3616592257844</t>
  </si>
  <si>
    <t>2063067981000</t>
  </si>
  <si>
    <t>3616592257974</t>
  </si>
  <si>
    <t>2063067981208</t>
  </si>
  <si>
    <t>3616592257981</t>
  </si>
  <si>
    <t>2063067981406</t>
  </si>
  <si>
    <t>3616592257998</t>
  </si>
  <si>
    <t>2063067981604</t>
  </si>
  <si>
    <t>3616592258001</t>
  </si>
  <si>
    <t>2063102301008</t>
  </si>
  <si>
    <t>3616592624448</t>
  </si>
  <si>
    <t>2063102301206</t>
  </si>
  <si>
    <t>3616592624455</t>
  </si>
  <si>
    <t>2063102301404</t>
  </si>
  <si>
    <t>3616592624462</t>
  </si>
  <si>
    <t>2063102301602</t>
  </si>
  <si>
    <t>3616592624479</t>
  </si>
  <si>
    <t>2063102311007</t>
  </si>
  <si>
    <t>3616592624608</t>
  </si>
  <si>
    <t>2063102311205</t>
  </si>
  <si>
    <t>3616592624615</t>
  </si>
  <si>
    <t>2063102311403</t>
  </si>
  <si>
    <t>3616592624622</t>
  </si>
  <si>
    <t>2063102311601</t>
  </si>
  <si>
    <t>3616592624639</t>
  </si>
  <si>
    <t>2063003611008</t>
  </si>
  <si>
    <t>3616591598771</t>
  </si>
  <si>
    <t>2063003611206</t>
  </si>
  <si>
    <t>3616591598788</t>
  </si>
  <si>
    <t>2063003611404</t>
  </si>
  <si>
    <t>3616591598795</t>
  </si>
  <si>
    <t>2063003611602</t>
  </si>
  <si>
    <t>3616591598801</t>
  </si>
  <si>
    <t>2063102121002</t>
  </si>
  <si>
    <t>3616592622574</t>
  </si>
  <si>
    <t>2063102121200</t>
  </si>
  <si>
    <t>3616592622581</t>
  </si>
  <si>
    <t>2063102121408</t>
  </si>
  <si>
    <t>3616592622598</t>
  </si>
  <si>
    <t>2063102121606</t>
  </si>
  <si>
    <t>3616592622604</t>
  </si>
  <si>
    <t>2063102131001</t>
  </si>
  <si>
    <t>3616592622734</t>
  </si>
  <si>
    <t>2063102131209</t>
  </si>
  <si>
    <t>3616592622741</t>
  </si>
  <si>
    <t>2063102131407</t>
  </si>
  <si>
    <t>3616592622758</t>
  </si>
  <si>
    <t>2063102131605</t>
  </si>
  <si>
    <t>3616592622765</t>
  </si>
  <si>
    <t>2063002381001</t>
  </si>
  <si>
    <t>3616591583289</t>
  </si>
  <si>
    <t>2063002381209</t>
  </si>
  <si>
    <t>3616591583296</t>
  </si>
  <si>
    <t>2063002381407</t>
  </si>
  <si>
    <t>3616591583302</t>
  </si>
  <si>
    <t>2063002381605</t>
  </si>
  <si>
    <t>3616591583319</t>
  </si>
  <si>
    <t>2063002391000</t>
  </si>
  <si>
    <t>3616591583449</t>
  </si>
  <si>
    <t>2063002391208</t>
  </si>
  <si>
    <t>3616591583456</t>
  </si>
  <si>
    <t>2063002391406</t>
  </si>
  <si>
    <t>3616591583463</t>
  </si>
  <si>
    <t>2063002391604</t>
  </si>
  <si>
    <t>3616591583470</t>
  </si>
  <si>
    <t>2063061081003</t>
  </si>
  <si>
    <t>3616592179016</t>
  </si>
  <si>
    <t>2063061081201</t>
  </si>
  <si>
    <t>3616592179023</t>
  </si>
  <si>
    <t>2063061081409</t>
  </si>
  <si>
    <t>3616592179030</t>
  </si>
  <si>
    <t>2063061081607</t>
  </si>
  <si>
    <t>3616592179047</t>
  </si>
  <si>
    <t>2063102271004</t>
  </si>
  <si>
    <t>3616592623960</t>
  </si>
  <si>
    <t>2063102271202</t>
  </si>
  <si>
    <t>3616592623977</t>
  </si>
  <si>
    <t>2063102271400</t>
  </si>
  <si>
    <t>3616592623984</t>
  </si>
  <si>
    <t>2063102271608</t>
  </si>
  <si>
    <t>3616592623991</t>
  </si>
  <si>
    <t>40 17 954 0162001</t>
  </si>
  <si>
    <t>40 17 954 0162002</t>
  </si>
  <si>
    <t>40 17 954 0162003</t>
  </si>
  <si>
    <t>40 17 954 0162004</t>
  </si>
  <si>
    <t>40 17 954 0162005</t>
  </si>
  <si>
    <t>40 17 954 0162006</t>
  </si>
  <si>
    <t>40 17 954 0162007</t>
  </si>
  <si>
    <t>40 17 954 0229007</t>
  </si>
  <si>
    <t>40 17 954 1818001</t>
  </si>
  <si>
    <t>40 17 954 1818002</t>
  </si>
  <si>
    <t>40 17 954 1818003</t>
  </si>
  <si>
    <t>40 17 954 1818004</t>
  </si>
  <si>
    <t>40 17 954 1818005</t>
  </si>
  <si>
    <t>40 17 954 1818006</t>
  </si>
  <si>
    <t>40 17 954 1920001</t>
  </si>
  <si>
    <t>40 17 954 1920002</t>
  </si>
  <si>
    <t>40 17 954 1920003</t>
  </si>
  <si>
    <t>40 17 954 1920004</t>
  </si>
  <si>
    <t>40 17 954 1920005</t>
  </si>
  <si>
    <t>40 17 954 1920006</t>
  </si>
  <si>
    <t>40 28 013 0013002</t>
  </si>
  <si>
    <t>40 28 013 0013003</t>
  </si>
  <si>
    <t>40 28 013 0013004</t>
  </si>
  <si>
    <t>40 28 013 0013005</t>
  </si>
  <si>
    <t>40 28 013 0013006</t>
  </si>
  <si>
    <t>40 28 013 0017002</t>
  </si>
  <si>
    <t>40 28 013 0017003</t>
  </si>
  <si>
    <t>40 28 013 0017004</t>
  </si>
  <si>
    <t>40 28 013 0017005</t>
  </si>
  <si>
    <t>40 28 013 0017006</t>
  </si>
  <si>
    <t>40 28 013 0080002</t>
  </si>
  <si>
    <t>40 28 013 0080003</t>
  </si>
  <si>
    <t>40 28 013 0080004</t>
  </si>
  <si>
    <t>40 28 013 0080005</t>
  </si>
  <si>
    <t>40 28 013 0082002</t>
  </si>
  <si>
    <t>40 28 013 0082003</t>
  </si>
  <si>
    <t>40 28 013 0082004</t>
  </si>
  <si>
    <t>40 28 013 0082005</t>
  </si>
  <si>
    <t>40 28 013 0085002</t>
  </si>
  <si>
    <t>40 28 013 0085003</t>
  </si>
  <si>
    <t>40 28 013 0085004</t>
  </si>
  <si>
    <t>40 28 013 0085005</t>
  </si>
  <si>
    <t>40 28 013 0086002</t>
  </si>
  <si>
    <t>40 28 013 0086003</t>
  </si>
  <si>
    <t>40 28 013 0086004</t>
  </si>
  <si>
    <t>40 28 013 0086005</t>
  </si>
  <si>
    <t>40 28 013 0087002</t>
  </si>
  <si>
    <t>40 28 013 0087003</t>
  </si>
  <si>
    <t>40 28 013 0087004</t>
  </si>
  <si>
    <t>40 28 013 0087005</t>
  </si>
  <si>
    <t>40 28 013 0087006</t>
  </si>
  <si>
    <t>40 28 013 0089002</t>
  </si>
  <si>
    <t>40 28 013 0089003</t>
  </si>
  <si>
    <t>40 28 013 0089004</t>
  </si>
  <si>
    <t>40 28 013 0089005</t>
  </si>
  <si>
    <t>40 28 013 0089006</t>
  </si>
  <si>
    <t>40 28 013 0090002</t>
  </si>
  <si>
    <t>40 28 013 0090003</t>
  </si>
  <si>
    <t>40 28 013 0090004</t>
  </si>
  <si>
    <t>40 28 013 0090005</t>
  </si>
  <si>
    <t>40 28 013 0090006</t>
  </si>
  <si>
    <t>40 28 120 0294460</t>
  </si>
  <si>
    <t>40 28 120 0294480</t>
  </si>
  <si>
    <t>40 28 120 0294500</t>
  </si>
  <si>
    <t>40 28 120 0294520</t>
  </si>
  <si>
    <t>40 28 120 0294540</t>
  </si>
  <si>
    <t>40 28 122 0048340</t>
  </si>
  <si>
    <t>40 28 122 0048360</t>
  </si>
  <si>
    <t>40 28 122 0048380</t>
  </si>
  <si>
    <t>40 28 122 0048400</t>
  </si>
  <si>
    <t>40 28 122 0048420</t>
  </si>
  <si>
    <t>40 28 122 0048440</t>
  </si>
  <si>
    <t>40 28 122 0049340</t>
  </si>
  <si>
    <t>40 28 122 0049360</t>
  </si>
  <si>
    <t>40 28 122 0049380</t>
  </si>
  <si>
    <t>40 28 122 0049400</t>
  </si>
  <si>
    <t>40 28 122 0049420</t>
  </si>
  <si>
    <t>40 28 122 0049440</t>
  </si>
  <si>
    <t>40 28 123 0064001</t>
  </si>
  <si>
    <t>40 28 123 0064002</t>
  </si>
  <si>
    <t>40 28 123 0064003</t>
  </si>
  <si>
    <t>40 28 123 0064004</t>
  </si>
  <si>
    <t>40 28 123 0064005</t>
  </si>
  <si>
    <t>40 28 123 0076340</t>
  </si>
  <si>
    <t>40 28 123 0076360</t>
  </si>
  <si>
    <t>40 28 123 0076380</t>
  </si>
  <si>
    <t>40 28 123 0076400</t>
  </si>
  <si>
    <t>40 28 123 0076420</t>
  </si>
  <si>
    <t>40 28 123 0077340</t>
  </si>
  <si>
    <t>40 28 123 0077360</t>
  </si>
  <si>
    <t>40 28 123 0077380</t>
  </si>
  <si>
    <t>40 28 123 0077400</t>
  </si>
  <si>
    <t>40 28 123 0077420</t>
  </si>
  <si>
    <t>40 28 615 0038380</t>
  </si>
  <si>
    <t>40 28 615 0038400</t>
  </si>
  <si>
    <t>40 28 615 0038420</t>
  </si>
  <si>
    <t>40 28 615 0038440</t>
  </si>
  <si>
    <t>40 28 615 0038460</t>
  </si>
  <si>
    <t>40 28 615 0038480</t>
  </si>
  <si>
    <t>40 28 615 0190460</t>
  </si>
  <si>
    <t>40 28 615 0190480</t>
  </si>
  <si>
    <t>40 28 615 0190500</t>
  </si>
  <si>
    <t>40 28 615 0190520</t>
  </si>
  <si>
    <t>40 28 615 0190540</t>
  </si>
  <si>
    <t>40 28 810 1112360</t>
  </si>
  <si>
    <t>40 28 810 1112380</t>
  </si>
  <si>
    <t>40 28 810 1112400</t>
  </si>
  <si>
    <t>40 28 810 1112420</t>
  </si>
  <si>
    <t>40 28 810 1112440</t>
  </si>
  <si>
    <t>40 28 810 1112460</t>
  </si>
  <si>
    <t>40 28 810 1114360</t>
  </si>
  <si>
    <t>40 28 810 1114380</t>
  </si>
  <si>
    <t>40 28 810 1114400</t>
  </si>
  <si>
    <t>40 28 810 1114420</t>
  </si>
  <si>
    <t>40 28 810 1114440</t>
  </si>
  <si>
    <t>40 28 810 1114460</t>
  </si>
  <si>
    <t>40 28 810 1331360</t>
  </si>
  <si>
    <t>40 28 810 1331380</t>
  </si>
  <si>
    <t>40 28 810 1331400</t>
  </si>
  <si>
    <t>40 28 810 1331420</t>
  </si>
  <si>
    <t>40 28 810 1331440</t>
  </si>
  <si>
    <t>40 28 815 0108460</t>
  </si>
  <si>
    <t>40 28 815 0108480</t>
  </si>
  <si>
    <t>40 28 815 0108500</t>
  </si>
  <si>
    <t>40 28 815 0108520</t>
  </si>
  <si>
    <t>40 28 815 0108540</t>
  </si>
  <si>
    <t>40 28 832 0214360</t>
  </si>
  <si>
    <t>40 28 832 0214380</t>
  </si>
  <si>
    <t>40 28 832 0214400</t>
  </si>
  <si>
    <t>40 28 832 0214420</t>
  </si>
  <si>
    <t>40 28 832 0214440</t>
  </si>
  <si>
    <t>40 28 832 0214460</t>
  </si>
  <si>
    <t>40 28 832 0238340</t>
  </si>
  <si>
    <t>40 28 832 0238360</t>
  </si>
  <si>
    <t>40 28 832 0238380</t>
  </si>
  <si>
    <t>40 28 832 0238400</t>
  </si>
  <si>
    <t>40 28 832 0238420</t>
  </si>
  <si>
    <t>40 28 832 0238440</t>
  </si>
  <si>
    <t>40 28 840 0473480</t>
  </si>
  <si>
    <t>40 28 840 0473500</t>
  </si>
  <si>
    <t>40 28 840 0473520</t>
  </si>
  <si>
    <t>40 28 840 0473540</t>
  </si>
  <si>
    <t>40 28 840 0473560</t>
  </si>
  <si>
    <t>40 28 849 0082360</t>
  </si>
  <si>
    <t>40 28 849 0082380</t>
  </si>
  <si>
    <t>40 28 849 0082400</t>
  </si>
  <si>
    <t>40 28 849 0082420</t>
  </si>
  <si>
    <t>40 28 849 0082440</t>
  </si>
  <si>
    <t>40 28 849 0082460</t>
  </si>
  <si>
    <t>40 28 849 0082480</t>
  </si>
  <si>
    <t>40 28 849 0124360</t>
  </si>
  <si>
    <t>40 28 849 0124380</t>
  </si>
  <si>
    <t>40 28 849 0124400</t>
  </si>
  <si>
    <t>40 28 849 0124420</t>
  </si>
  <si>
    <t>40 28 849 0124440</t>
  </si>
  <si>
    <t>40 28 849 0124460</t>
  </si>
  <si>
    <t>40 28 849 0124480</t>
  </si>
  <si>
    <t>40 28 849 0332360</t>
  </si>
  <si>
    <t>40 28 849 0332380</t>
  </si>
  <si>
    <t>40 28 849 0332400</t>
  </si>
  <si>
    <t>40 28 849 0332420</t>
  </si>
  <si>
    <t>40 28 849 0332440</t>
  </si>
  <si>
    <t>40 28 849 0332460</t>
  </si>
  <si>
    <t>40 28 849 0332480</t>
  </si>
  <si>
    <t>40 28 849 0333360</t>
  </si>
  <si>
    <t>40 28 849 0333380</t>
  </si>
  <si>
    <t>40 28 849 0333400</t>
  </si>
  <si>
    <t>40 28 849 0333420</t>
  </si>
  <si>
    <t>40 28 849 0333440</t>
  </si>
  <si>
    <t>40 28 849 0333460</t>
  </si>
  <si>
    <t>40 28 849 0333480</t>
  </si>
  <si>
    <t>40 28 849 0342460</t>
  </si>
  <si>
    <t>40 28 849 0342480</t>
  </si>
  <si>
    <t>40 28 849 0342500</t>
  </si>
  <si>
    <t>40 28 849 0342520</t>
  </si>
  <si>
    <t>40 28 849 0342540</t>
  </si>
  <si>
    <t>40 28 849 0343460</t>
  </si>
  <si>
    <t>40 28 849 0343480</t>
  </si>
  <si>
    <t>40 28 849 0343500</t>
  </si>
  <si>
    <t>40 28 849 0343520</t>
  </si>
  <si>
    <t>40 28 849 0343540</t>
  </si>
  <si>
    <t>40 28 849 0344460</t>
  </si>
  <si>
    <t>40 28 849 0344480</t>
  </si>
  <si>
    <t>40 28 849 0344500</t>
  </si>
  <si>
    <t>40 28 849 0344520</t>
  </si>
  <si>
    <t>40 28 849 0344540</t>
  </si>
  <si>
    <t>40 28 849 0393002</t>
  </si>
  <si>
    <t>40 28 849 0393003</t>
  </si>
  <si>
    <t>40 28 849 0393004</t>
  </si>
  <si>
    <t>40 28 849 0393005</t>
  </si>
  <si>
    <t>40 28 857 0035360</t>
  </si>
  <si>
    <t>40 28 857 0035380</t>
  </si>
  <si>
    <t>40 28 857 0035400</t>
  </si>
  <si>
    <t>40 28 857 0035420</t>
  </si>
  <si>
    <t>40 28 857 0035440</t>
  </si>
  <si>
    <t>40 28 857 0035460</t>
  </si>
  <si>
    <t>40 28 857 0056360</t>
  </si>
  <si>
    <t>40 28 857 0056380</t>
  </si>
  <si>
    <t>40 28 857 0056400</t>
  </si>
  <si>
    <t>40 28 857 0056420</t>
  </si>
  <si>
    <t>40 28 857 0056440</t>
  </si>
  <si>
    <t>40 28 857 0056460</t>
  </si>
  <si>
    <t>40 28 857 0432360</t>
  </si>
  <si>
    <t>40 28 857 0432380</t>
  </si>
  <si>
    <t>40 28 857 0432400</t>
  </si>
  <si>
    <t>40 28 857 0432420</t>
  </si>
  <si>
    <t>40 28 857 0432440</t>
  </si>
  <si>
    <t>40 28 857 0432460</t>
  </si>
  <si>
    <t>40 28 857 0443360</t>
  </si>
  <si>
    <t>40 28 857 0443380</t>
  </si>
  <si>
    <t>40 28 857 0443400</t>
  </si>
  <si>
    <t>40 28 857 0443420</t>
  </si>
  <si>
    <t>40 28 857 0443440</t>
  </si>
  <si>
    <t>40 28 857 0443460</t>
  </si>
  <si>
    <t>40 28 857 0444360</t>
  </si>
  <si>
    <t>40 28 857 0444380</t>
  </si>
  <si>
    <t>40 28 857 0444400</t>
  </si>
  <si>
    <t>40 28 857 0444420</t>
  </si>
  <si>
    <t>40 28 857 0444440</t>
  </si>
  <si>
    <t>40 28 857 0444460</t>
  </si>
  <si>
    <t>40 28 857 0445360</t>
  </si>
  <si>
    <t>40 28 857 0445380</t>
  </si>
  <si>
    <t>40 28 857 0445400</t>
  </si>
  <si>
    <t>40 28 857 0445420</t>
  </si>
  <si>
    <t>40 28 857 0445440</t>
  </si>
  <si>
    <t>40 28 857 0445460</t>
  </si>
  <si>
    <t>40 28 857 0445480</t>
  </si>
  <si>
    <t>40 28 857 0446360</t>
  </si>
  <si>
    <t>40 28 857 0446380</t>
  </si>
  <si>
    <t>40 28 857 0446400</t>
  </si>
  <si>
    <t>40 28 857 0446420</t>
  </si>
  <si>
    <t>40 28 857 0446440</t>
  </si>
  <si>
    <t>40 28 857 0446460</t>
  </si>
  <si>
    <t>40 28 857 0446480</t>
  </si>
  <si>
    <t>40 28 871 0405360</t>
  </si>
  <si>
    <t>40 28 871 0405380</t>
  </si>
  <si>
    <t>40 28 871 0405400</t>
  </si>
  <si>
    <t>40 28 871 0405420</t>
  </si>
  <si>
    <t>40 28 871 0405440</t>
  </si>
  <si>
    <t>40 28 871 0405460</t>
  </si>
  <si>
    <t>40 28 871 0406360</t>
  </si>
  <si>
    <t>40 28 871 0406380</t>
  </si>
  <si>
    <t>40 28 871 0406400</t>
  </si>
  <si>
    <t>40 28 871 0406420</t>
  </si>
  <si>
    <t>40 28 871 0406440</t>
  </si>
  <si>
    <t>40 28 871 0406460</t>
  </si>
  <si>
    <t>40 28 871 0431460</t>
  </si>
  <si>
    <t>40 28 871 0431480</t>
  </si>
  <si>
    <t>40 28 871 0431500</t>
  </si>
  <si>
    <t>40 28 871 0431520</t>
  </si>
  <si>
    <t>40 28 871 0431540</t>
  </si>
  <si>
    <t>40 28 871 0432460</t>
  </si>
  <si>
    <t>40 28 871 0432480</t>
  </si>
  <si>
    <t>40 28 871 0432500</t>
  </si>
  <si>
    <t>40 28 871 0432520</t>
  </si>
  <si>
    <t>40 28 871 0432540</t>
  </si>
  <si>
    <t>40 28 871 0506360</t>
  </si>
  <si>
    <t>40 28 871 0506380</t>
  </si>
  <si>
    <t>40 28 871 0506400</t>
  </si>
  <si>
    <t>40 28 871 0506420</t>
  </si>
  <si>
    <t>40 28 871 0506440</t>
  </si>
  <si>
    <t>40 28 871 0506460</t>
  </si>
  <si>
    <t>40 28 871 0507360</t>
  </si>
  <si>
    <t>40 28 871 0507380</t>
  </si>
  <si>
    <t>40 28 871 0507400</t>
  </si>
  <si>
    <t>40 28 871 0507420</t>
  </si>
  <si>
    <t>40 28 871 0507440</t>
  </si>
  <si>
    <t>40 28 871 0507460</t>
  </si>
  <si>
    <t>40 28 877 0014002</t>
  </si>
  <si>
    <t>40 28 877 0014003</t>
  </si>
  <si>
    <t>40 28 877 0014004</t>
  </si>
  <si>
    <t>40 28 877 0014005</t>
  </si>
  <si>
    <t>40 28 877 0014006</t>
  </si>
  <si>
    <t>40 28 877 0015001</t>
  </si>
  <si>
    <t>40 28 877 0015002</t>
  </si>
  <si>
    <t>40 28 877 0015003</t>
  </si>
  <si>
    <t>40 28 877 0015004</t>
  </si>
  <si>
    <t>40 28 877 0015005</t>
  </si>
  <si>
    <t>40 28 877 0033002</t>
  </si>
  <si>
    <t>40 28 877 0033003</t>
  </si>
  <si>
    <t>40 28 877 0033004</t>
  </si>
  <si>
    <t>40 28 877 0033005</t>
  </si>
  <si>
    <t>40 28 877 0033006</t>
  </si>
  <si>
    <t>40 28 926 0309004</t>
  </si>
  <si>
    <t>40 28 931 0048001</t>
  </si>
  <si>
    <t>40 28 931 0048002</t>
  </si>
  <si>
    <t>40 28 931 0048003</t>
  </si>
  <si>
    <t>40 28 931 0048004</t>
  </si>
  <si>
    <t>40 28 931 0048005</t>
  </si>
  <si>
    <t>40 28 931 0074001</t>
  </si>
  <si>
    <t>40 28 931 0074002</t>
  </si>
  <si>
    <t>40 28 931 0074003</t>
  </si>
  <si>
    <t>40 28 931 0074004</t>
  </si>
  <si>
    <t>40 28 931 0074005</t>
  </si>
  <si>
    <t>40 28 931 0082001</t>
  </si>
  <si>
    <t>40 28 931 0082002</t>
  </si>
  <si>
    <t>40 28 931 0082003</t>
  </si>
  <si>
    <t>40 28 931 0082004</t>
  </si>
  <si>
    <t>40 28 931 0082005</t>
  </si>
  <si>
    <t>40 28 931 0083001</t>
  </si>
  <si>
    <t>40 28 931 0083002</t>
  </si>
  <si>
    <t>40 28 931 0083003</t>
  </si>
  <si>
    <t>40 28 931 0083004</t>
  </si>
  <si>
    <t>40 28 931 0083005</t>
  </si>
  <si>
    <t>40 28 931 0091001</t>
  </si>
  <si>
    <t>40 28 931 0091002</t>
  </si>
  <si>
    <t>40 28 931 0091003</t>
  </si>
  <si>
    <t>40 28 931 0091004</t>
  </si>
  <si>
    <t>40 28 931 0091005</t>
  </si>
  <si>
    <t>40 28 931 0091006</t>
  </si>
  <si>
    <t>40 28 931 0101001</t>
  </si>
  <si>
    <t>40 28 931 0101002</t>
  </si>
  <si>
    <t>40 28 931 0101003</t>
  </si>
  <si>
    <t>40 28 931 0101004</t>
  </si>
  <si>
    <t>40 28 931 0101005</t>
  </si>
  <si>
    <t>40 28 953 0760005</t>
  </si>
  <si>
    <t>40 28 953 0763005</t>
  </si>
  <si>
    <t>40 28 954 1161002</t>
  </si>
  <si>
    <t>40 28 954 1161003</t>
  </si>
  <si>
    <t>40 28 954 1161004</t>
  </si>
  <si>
    <t>40 28 954 1161005</t>
  </si>
  <si>
    <t>40 28 954 1161006</t>
  </si>
  <si>
    <t>40 28 954 1614002</t>
  </si>
  <si>
    <t>40 28 954 1614003</t>
  </si>
  <si>
    <t>40 28 954 1614004</t>
  </si>
  <si>
    <t>40 28 954 1614005</t>
  </si>
  <si>
    <t>40 28 954 1614006</t>
  </si>
  <si>
    <t>40 28 954 1758002</t>
  </si>
  <si>
    <t>40 28 954 1758003</t>
  </si>
  <si>
    <t>40 28 954 1758004</t>
  </si>
  <si>
    <t>40 28 954 1758005</t>
  </si>
  <si>
    <t>40 28 954 1758006</t>
  </si>
  <si>
    <t>40 28 954 1761002</t>
  </si>
  <si>
    <t>40 28 954 1761003</t>
  </si>
  <si>
    <t>40 28 954 1761004</t>
  </si>
  <si>
    <t>40 28 954 1761005</t>
  </si>
  <si>
    <t>40 28 954 1761006</t>
  </si>
  <si>
    <t>40 28 954 1762002</t>
  </si>
  <si>
    <t>40 28 954 1762003</t>
  </si>
  <si>
    <t>40 28 954 1762004</t>
  </si>
  <si>
    <t>40 28 954 1762005</t>
  </si>
  <si>
    <t>40 28 954 1762006</t>
  </si>
  <si>
    <t>40 28 954 1774002</t>
  </si>
  <si>
    <t>40 28 954 1774003</t>
  </si>
  <si>
    <t>40 28 954 1774004</t>
  </si>
  <si>
    <t>40 28 954 1774005</t>
  </si>
  <si>
    <t>40 28 954 1774006</t>
  </si>
  <si>
    <t>40 28 954 1784002</t>
  </si>
  <si>
    <t>40 28 954 1784003</t>
  </si>
  <si>
    <t>40 28 954 1784004</t>
  </si>
  <si>
    <t>40 28 954 1784005</t>
  </si>
  <si>
    <t>40 28 954 1784006</t>
  </si>
  <si>
    <t>40 28 954 1790002</t>
  </si>
  <si>
    <t>40 28 954 1790003</t>
  </si>
  <si>
    <t>40 28 954 1790004</t>
  </si>
  <si>
    <t>40 28 954 1790005</t>
  </si>
  <si>
    <t>40 28 954 1790006</t>
  </si>
  <si>
    <t>40 28 954 1810002</t>
  </si>
  <si>
    <t>40 28 954 1810003</t>
  </si>
  <si>
    <t>40 28 954 1810004</t>
  </si>
  <si>
    <t>40 28 954 1810005</t>
  </si>
  <si>
    <t>40 28 954 1810006</t>
  </si>
  <si>
    <t>40 28 954 1870002</t>
  </si>
  <si>
    <t>40 28 954 1870003</t>
  </si>
  <si>
    <t>40 28 954 1870004</t>
  </si>
  <si>
    <t>40 28 954 1870005</t>
  </si>
  <si>
    <t>40 28 954 1870006</t>
  </si>
  <si>
    <t>40 28 954 2070001</t>
  </si>
  <si>
    <t>40 28 954 2070002</t>
  </si>
  <si>
    <t>40 28 954 2070003</t>
  </si>
  <si>
    <t>40 28 954 2070004</t>
  </si>
  <si>
    <t>40 28 954 2070005</t>
  </si>
  <si>
    <t>40 28 954 2070006</t>
  </si>
  <si>
    <t>40 28 954 2070007</t>
  </si>
  <si>
    <t>40 28 954 2071001</t>
  </si>
  <si>
    <t>40 28 954 2071002</t>
  </si>
  <si>
    <t>40 28 954 2071003</t>
  </si>
  <si>
    <t>40 28 954 2071004</t>
  </si>
  <si>
    <t>40 28 954 2071005</t>
  </si>
  <si>
    <t>40 28 954 2071006</t>
  </si>
  <si>
    <t>40 28 954 2071007</t>
  </si>
  <si>
    <t>40 28 954 2141001</t>
  </si>
  <si>
    <t>40 28 954 2141002</t>
  </si>
  <si>
    <t>40 28 954 2141003</t>
  </si>
  <si>
    <t>40 28 954 2141004</t>
  </si>
  <si>
    <t>40 28 954 2141005</t>
  </si>
  <si>
    <t>40 28 954 2141006</t>
  </si>
  <si>
    <t>40 28 954 2141007</t>
  </si>
  <si>
    <t>40 28 954 2148001</t>
  </si>
  <si>
    <t>40 28 954 2148002</t>
  </si>
  <si>
    <t>40 28 954 2148003</t>
  </si>
  <si>
    <t>40 28 954 2148004</t>
  </si>
  <si>
    <t>40 28 954 2148005</t>
  </si>
  <si>
    <t>40 28 954 2148006</t>
  </si>
  <si>
    <t>40 28 954 2148007</t>
  </si>
  <si>
    <t>40 28 954 2306468</t>
  </si>
  <si>
    <t>40 28 954 3366002</t>
  </si>
  <si>
    <t>40 28 954 3366003</t>
  </si>
  <si>
    <t>40 28 954 3366004</t>
  </si>
  <si>
    <t>40 28 954 3366005</t>
  </si>
  <si>
    <t>40 28 954 3366006</t>
  </si>
  <si>
    <t>40 28 954 3369002</t>
  </si>
  <si>
    <t>40 28 954 3369003</t>
  </si>
  <si>
    <t>40 28 954 3369004</t>
  </si>
  <si>
    <t>40 28 954 3369005</t>
  </si>
  <si>
    <t>40 28 954 3369006</t>
  </si>
  <si>
    <t>40 28 954 3409002</t>
  </si>
  <si>
    <t>40 28 954 3409003</t>
  </si>
  <si>
    <t>40 28 954 3409004</t>
  </si>
  <si>
    <t>40 28 954 3409005</t>
  </si>
  <si>
    <t>40 28 954 3409006</t>
  </si>
  <si>
    <t>40 28 954 3411002</t>
  </si>
  <si>
    <t>40 28 954 3411003</t>
  </si>
  <si>
    <t>40 28 954 3411004</t>
  </si>
  <si>
    <t>40 28 954 3411005</t>
  </si>
  <si>
    <t>40 28 954 3411006</t>
  </si>
  <si>
    <t>40 28 954 3416002</t>
  </si>
  <si>
    <t>40 28 954 3416003</t>
  </si>
  <si>
    <t>40 28 954 3416004</t>
  </si>
  <si>
    <t>40 28 954 3416005</t>
  </si>
  <si>
    <t>40 28 954 3416006</t>
  </si>
  <si>
    <t>40 28 954 3417002</t>
  </si>
  <si>
    <t>40 28 954 3417003</t>
  </si>
  <si>
    <t>40 28 954 3417004</t>
  </si>
  <si>
    <t>40 28 954 3417005</t>
  </si>
  <si>
    <t>40 28 954 3417006</t>
  </si>
  <si>
    <t>40 28 954 3418002</t>
  </si>
  <si>
    <t>40 28 954 3418003</t>
  </si>
  <si>
    <t>40 28 954 3418004</t>
  </si>
  <si>
    <t>40 28 954 3418005</t>
  </si>
  <si>
    <t>40 28 954 3418006</t>
  </si>
  <si>
    <t>40 28 957 0654002</t>
  </si>
  <si>
    <t>40 28 957 0654003</t>
  </si>
  <si>
    <t>40 28 957 0654004</t>
  </si>
  <si>
    <t>40 28 957 0654005</t>
  </si>
  <si>
    <t>40 28 957 0654006</t>
  </si>
  <si>
    <t>40 28 957 0704002</t>
  </si>
  <si>
    <t>40 28 957 0704003</t>
  </si>
  <si>
    <t>40 28 957 0704004</t>
  </si>
  <si>
    <t>40 28 957 0704005</t>
  </si>
  <si>
    <t>40 28 957 0704006</t>
  </si>
  <si>
    <t>40 28 957 0705002</t>
  </si>
  <si>
    <t>40 28 957 0705003</t>
  </si>
  <si>
    <t>40 28 957 0705004</t>
  </si>
  <si>
    <t>40 28 957 0705005</t>
  </si>
  <si>
    <t>40 28 957 0705006</t>
  </si>
  <si>
    <t>40 28 957 0706002</t>
  </si>
  <si>
    <t>40 28 957 0706003</t>
  </si>
  <si>
    <t>40 28 957 0706004</t>
  </si>
  <si>
    <t>40 28 957 0706005</t>
  </si>
  <si>
    <t>40 28 957 0706006</t>
  </si>
  <si>
    <t>40 28 959 0331001</t>
  </si>
  <si>
    <t>40 28 959 0331002</t>
  </si>
  <si>
    <t>40 28 959 0331003</t>
  </si>
  <si>
    <t>40 28 959 0331004</t>
  </si>
  <si>
    <t>40 28 959 0331005</t>
  </si>
  <si>
    <t>40 28 959 0331006</t>
  </si>
  <si>
    <t>40 28 959 0548468</t>
  </si>
  <si>
    <t>40 28 959 0548502</t>
  </si>
  <si>
    <t>40 28 959 0548546</t>
  </si>
  <si>
    <t>40 28 959 0549468</t>
  </si>
  <si>
    <t>40 28 959 0549502</t>
  </si>
  <si>
    <t>40 28 959 0549546</t>
  </si>
  <si>
    <t>40 28 959 0551468</t>
  </si>
  <si>
    <t>40 28 959 0564002</t>
  </si>
  <si>
    <t>40 28 959 0564003</t>
  </si>
  <si>
    <t>40 28 959 0564004</t>
  </si>
  <si>
    <t>40 28 959 0564005</t>
  </si>
  <si>
    <t>40 28 959 0564006</t>
  </si>
  <si>
    <t>40 28 959 0566002</t>
  </si>
  <si>
    <t>40 28 959 0566003</t>
  </si>
  <si>
    <t>40 28 959 0566004</t>
  </si>
  <si>
    <t>40 28 959 0566005</t>
  </si>
  <si>
    <t>40 28 959 0566006</t>
  </si>
  <si>
    <t>40 28 959 0567002</t>
  </si>
  <si>
    <t>40 28 959 0567003</t>
  </si>
  <si>
    <t>40 28 959 0567004</t>
  </si>
  <si>
    <t>40 28 959 0567005</t>
  </si>
  <si>
    <t>40 28 959 0567006</t>
  </si>
  <si>
    <t>40 28 959 0590001</t>
  </si>
  <si>
    <t>40 28 959 0590002</t>
  </si>
  <si>
    <t>40 28 959 0590003</t>
  </si>
  <si>
    <t>40 28 959 0590004</t>
  </si>
  <si>
    <t>40 28 959 0590005</t>
  </si>
  <si>
    <t>40 28 959 0590006</t>
  </si>
  <si>
    <t>40 28 959 0593468</t>
  </si>
  <si>
    <t>40 28 959 0593502</t>
  </si>
  <si>
    <t>40 28 959 0593546</t>
  </si>
  <si>
    <t>40 28 959 0616002</t>
  </si>
  <si>
    <t>40 28 959 0616003</t>
  </si>
  <si>
    <t>40 28 959 0616004</t>
  </si>
  <si>
    <t>40 28 959 0616005</t>
  </si>
  <si>
    <t>40 28 959 0616006</t>
  </si>
  <si>
    <t>40 28 959 0618002</t>
  </si>
  <si>
    <t>40 28 959 0618003</t>
  </si>
  <si>
    <t>40 28 959 0618004</t>
  </si>
  <si>
    <t>40 28 959 0618005</t>
  </si>
  <si>
    <t>40 28 959 0618006</t>
  </si>
  <si>
    <t>40 28 959 0681002</t>
  </si>
  <si>
    <t>40 28 959 0681003</t>
  </si>
  <si>
    <t>40 28 959 0681005</t>
  </si>
  <si>
    <t>40 28 959 0712002</t>
  </si>
  <si>
    <t>40 28 959 0712003</t>
  </si>
  <si>
    <t>40 28 959 0712004</t>
  </si>
  <si>
    <t>40 28 959 0712005</t>
  </si>
  <si>
    <t>40 28 959 0712006</t>
  </si>
  <si>
    <t>40 28 971 0222001</t>
  </si>
  <si>
    <t>40 28 971 0222002</t>
  </si>
  <si>
    <t>40 28 971 0222003</t>
  </si>
  <si>
    <t>40 28 971 0222004</t>
  </si>
  <si>
    <t>40 28 971 0222005</t>
  </si>
  <si>
    <t>40 28 971 0223001</t>
  </si>
  <si>
    <t>40 28 971 0223002</t>
  </si>
  <si>
    <t>40 28 971 0223003</t>
  </si>
  <si>
    <t>40 28 971 0223004</t>
  </si>
  <si>
    <t>40 28 971 0223005</t>
  </si>
  <si>
    <t>40 28 971 0224001</t>
  </si>
  <si>
    <t>40 28 971 0224002</t>
  </si>
  <si>
    <t>40 28 971 0224003</t>
  </si>
  <si>
    <t>40 28 971 0224004</t>
  </si>
  <si>
    <t>40 28 971 0224005</t>
  </si>
  <si>
    <t>40 28 971 0225001</t>
  </si>
  <si>
    <t>40 28 971 0225002</t>
  </si>
  <si>
    <t>40 28 971 0225003</t>
  </si>
  <si>
    <t>40 28 971 0225004</t>
  </si>
  <si>
    <t>40 28 971 0225005</t>
  </si>
  <si>
    <t>40 28 971 0277001</t>
  </si>
  <si>
    <t>40 28 971 0277002</t>
  </si>
  <si>
    <t>40 28 971 0277003</t>
  </si>
  <si>
    <t>40 28 971 0277004</t>
  </si>
  <si>
    <t>40 28 971 0277005</t>
  </si>
  <si>
    <t>40 28 971 0277006</t>
  </si>
  <si>
    <t>40 28 971 0279001</t>
  </si>
  <si>
    <t>40 28 971 0279002</t>
  </si>
  <si>
    <t>40 28 971 0279003</t>
  </si>
  <si>
    <t>40 28 971 0279004</t>
  </si>
  <si>
    <t>40 28 971 0279005</t>
  </si>
  <si>
    <t>40 28 971 0279006</t>
  </si>
  <si>
    <t>40 28 971 0283001</t>
  </si>
  <si>
    <t>40 28 971 0283002</t>
  </si>
  <si>
    <t>40 28 971 0283003</t>
  </si>
  <si>
    <t>40 28 971 0283004</t>
  </si>
  <si>
    <t>40 28 971 0283005</t>
  </si>
  <si>
    <t>40 28 971 0284001</t>
  </si>
  <si>
    <t>40 28 971 0284002</t>
  </si>
  <si>
    <t>40 28 971 0284003</t>
  </si>
  <si>
    <t>40 28 971 0284004</t>
  </si>
  <si>
    <t>40 28 971 0284005</t>
  </si>
  <si>
    <t>40 28 971 0315002</t>
  </si>
  <si>
    <t>40 28 971 0315003</t>
  </si>
  <si>
    <t>40 28 971 0315004</t>
  </si>
  <si>
    <t>40 28 971 0315005</t>
  </si>
  <si>
    <t>40 28 971 0315006</t>
  </si>
  <si>
    <t>40 28 971 0323001</t>
  </si>
  <si>
    <t>40 28 971 0323002</t>
  </si>
  <si>
    <t>40 28 971 0323003</t>
  </si>
  <si>
    <t>40 28 971 0323004</t>
  </si>
  <si>
    <t>40 28 971 0323005</t>
  </si>
  <si>
    <t>40 28 971 0328001</t>
  </si>
  <si>
    <t>40 28 971 0328002</t>
  </si>
  <si>
    <t>40 28 971 0328003</t>
  </si>
  <si>
    <t>40 28 971 0328004</t>
  </si>
  <si>
    <t>40 28 971 0328005</t>
  </si>
  <si>
    <t>40 28 971 0374001</t>
  </si>
  <si>
    <t>40 28 971 0374002</t>
  </si>
  <si>
    <t>40 28 971 0374003</t>
  </si>
  <si>
    <t>40 28 971 0374004</t>
  </si>
  <si>
    <t>40 28 971 0374005</t>
  </si>
  <si>
    <t>40 28 971 0394001</t>
  </si>
  <si>
    <t>40 28 971 0394002</t>
  </si>
  <si>
    <t>40 28 971 0394003</t>
  </si>
  <si>
    <t>40 28 971 0394004</t>
  </si>
  <si>
    <t>40 28 971 0394005</t>
  </si>
  <si>
    <t>40 28 971 0395001</t>
  </si>
  <si>
    <t>40 28 971 0395002</t>
  </si>
  <si>
    <t>40 28 971 0395003</t>
  </si>
  <si>
    <t>40 28 971 0395004</t>
  </si>
  <si>
    <t>40 28 971 0395005</t>
  </si>
  <si>
    <t>40 28 971 0397001</t>
  </si>
  <si>
    <t>40 28 971 0397002</t>
  </si>
  <si>
    <t>40 28 971 0397003</t>
  </si>
  <si>
    <t>40 28 971 0397004</t>
  </si>
  <si>
    <t>40 28 971 0397005</t>
  </si>
  <si>
    <t>40 28 971 0399001</t>
  </si>
  <si>
    <t>40 28 971 0399002</t>
  </si>
  <si>
    <t>40 28 971 0399003</t>
  </si>
  <si>
    <t>40 28 971 0399004</t>
  </si>
  <si>
    <t>40 28 971 0399005</t>
  </si>
  <si>
    <t>40 30 620 0024003</t>
  </si>
  <si>
    <t>40 30 620 0024004</t>
  </si>
  <si>
    <t>40 30 620 0024006</t>
  </si>
  <si>
    <t>40 30 620 0024007</t>
  </si>
  <si>
    <t>40 30 620 0024008</t>
  </si>
  <si>
    <t>40 30 620 0024009</t>
  </si>
  <si>
    <t>40 30 620 0024010</t>
  </si>
  <si>
    <t>40 30 848 0025004</t>
  </si>
  <si>
    <t>40 30 848 0025006</t>
  </si>
  <si>
    <t>40 30 848 0025007</t>
  </si>
  <si>
    <t>40 30 848 0025008</t>
  </si>
  <si>
    <t>40 30 848 0025009</t>
  </si>
  <si>
    <t>40 30 848 0025010</t>
  </si>
  <si>
    <t>40 30 848 0026004</t>
  </si>
  <si>
    <t>40 30 848 0026006</t>
  </si>
  <si>
    <t>40 30 848 0026007</t>
  </si>
  <si>
    <t>40 30 848 0026008</t>
  </si>
  <si>
    <t>40 30 848 0026009</t>
  </si>
  <si>
    <t>40 30 848 0026010</t>
  </si>
  <si>
    <t>40 30 848 0038004</t>
  </si>
  <si>
    <t>40 30 848 0038006</t>
  </si>
  <si>
    <t>40 30 848 0038007</t>
  </si>
  <si>
    <t>40 30 848 0038008</t>
  </si>
  <si>
    <t>40 30 848 0038009</t>
  </si>
  <si>
    <t>40 30 848 0038010</t>
  </si>
  <si>
    <t>40 30 848 0045004</t>
  </si>
  <si>
    <t>40 30 848 0045006</t>
  </si>
  <si>
    <t>40 30 848 0045007</t>
  </si>
  <si>
    <t>40 30 848 0045008</t>
  </si>
  <si>
    <t>40 30 848 0045009</t>
  </si>
  <si>
    <t>40 30 848 0045010</t>
  </si>
  <si>
    <t>40 30 860 0146003</t>
  </si>
  <si>
    <t>40 30 860 0146004</t>
  </si>
  <si>
    <t>40 30 860 0146006</t>
  </si>
  <si>
    <t>40 30 860 0146007</t>
  </si>
  <si>
    <t>40 30 860 0146008</t>
  </si>
  <si>
    <t>40 30 860 0146009</t>
  </si>
  <si>
    <t>40 30 860 0146010</t>
  </si>
  <si>
    <t>40 30 860 0147003</t>
  </si>
  <si>
    <t>40 30 860 0147004</t>
  </si>
  <si>
    <t>40 30 860 0147006</t>
  </si>
  <si>
    <t>40 30 860 0147007</t>
  </si>
  <si>
    <t>40 30 860 0147008</t>
  </si>
  <si>
    <t>40 30 860 0147009</t>
  </si>
  <si>
    <t>40 30 860 0147010</t>
  </si>
  <si>
    <t>40 30 921 0098003</t>
  </si>
  <si>
    <t>40 30 921 0098004</t>
  </si>
  <si>
    <t>40 30 921 0098006</t>
  </si>
  <si>
    <t>40 30 921 0098007</t>
  </si>
  <si>
    <t>40 30 921 0098008</t>
  </si>
  <si>
    <t>40 30 921 0098009</t>
  </si>
  <si>
    <t>40 30 921 0098010</t>
  </si>
  <si>
    <t>40 30 921 0100003</t>
  </si>
  <si>
    <t>40 30 921 0100004</t>
  </si>
  <si>
    <t>40 30 921 0100006</t>
  </si>
  <si>
    <t>40 30 921 0100007</t>
  </si>
  <si>
    <t>40 30 921 0100008</t>
  </si>
  <si>
    <t>40 30 921 0100009</t>
  </si>
  <si>
    <t>40 30 921 0100010</t>
  </si>
  <si>
    <t>40 30 944 0051006</t>
  </si>
  <si>
    <t>40 30 944 0051007</t>
  </si>
  <si>
    <t>40 30 944 0051008</t>
  </si>
  <si>
    <t>40 30 944 0051009</t>
  </si>
  <si>
    <t>40 30 944 0116004</t>
  </si>
  <si>
    <t>40 30 944 0116006</t>
  </si>
  <si>
    <t>40 30 944 0116007</t>
  </si>
  <si>
    <t>40 30 944 0116008</t>
  </si>
  <si>
    <t>40 30 944 0116009</t>
  </si>
  <si>
    <t>40 30 944 0116010</t>
  </si>
  <si>
    <t>40 30 954 0397009</t>
  </si>
  <si>
    <t>40 30 954 0397010</t>
  </si>
  <si>
    <t>40 30 954 0398003</t>
  </si>
  <si>
    <t>40 30 954 0398004</t>
  </si>
  <si>
    <t>40 30 954 0398006</t>
  </si>
  <si>
    <t>40 30 954 0398007</t>
  </si>
  <si>
    <t>40 30 954 0398008</t>
  </si>
  <si>
    <t>40 30 954 0398009</t>
  </si>
  <si>
    <t>40 30 954 0398010</t>
  </si>
  <si>
    <t>40 30 954 0399003</t>
  </si>
  <si>
    <t>40 30 954 0399004</t>
  </si>
  <si>
    <t>40 30 954 0399006</t>
  </si>
  <si>
    <t>40 30 954 0399007</t>
  </si>
  <si>
    <t>40 30 954 0399008</t>
  </si>
  <si>
    <t>40 30 954 0399009</t>
  </si>
  <si>
    <t>40 30 954 0399010</t>
  </si>
  <si>
    <t>40 30 954 0400003</t>
  </si>
  <si>
    <t>40 30 954 0400004</t>
  </si>
  <si>
    <t>40 30 954 0400006</t>
  </si>
  <si>
    <t>40 30 954 0400007</t>
  </si>
  <si>
    <t>40 30 954 0400008</t>
  </si>
  <si>
    <t>40 30 954 0400009</t>
  </si>
  <si>
    <t>40 30 954 0400010</t>
  </si>
  <si>
    <t>40 30 954 0405003</t>
  </si>
  <si>
    <t>40 30 954 0405004</t>
  </si>
  <si>
    <t>40 30 954 0405006</t>
  </si>
  <si>
    <t>40 30 954 0405007</t>
  </si>
  <si>
    <t>40 30 954 0405008</t>
  </si>
  <si>
    <t>40 30 954 0405009</t>
  </si>
  <si>
    <t>40 30 954 0406003</t>
  </si>
  <si>
    <t>40 30 954 0406004</t>
  </si>
  <si>
    <t>40 30 954 0406006</t>
  </si>
  <si>
    <t>40 30 954 0406007</t>
  </si>
  <si>
    <t>40 30 954 0406008</t>
  </si>
  <si>
    <t>40 30 954 0406009</t>
  </si>
  <si>
    <t>40 30 954 0410003</t>
  </si>
  <si>
    <t>40 30 954 0410004</t>
  </si>
  <si>
    <t>40 30 954 0410006</t>
  </si>
  <si>
    <t>40 30 954 0410007</t>
  </si>
  <si>
    <t>40 30 954 0410008</t>
  </si>
  <si>
    <t>40 30 954 0410009</t>
  </si>
  <si>
    <t>40 30 954 0410010</t>
  </si>
  <si>
    <t>40 30 954 0429003</t>
  </si>
  <si>
    <t>40 30 954 0429004</t>
  </si>
  <si>
    <t>40 30 954 0429006</t>
  </si>
  <si>
    <t>40 30 954 0429007</t>
  </si>
  <si>
    <t>40 30 954 0429008</t>
  </si>
  <si>
    <t>40 30 954 0429009</t>
  </si>
  <si>
    <t>40 30 954 0429010</t>
  </si>
  <si>
    <t>40 30 954 0457003</t>
  </si>
  <si>
    <t>40 30 954 0457004</t>
  </si>
  <si>
    <t>40 30 954 0457005</t>
  </si>
  <si>
    <t>40 30 954 0457006</t>
  </si>
  <si>
    <t>40 30 954 0457007</t>
  </si>
  <si>
    <t>40 30 954 0457008</t>
  </si>
  <si>
    <t>40 30 954 0457009</t>
  </si>
  <si>
    <t>40 30 954 0457010</t>
  </si>
  <si>
    <t>40 30 954 0458003</t>
  </si>
  <si>
    <t>40 30 954 0458004</t>
  </si>
  <si>
    <t>40 30 954 0458005</t>
  </si>
  <si>
    <t>40 30 954 0458006</t>
  </si>
  <si>
    <t>40 30 954 0458007</t>
  </si>
  <si>
    <t>40 30 954 0458008</t>
  </si>
  <si>
    <t>40 30 954 0458009</t>
  </si>
  <si>
    <t>40 30 954 0458010</t>
  </si>
  <si>
    <t>40 30 954 0459003</t>
  </si>
  <si>
    <t>40 30 954 0459004</t>
  </si>
  <si>
    <t>40 30 954 0459005</t>
  </si>
  <si>
    <t>40 30 954 0459006</t>
  </si>
  <si>
    <t>40 30 954 0459007</t>
  </si>
  <si>
    <t>40 30 954 0459008</t>
  </si>
  <si>
    <t>40 30 954 0459009</t>
  </si>
  <si>
    <t>40 30 954 0459010</t>
  </si>
  <si>
    <t>40 30 954 0460003</t>
  </si>
  <si>
    <t>40 30 954 0460004</t>
  </si>
  <si>
    <t>40 30 954 0460006</t>
  </si>
  <si>
    <t>40 30 954 0460007</t>
  </si>
  <si>
    <t>40 30 954 0460008</t>
  </si>
  <si>
    <t>40 30 954 0460009</t>
  </si>
  <si>
    <t>40 30 954 0460010</t>
  </si>
  <si>
    <t>40 30 954 0461003</t>
  </si>
  <si>
    <t>40 30 954 0461004</t>
  </si>
  <si>
    <t>40 30 954 0461005</t>
  </si>
  <si>
    <t>40 30 954 0461006</t>
  </si>
  <si>
    <t>40 30 954 0461007</t>
  </si>
  <si>
    <t>40 30 954 0461008</t>
  </si>
  <si>
    <t>40 30 954 0461009</t>
  </si>
  <si>
    <t>40 30 954 0461010</t>
  </si>
  <si>
    <t>40 30 954 0462003</t>
  </si>
  <si>
    <t>40 30 954 0462004</t>
  </si>
  <si>
    <t>40 30 954 0462006</t>
  </si>
  <si>
    <t>40 30 954 0462007</t>
  </si>
  <si>
    <t>40 30 954 0462008</t>
  </si>
  <si>
    <t>40 30 954 0462009</t>
  </si>
  <si>
    <t>40 30 954 0462010</t>
  </si>
  <si>
    <t>40 30 959 0080004</t>
  </si>
  <si>
    <t>40 30 959 0080006</t>
  </si>
  <si>
    <t>40 30 959 0080007</t>
  </si>
  <si>
    <t>40 30 959 0080008</t>
  </si>
  <si>
    <t>40 30 959 0080009</t>
  </si>
  <si>
    <t>40 30 959 0080010</t>
  </si>
  <si>
    <t>40 30 975 0090003</t>
  </si>
  <si>
    <t>40 30 975 0090004</t>
  </si>
  <si>
    <t>40 30 975 0090006</t>
  </si>
  <si>
    <t>40 30 975 0090007</t>
  </si>
  <si>
    <t>40 30 975 0090008</t>
  </si>
  <si>
    <t>40 30 975 0090009</t>
  </si>
  <si>
    <t>40 30 975 0091003</t>
  </si>
  <si>
    <t>40 30 975 0091004</t>
  </si>
  <si>
    <t>40 30 975 0091006</t>
  </si>
  <si>
    <t>40 30 975 0091007</t>
  </si>
  <si>
    <t>40 30 975 0091008</t>
  </si>
  <si>
    <t>40 30 975 0091009</t>
  </si>
  <si>
    <t>40 30 975 0092003</t>
  </si>
  <si>
    <t>40 30 975 0092004</t>
  </si>
  <si>
    <t>40 30 975 0092006</t>
  </si>
  <si>
    <t>40 30 975 0092007</t>
  </si>
  <si>
    <t>40 30 975 0092008</t>
  </si>
  <si>
    <t>40 30 975 0092009</t>
  </si>
  <si>
    <t>40 31 013 0159004</t>
  </si>
  <si>
    <t>40 31 013 0159006</t>
  </si>
  <si>
    <t>40 31 013 0159007</t>
  </si>
  <si>
    <t>40 31 013 0159008</t>
  </si>
  <si>
    <t>40 31 013 0159009</t>
  </si>
  <si>
    <t>40 31 013 0159010</t>
  </si>
  <si>
    <t>40 31 013 0160004</t>
  </si>
  <si>
    <t>40 31 013 0160006</t>
  </si>
  <si>
    <t>40 31 013 0160007</t>
  </si>
  <si>
    <t>40 31 013 0160008</t>
  </si>
  <si>
    <t>40 31 013 0160009</t>
  </si>
  <si>
    <t>40 31 013 0160010</t>
  </si>
  <si>
    <t>40 31 013 0166003</t>
  </si>
  <si>
    <t>40 31 013 0166004</t>
  </si>
  <si>
    <t>40 31 013 0166006</t>
  </si>
  <si>
    <t>40 31 013 0166007</t>
  </si>
  <si>
    <t>40 31 013 0166008</t>
  </si>
  <si>
    <t>40 31 013 0166009</t>
  </si>
  <si>
    <t>40 31 013 0166010</t>
  </si>
  <si>
    <t>40 31 120 0093006</t>
  </si>
  <si>
    <t>40 31 120 0093007</t>
  </si>
  <si>
    <t>40 31 120 0093008</t>
  </si>
  <si>
    <t>40 31 120 0093009</t>
  </si>
  <si>
    <t>40 31 120 0093010</t>
  </si>
  <si>
    <t>40 31 120 0095004</t>
  </si>
  <si>
    <t>40 31 120 0095006</t>
  </si>
  <si>
    <t>40 31 120 0095007</t>
  </si>
  <si>
    <t>40 31 120 0095008</t>
  </si>
  <si>
    <t>40 31 120 0095009</t>
  </si>
  <si>
    <t>40 31 120 0095010</t>
  </si>
  <si>
    <t>40 31 613 0002004</t>
  </si>
  <si>
    <t>40 31 613 0002006</t>
  </si>
  <si>
    <t>40 31 613 0002007</t>
  </si>
  <si>
    <t>40 31 613 0002008</t>
  </si>
  <si>
    <t>40 31 613 0002009</t>
  </si>
  <si>
    <t>40 31 813 0000004</t>
  </si>
  <si>
    <t>40 31 813 0000006</t>
  </si>
  <si>
    <t>40 31 813 0000007</t>
  </si>
  <si>
    <t>40 31 813 0000008</t>
  </si>
  <si>
    <t>40 31 813 0000009</t>
  </si>
  <si>
    <t>40 31 813 0000010</t>
  </si>
  <si>
    <t>40 31 813 0001004</t>
  </si>
  <si>
    <t>40 31 813 0001006</t>
  </si>
  <si>
    <t>40 31 813 0001007</t>
  </si>
  <si>
    <t>40 31 813 0001008</t>
  </si>
  <si>
    <t>40 31 813 0001009</t>
  </si>
  <si>
    <t>40 31 832 0005004</t>
  </si>
  <si>
    <t>40 31 832 0005006</t>
  </si>
  <si>
    <t>40 31 832 0005007</t>
  </si>
  <si>
    <t>40 31 832 0005008</t>
  </si>
  <si>
    <t>40 31 832 0005009</t>
  </si>
  <si>
    <t>40 31 832 0005010</t>
  </si>
  <si>
    <t>40 31 832 0006004</t>
  </si>
  <si>
    <t>40 31 832 0006006</t>
  </si>
  <si>
    <t>40 31 832 0006007</t>
  </si>
  <si>
    <t>40 31 832 0006008</t>
  </si>
  <si>
    <t>40 31 832 0006009</t>
  </si>
  <si>
    <t>40 31 832 0006010</t>
  </si>
  <si>
    <t>40 31 860 0125004</t>
  </si>
  <si>
    <t>40 31 860 0125006</t>
  </si>
  <si>
    <t>40 31 860 0125007</t>
  </si>
  <si>
    <t>40 31 860 0125008</t>
  </si>
  <si>
    <t>40 31 860 0125009</t>
  </si>
  <si>
    <t>40 31 860 0125010</t>
  </si>
  <si>
    <t>40 31 871 0109004</t>
  </si>
  <si>
    <t>40 31 871 0109006</t>
  </si>
  <si>
    <t>40 31 871 0109007</t>
  </si>
  <si>
    <t>40 31 871 0109008</t>
  </si>
  <si>
    <t>40 31 871 0109009</t>
  </si>
  <si>
    <t>40 31 871 0109010</t>
  </si>
  <si>
    <t>40 31 871 0110004</t>
  </si>
  <si>
    <t>40 31 871 0110006</t>
  </si>
  <si>
    <t>40 31 871 0110007</t>
  </si>
  <si>
    <t>40 31 871 0110008</t>
  </si>
  <si>
    <t>40 31 871 0110009</t>
  </si>
  <si>
    <t>40 31 871 0110010</t>
  </si>
  <si>
    <t>40 31 871 0117004</t>
  </si>
  <si>
    <t>40 31 871 0117006</t>
  </si>
  <si>
    <t>40 31 871 0117007</t>
  </si>
  <si>
    <t>40 31 871 0117008</t>
  </si>
  <si>
    <t>40 31 871 0117009</t>
  </si>
  <si>
    <t>40 31 871 0117010</t>
  </si>
  <si>
    <t>40 31 871 0129004</t>
  </si>
  <si>
    <t>40 31 871 0129006</t>
  </si>
  <si>
    <t>40 31 871 0129007</t>
  </si>
  <si>
    <t>40 31 871 0129008</t>
  </si>
  <si>
    <t>40 31 871 0129009</t>
  </si>
  <si>
    <t>40 31 871 0129010</t>
  </si>
  <si>
    <t>40 31 911 0142003</t>
  </si>
  <si>
    <t>40 31 911 0142004</t>
  </si>
  <si>
    <t>40 31 911 0142007</t>
  </si>
  <si>
    <t>40 31 911 0142008</t>
  </si>
  <si>
    <t>40 31 911 0142010</t>
  </si>
  <si>
    <t>40 31 954 0093005</t>
  </si>
  <si>
    <t>40 31 954 0106004</t>
  </si>
  <si>
    <t>40 31 954 0106006</t>
  </si>
  <si>
    <t>40 31 954 0106007</t>
  </si>
  <si>
    <t>40 31 954 0106008</t>
  </si>
  <si>
    <t>40 31 954 0106009</t>
  </si>
  <si>
    <t>40 31 954 0106010</t>
  </si>
  <si>
    <t>40 31 954 0298003</t>
  </si>
  <si>
    <t>40 31 954 0298004</t>
  </si>
  <si>
    <t>40 31 954 0298006</t>
  </si>
  <si>
    <t>40 31 954 0298007</t>
  </si>
  <si>
    <t>40 31 954 0298008</t>
  </si>
  <si>
    <t>40 31 954 0298009</t>
  </si>
  <si>
    <t>40 31 954 0298010</t>
  </si>
  <si>
    <t>40 31 954 0313003</t>
  </si>
  <si>
    <t>40 31 954 0313004</t>
  </si>
  <si>
    <t>40 31 954 0313006</t>
  </si>
  <si>
    <t>40 31 954 0313007</t>
  </si>
  <si>
    <t>40 31 954 0313008</t>
  </si>
  <si>
    <t>40 31 954 0313009</t>
  </si>
  <si>
    <t>40 31 954 0324003</t>
  </si>
  <si>
    <t>40 31 954 0324004</t>
  </si>
  <si>
    <t>40 31 954 0324006</t>
  </si>
  <si>
    <t>40 31 954 0324007</t>
  </si>
  <si>
    <t>40 31 954 0324008</t>
  </si>
  <si>
    <t>40 31 954 0324009</t>
  </si>
  <si>
    <t>40 31 954 0324010</t>
  </si>
  <si>
    <t>40 31 954 0325003</t>
  </si>
  <si>
    <t>40 31 954 0325004</t>
  </si>
  <si>
    <t>40 31 954 0325006</t>
  </si>
  <si>
    <t>40 31 954 0325007</t>
  </si>
  <si>
    <t>40 31 954 0325008</t>
  </si>
  <si>
    <t>40 31 954 0325009</t>
  </si>
  <si>
    <t>40 31 954 0325010</t>
  </si>
  <si>
    <t>40 31 954 0331004</t>
  </si>
  <si>
    <t>40 31 954 0331006</t>
  </si>
  <si>
    <t>40 31 954 0331007</t>
  </si>
  <si>
    <t>40 31 954 0331008</t>
  </si>
  <si>
    <t>40 31 954 0331009</t>
  </si>
  <si>
    <t>40 31 954 0331010</t>
  </si>
  <si>
    <t>40 31 954 0332004</t>
  </si>
  <si>
    <t>40 31 954 0332006</t>
  </si>
  <si>
    <t>40 31 954 0332007</t>
  </si>
  <si>
    <t>40 31 954 0332008</t>
  </si>
  <si>
    <t>40 31 954 0332009</t>
  </si>
  <si>
    <t>40 31 954 0332010</t>
  </si>
  <si>
    <t>40 31 954 0339003</t>
  </si>
  <si>
    <t>40 31 954 0339004</t>
  </si>
  <si>
    <t>40 31 954 0339006</t>
  </si>
  <si>
    <t>40 31 954 0339007</t>
  </si>
  <si>
    <t>40 31 954 0339008</t>
  </si>
  <si>
    <t>40 31 954 0339009</t>
  </si>
  <si>
    <t>40 31 954 0339010</t>
  </si>
  <si>
    <t>40 31 954 0356003</t>
  </si>
  <si>
    <t>40 31 954 0356004</t>
  </si>
  <si>
    <t>40 31 954 0356006</t>
  </si>
  <si>
    <t>40 31 954 0356007</t>
  </si>
  <si>
    <t>40 31 954 0356008</t>
  </si>
  <si>
    <t>40 31 954 0356009</t>
  </si>
  <si>
    <t>40 31 954 0356010</t>
  </si>
  <si>
    <t>40 31 954 0358003</t>
  </si>
  <si>
    <t>40 31 954 0358004</t>
  </si>
  <si>
    <t>40 31 954 0358006</t>
  </si>
  <si>
    <t>40 31 954 0358007</t>
  </si>
  <si>
    <t>40 31 954 0358008</t>
  </si>
  <si>
    <t>40 31 954 0358009</t>
  </si>
  <si>
    <t>40 31 954 0358010</t>
  </si>
  <si>
    <t>40 31 971 0179010</t>
  </si>
  <si>
    <t>40 31 975 0078004</t>
  </si>
  <si>
    <t>40 31 975 0078006</t>
  </si>
  <si>
    <t>40 31 975 0078007</t>
  </si>
  <si>
    <t>40 31 975 0078008</t>
  </si>
  <si>
    <t>40 31 975 0078009</t>
  </si>
  <si>
    <t>40 31 975 0078010</t>
  </si>
  <si>
    <t>40 32 162 0005002</t>
  </si>
  <si>
    <t>40 32 162 0005003</t>
  </si>
  <si>
    <t>40 32 162 0005004</t>
  </si>
  <si>
    <t>40 32 162 0005005</t>
  </si>
  <si>
    <t>40 32 162 0005006</t>
  </si>
  <si>
    <t>40 32 270 0099006</t>
  </si>
  <si>
    <t>40 32 270 0099007</t>
  </si>
  <si>
    <t>40 32 270 0099008</t>
  </si>
  <si>
    <t>40 32 270 0099009</t>
  </si>
  <si>
    <t>40 32 270 0100006</t>
  </si>
  <si>
    <t>40 32 270 0100007</t>
  </si>
  <si>
    <t>40 32 270 0100008</t>
  </si>
  <si>
    <t>40 32 270 0100009</t>
  </si>
  <si>
    <t>40 32 270 0180002</t>
  </si>
  <si>
    <t>40 32 270 0180003</t>
  </si>
  <si>
    <t>40 32 270 0180004</t>
  </si>
  <si>
    <t>40 32 270 0180005</t>
  </si>
  <si>
    <t>40 32 270 0180006</t>
  </si>
  <si>
    <t>40 32 271 0132001</t>
  </si>
  <si>
    <t>40 32 271 0132002</t>
  </si>
  <si>
    <t>40 32 271 0132003</t>
  </si>
  <si>
    <t>40 32 271 0132004</t>
  </si>
  <si>
    <t>40 32 271 0132005</t>
  </si>
  <si>
    <t>40 32 271 0132006</t>
  </si>
  <si>
    <t>40 32 271 0134001</t>
  </si>
  <si>
    <t>40 32 271 0134002</t>
  </si>
  <si>
    <t>40 32 271 0134003</t>
  </si>
  <si>
    <t>40 32 271 0134004</t>
  </si>
  <si>
    <t>40 32 271 0134005</t>
  </si>
  <si>
    <t>40 32 271 0134006</t>
  </si>
  <si>
    <t>40 32 271 0137001</t>
  </si>
  <si>
    <t>40 32 271 0137002</t>
  </si>
  <si>
    <t>40 32 271 0137003</t>
  </si>
  <si>
    <t>40 32 271 0137004</t>
  </si>
  <si>
    <t>40 32 271 0137005</t>
  </si>
  <si>
    <t>40 32 271 0137006</t>
  </si>
  <si>
    <t>40 32 271 0279001</t>
  </si>
  <si>
    <t>40 32 271 0279002</t>
  </si>
  <si>
    <t>40 32 271 0279003</t>
  </si>
  <si>
    <t>40 32 271 0279004</t>
  </si>
  <si>
    <t>40 32 271 0279005</t>
  </si>
  <si>
    <t>40 32 271 0279006</t>
  </si>
  <si>
    <t>40 32 271 0283001</t>
  </si>
  <si>
    <t>40 32 271 0283002</t>
  </si>
  <si>
    <t>40 32 271 0283003</t>
  </si>
  <si>
    <t>40 32 271 0283004</t>
  </si>
  <si>
    <t>40 32 271 0283005</t>
  </si>
  <si>
    <t>40 32 271 0283006</t>
  </si>
  <si>
    <t>40 32 271 0303000</t>
  </si>
  <si>
    <t>40 32 271 0303001</t>
  </si>
  <si>
    <t>40 32 271 0303002</t>
  </si>
  <si>
    <t>40 32 271 0303003</t>
  </si>
  <si>
    <t>40 32 271 0303004</t>
  </si>
  <si>
    <t>40 32 271 0304000</t>
  </si>
  <si>
    <t>40 32 271 0304001</t>
  </si>
  <si>
    <t>40 32 271 0304002</t>
  </si>
  <si>
    <t>40 32 271 0304003</t>
  </si>
  <si>
    <t>40 32 271 0304004</t>
  </si>
  <si>
    <t>40 32 860 0075002</t>
  </si>
  <si>
    <t>40 32 860 0075003</t>
  </si>
  <si>
    <t>3616592678458</t>
  </si>
  <si>
    <t>295</t>
  </si>
  <si>
    <t>95C</t>
  </si>
  <si>
    <t>2063107503858</t>
  </si>
  <si>
    <t>3616592678472</t>
  </si>
  <si>
    <t>385</t>
  </si>
  <si>
    <t>85D</t>
  </si>
  <si>
    <t>2063107503902</t>
  </si>
  <si>
    <t>3616592678489</t>
  </si>
  <si>
    <t>390</t>
  </si>
  <si>
    <t>90D</t>
  </si>
  <si>
    <t>2063107503957</t>
  </si>
  <si>
    <t>3616592678496</t>
  </si>
  <si>
    <t>395</t>
  </si>
  <si>
    <t>95D</t>
  </si>
  <si>
    <t>2063107511853</t>
  </si>
  <si>
    <t>3616592678601</t>
  </si>
  <si>
    <t>2063107511907</t>
  </si>
  <si>
    <t>3616592678618</t>
  </si>
  <si>
    <t>2063107511952</t>
  </si>
  <si>
    <t>3616592678625</t>
  </si>
  <si>
    <t>2063107512850</t>
  </si>
  <si>
    <t>3616592678632</t>
  </si>
  <si>
    <t>2063107512904</t>
  </si>
  <si>
    <t>3616592678649</t>
  </si>
  <si>
    <t>2063107512959</t>
  </si>
  <si>
    <t>3616592678656</t>
  </si>
  <si>
    <t>2063107513857</t>
  </si>
  <si>
    <t>3616592678670</t>
  </si>
  <si>
    <t>2063107513901</t>
  </si>
  <si>
    <t>3616592678687</t>
  </si>
  <si>
    <t>2063107513956</t>
  </si>
  <si>
    <t>3616592678694</t>
  </si>
  <si>
    <t>2062940180011</t>
  </si>
  <si>
    <t>3616591016268</t>
  </si>
  <si>
    <t>2062940180028</t>
  </si>
  <si>
    <t>3616591016275</t>
  </si>
  <si>
    <t>2062940180035</t>
  </si>
  <si>
    <t>3616591016282</t>
  </si>
  <si>
    <t>2062940180042</t>
  </si>
  <si>
    <t>3616591016299</t>
  </si>
  <si>
    <t>2062940180059</t>
  </si>
  <si>
    <t>3616591016305</t>
  </si>
  <si>
    <t>2062909474687</t>
  </si>
  <si>
    <t>3616590667751</t>
  </si>
  <si>
    <t>2062909475028</t>
  </si>
  <si>
    <t>3616590667768</t>
  </si>
  <si>
    <t>2062909475462</t>
  </si>
  <si>
    <t>3616590667775</t>
  </si>
  <si>
    <t>2062909475806</t>
  </si>
  <si>
    <t>3616590667782</t>
  </si>
  <si>
    <t>2062940291854</t>
  </si>
  <si>
    <t>3616591017173</t>
  </si>
  <si>
    <t>85 B</t>
  </si>
  <si>
    <t>2062940291908</t>
  </si>
  <si>
    <t>3616591017180</t>
  </si>
  <si>
    <t>90 B</t>
  </si>
  <si>
    <t>2062940291953</t>
  </si>
  <si>
    <t>3616591017197</t>
  </si>
  <si>
    <t>95 B</t>
  </si>
  <si>
    <t>2062940292905</t>
  </si>
  <si>
    <t>3616591017210</t>
  </si>
  <si>
    <t>90 C</t>
  </si>
  <si>
    <t>2062940292950</t>
  </si>
  <si>
    <t>3616591017227</t>
  </si>
  <si>
    <t>95 C</t>
  </si>
  <si>
    <t>2062940293957</t>
  </si>
  <si>
    <t>3616591017265</t>
  </si>
  <si>
    <t>95 D</t>
  </si>
  <si>
    <t>2062909374055</t>
  </si>
  <si>
    <t>3616590666075</t>
  </si>
  <si>
    <t>2062909374109</t>
  </si>
  <si>
    <t>3616590666082</t>
  </si>
  <si>
    <t>2062909375007</t>
  </si>
  <si>
    <t>3616590666099</t>
  </si>
  <si>
    <t>2062909375052</t>
  </si>
  <si>
    <t>3616590666105</t>
  </si>
  <si>
    <t>2062909375106</t>
  </si>
  <si>
    <t>3616590666112</t>
  </si>
  <si>
    <t>2062909375151</t>
  </si>
  <si>
    <t>3616590666129</t>
  </si>
  <si>
    <t>2062909376158</t>
  </si>
  <si>
    <t>3616590666150</t>
  </si>
  <si>
    <t>2062909414058</t>
  </si>
  <si>
    <t>3616590666877</t>
  </si>
  <si>
    <t>2062909414102</t>
  </si>
  <si>
    <t>3616590666884</t>
  </si>
  <si>
    <t>2062909415000</t>
  </si>
  <si>
    <t>3616590666891</t>
  </si>
  <si>
    <t>2062909415055</t>
  </si>
  <si>
    <t>3616590666907</t>
  </si>
  <si>
    <t>2062909415109</t>
  </si>
  <si>
    <t>3616590666914</t>
  </si>
  <si>
    <t>2062909415154</t>
  </si>
  <si>
    <t>3616590666921</t>
  </si>
  <si>
    <t>2062909416151</t>
  </si>
  <si>
    <t>3616590666952</t>
  </si>
  <si>
    <t>2062909424057</t>
  </si>
  <si>
    <t>3616590667072</t>
  </si>
  <si>
    <t>2062909424101</t>
  </si>
  <si>
    <t>3616590667089</t>
  </si>
  <si>
    <t>2062909425009</t>
  </si>
  <si>
    <t>3616590667096</t>
  </si>
  <si>
    <t>2062909425054</t>
  </si>
  <si>
    <t>3616590667102</t>
  </si>
  <si>
    <t>2062909425108</t>
  </si>
  <si>
    <t>3616590667119</t>
  </si>
  <si>
    <t>2062909425153</t>
  </si>
  <si>
    <t>3616590667126</t>
  </si>
  <si>
    <t>2062909426150</t>
  </si>
  <si>
    <t>3616590667157</t>
  </si>
  <si>
    <t>2062940604005</t>
  </si>
  <si>
    <t>3616591021644</t>
  </si>
  <si>
    <t>100D</t>
  </si>
  <si>
    <t>2062940604050</t>
  </si>
  <si>
    <t>3616591021651</t>
  </si>
  <si>
    <t>2062940604104</t>
  </si>
  <si>
    <t>3616591021668</t>
  </si>
  <si>
    <t>2062940605002</t>
  </si>
  <si>
    <t>3616591021675</t>
  </si>
  <si>
    <t>2062940605057</t>
  </si>
  <si>
    <t>3616591021682</t>
  </si>
  <si>
    <t>2062940605101</t>
  </si>
  <si>
    <t>3616591021699</t>
  </si>
  <si>
    <t>2062940605156</t>
  </si>
  <si>
    <t>3616591021705</t>
  </si>
  <si>
    <t>2062940606153</t>
  </si>
  <si>
    <t>3616591021736</t>
  </si>
  <si>
    <t>2063028060010</t>
  </si>
  <si>
    <t>3616591824153</t>
  </si>
  <si>
    <t>2063028060027</t>
  </si>
  <si>
    <t>3616591824160</t>
  </si>
  <si>
    <t>2063028060034</t>
  </si>
  <si>
    <t>3616591824177</t>
  </si>
  <si>
    <t>2063028060041</t>
  </si>
  <si>
    <t>3616591824184</t>
  </si>
  <si>
    <t>2063028060058</t>
  </si>
  <si>
    <t>3616591824191</t>
  </si>
  <si>
    <t>2063043570013</t>
  </si>
  <si>
    <t>3616592005865</t>
  </si>
  <si>
    <t>2063043570020</t>
  </si>
  <si>
    <t>3616592005872</t>
  </si>
  <si>
    <t>2063043570037</t>
  </si>
  <si>
    <t>3616592005889</t>
  </si>
  <si>
    <t>2063043570044</t>
  </si>
  <si>
    <t>3616592005896</t>
  </si>
  <si>
    <t>2063043570051</t>
  </si>
  <si>
    <t>3616592005902</t>
  </si>
  <si>
    <t>2063021760047</t>
  </si>
  <si>
    <t>3616591750513</t>
  </si>
  <si>
    <t>2063021760054</t>
  </si>
  <si>
    <t>3616591750520</t>
  </si>
  <si>
    <t>2063021760061</t>
  </si>
  <si>
    <t>3616591750537</t>
  </si>
  <si>
    <t>2063021760078</t>
  </si>
  <si>
    <t>3616591750544</t>
  </si>
  <si>
    <t>2063021760085</t>
  </si>
  <si>
    <t>3616591750551</t>
  </si>
  <si>
    <t>2063021760092</t>
  </si>
  <si>
    <t>3616591750568</t>
  </si>
  <si>
    <t>2063021760108</t>
  </si>
  <si>
    <t>3616591750575</t>
  </si>
  <si>
    <t>2063021760122</t>
  </si>
  <si>
    <t>3616591750599</t>
  </si>
  <si>
    <t>2063102460408</t>
  </si>
  <si>
    <t>3616592626060</t>
  </si>
  <si>
    <t>2063102460507</t>
  </si>
  <si>
    <t>3616592626077</t>
  </si>
  <si>
    <t>2063102460606</t>
  </si>
  <si>
    <t>3616592626084</t>
  </si>
  <si>
    <t>2063102460804</t>
  </si>
  <si>
    <t>3616592626091</t>
  </si>
  <si>
    <t>2063102461009</t>
  </si>
  <si>
    <t>3616592626107</t>
  </si>
  <si>
    <t>2063102461207</t>
  </si>
  <si>
    <t>3616592626114</t>
  </si>
  <si>
    <t>2063102470407</t>
  </si>
  <si>
    <t>3616592626220</t>
  </si>
  <si>
    <t>2063102470506</t>
  </si>
  <si>
    <t>3616592626237</t>
  </si>
  <si>
    <t>2063102470605</t>
  </si>
  <si>
    <t>3616592626244</t>
  </si>
  <si>
    <t>2063102470803</t>
  </si>
  <si>
    <t>3616592626251</t>
  </si>
  <si>
    <t>2063102471008</t>
  </si>
  <si>
    <t>3616592626268</t>
  </si>
  <si>
    <t>2063102471206</t>
  </si>
  <si>
    <t>3616592626275</t>
  </si>
  <si>
    <t>2063021800408</t>
  </si>
  <si>
    <t>3616591751206</t>
  </si>
  <si>
    <t>2063021800507</t>
  </si>
  <si>
    <t>3616591751213</t>
  </si>
  <si>
    <t>2063021800606</t>
  </si>
  <si>
    <t>3616591751220</t>
  </si>
  <si>
    <t>2063021800804</t>
  </si>
  <si>
    <t>3616591751237</t>
  </si>
  <si>
    <t>2063021801009</t>
  </si>
  <si>
    <t>3616591751244</t>
  </si>
  <si>
    <t>2063021801207</t>
  </si>
  <si>
    <t>3616591751251</t>
  </si>
  <si>
    <t>2062862270043</t>
  </si>
  <si>
    <t>3616590155975</t>
  </si>
  <si>
    <t>2062862270050</t>
  </si>
  <si>
    <t>3616590155982</t>
  </si>
  <si>
    <t>2062862270067</t>
  </si>
  <si>
    <t>3616590155999</t>
  </si>
  <si>
    <t>2062862270074</t>
  </si>
  <si>
    <t>3616590156002</t>
  </si>
  <si>
    <t>2062862270081</t>
  </si>
  <si>
    <t>3616590156019</t>
  </si>
  <si>
    <t>2062862270098</t>
  </si>
  <si>
    <t>3616590156026</t>
  </si>
  <si>
    <t>2062862270104</t>
  </si>
  <si>
    <t>3616590156033</t>
  </si>
  <si>
    <t>2062862270128</t>
  </si>
  <si>
    <t>3616590156057</t>
  </si>
  <si>
    <t>2062911980046</t>
  </si>
  <si>
    <t>3616590691091</t>
  </si>
  <si>
    <t>2062911980053</t>
  </si>
  <si>
    <t>3616590691107</t>
  </si>
  <si>
    <t>2062911980060</t>
  </si>
  <si>
    <t>3616590691114</t>
  </si>
  <si>
    <t>2062911980077</t>
  </si>
  <si>
    <t>3616590691121</t>
  </si>
  <si>
    <t>2062911980084</t>
  </si>
  <si>
    <t>3616590691138</t>
  </si>
  <si>
    <t>2062911980091</t>
  </si>
  <si>
    <t>3616590691145</t>
  </si>
  <si>
    <t>2062911980107</t>
  </si>
  <si>
    <t>3616590691152</t>
  </si>
  <si>
    <t>2062911980121</t>
  </si>
  <si>
    <t>3616590691176</t>
  </si>
  <si>
    <t>2062875420046</t>
  </si>
  <si>
    <t>3616590305868</t>
  </si>
  <si>
    <t>2062875420053</t>
  </si>
  <si>
    <t>3616590305875</t>
  </si>
  <si>
    <t>2062875420060</t>
  </si>
  <si>
    <t>3616590305882</t>
  </si>
  <si>
    <t>2062875420077</t>
  </si>
  <si>
    <t>3616590305899</t>
  </si>
  <si>
    <t>2062875420084</t>
  </si>
  <si>
    <t>3616590305905</t>
  </si>
  <si>
    <t>2062875420091</t>
  </si>
  <si>
    <t>3616590305912</t>
  </si>
  <si>
    <t>2062875420107</t>
  </si>
  <si>
    <t>3616590305929</t>
  </si>
  <si>
    <t>2062875420121</t>
  </si>
  <si>
    <t>3616590305943</t>
  </si>
  <si>
    <t>2062885200041</t>
  </si>
  <si>
    <t>3616590416021</t>
  </si>
  <si>
    <t>2062885200058</t>
  </si>
  <si>
    <t>3616590416038</t>
  </si>
  <si>
    <t>2062885200065</t>
  </si>
  <si>
    <t>3616590416045</t>
  </si>
  <si>
    <t>2062885200072</t>
  </si>
  <si>
    <t>3616590416052</t>
  </si>
  <si>
    <t>2062885200089</t>
  </si>
  <si>
    <t>3616590416069</t>
  </si>
  <si>
    <t>2062885200096</t>
  </si>
  <si>
    <t>3616590416076</t>
  </si>
  <si>
    <t>2062885200102</t>
  </si>
  <si>
    <t>3616590416083</t>
  </si>
  <si>
    <t>2062885200126</t>
  </si>
  <si>
    <t>3616590416106</t>
  </si>
  <si>
    <t>2063000130045</t>
  </si>
  <si>
    <t>3616591556573</t>
  </si>
  <si>
    <t>2063000130052</t>
  </si>
  <si>
    <t>3616591556580</t>
  </si>
  <si>
    <t>2063000130069</t>
  </si>
  <si>
    <t>3616591556597</t>
  </si>
  <si>
    <t>2063000130076</t>
  </si>
  <si>
    <t>3616591556603</t>
  </si>
  <si>
    <t>2063000130083</t>
  </si>
  <si>
    <t>3616591556610</t>
  </si>
  <si>
    <t>2063000130090</t>
  </si>
  <si>
    <t>3616591556627</t>
  </si>
  <si>
    <t>2063000130106</t>
  </si>
  <si>
    <t>3616591556634</t>
  </si>
  <si>
    <t>2063000140044</t>
  </si>
  <si>
    <t>3616591556733</t>
  </si>
  <si>
    <t>2063000140051</t>
  </si>
  <si>
    <t>3616591556740</t>
  </si>
  <si>
    <t>2063000140068</t>
  </si>
  <si>
    <t>3616591556757</t>
  </si>
  <si>
    <t>2063000140075</t>
  </si>
  <si>
    <t>3616591556764</t>
  </si>
  <si>
    <t>2063000140082</t>
  </si>
  <si>
    <t>3616591556771</t>
  </si>
  <si>
    <t>2063000140099</t>
  </si>
  <si>
    <t>3616591556788</t>
  </si>
  <si>
    <t>2063000140105</t>
  </si>
  <si>
    <t>3616591556795</t>
  </si>
  <si>
    <t>2063000150043</t>
  </si>
  <si>
    <t>3616591556894</t>
  </si>
  <si>
    <t>2063000150050</t>
  </si>
  <si>
    <t>3616591556900</t>
  </si>
  <si>
    <t>2063000150067</t>
  </si>
  <si>
    <t>3616591556917</t>
  </si>
  <si>
    <t>2063000150074</t>
  </si>
  <si>
    <t>3616591556924</t>
  </si>
  <si>
    <t>2063000150081</t>
  </si>
  <si>
    <t>3616591556931</t>
  </si>
  <si>
    <t>2063000150098</t>
  </si>
  <si>
    <t>3616591556948</t>
  </si>
  <si>
    <t>2063000150104</t>
  </si>
  <si>
    <t>3616591556955</t>
  </si>
  <si>
    <t>2062957280049</t>
  </si>
  <si>
    <t>3616591200865</t>
  </si>
  <si>
    <t>2062957280056</t>
  </si>
  <si>
    <t>3616591200872</t>
  </si>
  <si>
    <t>2062957280063</t>
  </si>
  <si>
    <t>3616591200889</t>
  </si>
  <si>
    <t>2062957280070</t>
  </si>
  <si>
    <t>3616591200896</t>
  </si>
  <si>
    <t>2062957280087</t>
  </si>
  <si>
    <t>3616591200902</t>
  </si>
  <si>
    <t>2062957280094</t>
  </si>
  <si>
    <t>3616591200919</t>
  </si>
  <si>
    <t>2062957280100</t>
  </si>
  <si>
    <t>3616591200926</t>
  </si>
  <si>
    <t>2062957280124</t>
  </si>
  <si>
    <t>3616591200940</t>
  </si>
  <si>
    <t>2063000090042</t>
  </si>
  <si>
    <t>3616591555934</t>
  </si>
  <si>
    <t>2063000090059</t>
  </si>
  <si>
    <t>3616591555941</t>
  </si>
  <si>
    <t>2063000090066</t>
  </si>
  <si>
    <t>3616591555958</t>
  </si>
  <si>
    <t>2063000090073</t>
  </si>
  <si>
    <t>3616591555965</t>
  </si>
  <si>
    <t>2063000090080</t>
  </si>
  <si>
    <t>3616591555972</t>
  </si>
  <si>
    <t>2063000090097</t>
  </si>
  <si>
    <t>3616591555989</t>
  </si>
  <si>
    <t>2063000090103</t>
  </si>
  <si>
    <t>3616591555996</t>
  </si>
  <si>
    <t>2063061600044</t>
  </si>
  <si>
    <t>3616592185086</t>
  </si>
  <si>
    <t>2063061600051</t>
  </si>
  <si>
    <t>3616592185093</t>
  </si>
  <si>
    <t>2063061600068</t>
  </si>
  <si>
    <t>3616592185109</t>
  </si>
  <si>
    <t>2063061600075</t>
  </si>
  <si>
    <t>3616592185116</t>
  </si>
  <si>
    <t>2063061600082</t>
  </si>
  <si>
    <t>3616592185123</t>
  </si>
  <si>
    <t>2063061600099</t>
  </si>
  <si>
    <t>3616592185130</t>
  </si>
  <si>
    <t>2063061600105</t>
  </si>
  <si>
    <t>3616592185147</t>
  </si>
  <si>
    <t>2063061600129</t>
  </si>
  <si>
    <t>3616592185161</t>
  </si>
  <si>
    <t>2063061620042</t>
  </si>
  <si>
    <t>3616592185246</t>
  </si>
  <si>
    <t>2063061620059</t>
  </si>
  <si>
    <t>3616592185253</t>
  </si>
  <si>
    <t>2063061620066</t>
  </si>
  <si>
    <t>3616592185260</t>
  </si>
  <si>
    <t>2063061620073</t>
  </si>
  <si>
    <t>3616592185277</t>
  </si>
  <si>
    <t>2063061620080</t>
  </si>
  <si>
    <t>3616592185284</t>
  </si>
  <si>
    <t>2063061620097</t>
  </si>
  <si>
    <t>3616592185291</t>
  </si>
  <si>
    <t>2063061620103</t>
  </si>
  <si>
    <t>3616592185307</t>
  </si>
  <si>
    <t>2063061620127</t>
  </si>
  <si>
    <t>3616592185321</t>
  </si>
  <si>
    <t>2063075080047</t>
  </si>
  <si>
    <t>3616592349716</t>
  </si>
  <si>
    <t>2063075080054</t>
  </si>
  <si>
    <t>3616592349723</t>
  </si>
  <si>
    <t>2063075080061</t>
  </si>
  <si>
    <t>3616592349730</t>
  </si>
  <si>
    <t>2063075080078</t>
  </si>
  <si>
    <t>3616592349747</t>
  </si>
  <si>
    <t>2063075080085</t>
  </si>
  <si>
    <t>3616592349754</t>
  </si>
  <si>
    <t>2063075080092</t>
  </si>
  <si>
    <t>3616592349761</t>
  </si>
  <si>
    <t>2063075080108</t>
  </si>
  <si>
    <t>3616592349778</t>
  </si>
  <si>
    <t>2063075080122</t>
  </si>
  <si>
    <t>3616592349792</t>
  </si>
  <si>
    <t>2063075070048</t>
  </si>
  <si>
    <t>3616592349556</t>
  </si>
  <si>
    <t>2063075070055</t>
  </si>
  <si>
    <t>3616592349563</t>
  </si>
  <si>
    <t>2063075070062</t>
  </si>
  <si>
    <t>3616592349570</t>
  </si>
  <si>
    <t>2063075070079</t>
  </si>
  <si>
    <t>3616592349587</t>
  </si>
  <si>
    <t>2063075070086</t>
  </si>
  <si>
    <t>3616592349594</t>
  </si>
  <si>
    <t>2063075070093</t>
  </si>
  <si>
    <t>3616592349600</t>
  </si>
  <si>
    <t>2063075070109</t>
  </si>
  <si>
    <t>3616592349617</t>
  </si>
  <si>
    <t>2063075070123</t>
  </si>
  <si>
    <t>3616592349631</t>
  </si>
  <si>
    <t>2063106010043</t>
  </si>
  <si>
    <t>3616592658757</t>
  </si>
  <si>
    <t>2063106010050</t>
  </si>
  <si>
    <t>3616592658764</t>
  </si>
  <si>
    <t>2063106010067</t>
  </si>
  <si>
    <t>3616592658771</t>
  </si>
  <si>
    <t>2063106010074</t>
  </si>
  <si>
    <t>3616592658788</t>
  </si>
  <si>
    <t>2063106010081</t>
  </si>
  <si>
    <t>3616592658795</t>
  </si>
  <si>
    <t>2063106010098</t>
  </si>
  <si>
    <t>3616592658801</t>
  </si>
  <si>
    <t>2063106010104</t>
  </si>
  <si>
    <t>3616592658818</t>
  </si>
  <si>
    <t>2063106010128</t>
  </si>
  <si>
    <t>3616592658832</t>
  </si>
  <si>
    <t>2062810670406</t>
  </si>
  <si>
    <t>2062810670505</t>
  </si>
  <si>
    <t>2062810670604</t>
  </si>
  <si>
    <t>2062810670802</t>
  </si>
  <si>
    <t>2062810671007</t>
  </si>
  <si>
    <t>2063002070400</t>
  </si>
  <si>
    <t>3616591579800</t>
  </si>
  <si>
    <t>2063002070509</t>
  </si>
  <si>
    <t>3616591579817</t>
  </si>
  <si>
    <t>2063002070608</t>
  </si>
  <si>
    <t>3616591579824</t>
  </si>
  <si>
    <t>2063002070806</t>
  </si>
  <si>
    <t>3616591579831</t>
  </si>
  <si>
    <t>2063002071001</t>
  </si>
  <si>
    <t>3616591579848</t>
  </si>
  <si>
    <t>2063002080409</t>
  </si>
  <si>
    <t>3616591579961</t>
  </si>
  <si>
    <t>2063002080508</t>
  </si>
  <si>
    <t>3616591579978</t>
  </si>
  <si>
    <t>2063002080607</t>
  </si>
  <si>
    <t>3616591579985</t>
  </si>
  <si>
    <t>2063002080805</t>
  </si>
  <si>
    <t>3616591579992</t>
  </si>
  <si>
    <t>2063002081000</t>
  </si>
  <si>
    <t>3616591580004</t>
  </si>
  <si>
    <t>2063106240402</t>
  </si>
  <si>
    <t>3616592662211</t>
  </si>
  <si>
    <t>2063106240501</t>
  </si>
  <si>
    <t>3616592662228</t>
  </si>
  <si>
    <t>2063106240600</t>
  </si>
  <si>
    <t>3616592662235</t>
  </si>
  <si>
    <t>2063106240808</t>
  </si>
  <si>
    <t>3616592662242</t>
  </si>
  <si>
    <t>2063106241003</t>
  </si>
  <si>
    <t>3616592662259</t>
  </si>
  <si>
    <t>2063106241201</t>
  </si>
  <si>
    <t>3616592662266</t>
  </si>
  <si>
    <t>2063106250401</t>
  </si>
  <si>
    <t>3616592662372</t>
  </si>
  <si>
    <t>2063106250500</t>
  </si>
  <si>
    <t>3616592662389</t>
  </si>
  <si>
    <t>2063106250609</t>
  </si>
  <si>
    <t>3616592662396</t>
  </si>
  <si>
    <t>2063106250807</t>
  </si>
  <si>
    <t>3616592662402</t>
  </si>
  <si>
    <t>2063106251002</t>
  </si>
  <si>
    <t>3616592662419</t>
  </si>
  <si>
    <t>2063106251200</t>
  </si>
  <si>
    <t>3616592662426</t>
  </si>
  <si>
    <t>2062956200048</t>
  </si>
  <si>
    <t>3616591186039</t>
  </si>
  <si>
    <t>2062956200055</t>
  </si>
  <si>
    <t>3616591186046</t>
  </si>
  <si>
    <t>2062956200062</t>
  </si>
  <si>
    <t>3616591186053</t>
  </si>
  <si>
    <t>2062956200079</t>
  </si>
  <si>
    <t>3616591186060</t>
  </si>
  <si>
    <t>2062956200086</t>
  </si>
  <si>
    <t>3616591186077</t>
  </si>
  <si>
    <t>2062956200093</t>
  </si>
  <si>
    <t>3616591186084</t>
  </si>
  <si>
    <t>2062956200109</t>
  </si>
  <si>
    <t>3616591186091</t>
  </si>
  <si>
    <t>2062956200123</t>
  </si>
  <si>
    <t>3616591186114</t>
  </si>
  <si>
    <t>2062956220046</t>
  </si>
  <si>
    <t>3616591186350</t>
  </si>
  <si>
    <t>2062956220053</t>
  </si>
  <si>
    <t>3616591186367</t>
  </si>
  <si>
    <t>2062956220060</t>
  </si>
  <si>
    <t>3616591186374</t>
  </si>
  <si>
    <t>2062956220077</t>
  </si>
  <si>
    <t>3616591186381</t>
  </si>
  <si>
    <t>2062956220084</t>
  </si>
  <si>
    <t>3616591186398</t>
  </si>
  <si>
    <t>2062956220091</t>
  </si>
  <si>
    <t>3616591186404</t>
  </si>
  <si>
    <t>2062956220107</t>
  </si>
  <si>
    <t>3616591186411</t>
  </si>
  <si>
    <t>2062956220121</t>
  </si>
  <si>
    <t>3616591186435</t>
  </si>
  <si>
    <t>2062960000047</t>
  </si>
  <si>
    <t>3616591234808</t>
  </si>
  <si>
    <t>2062960000054</t>
  </si>
  <si>
    <t>3616591234815</t>
  </si>
  <si>
    <t>2062960000061</t>
  </si>
  <si>
    <t>3616591234822</t>
  </si>
  <si>
    <t>2062960000078</t>
  </si>
  <si>
    <t>3616591234839</t>
  </si>
  <si>
    <t>2062960000085</t>
  </si>
  <si>
    <t>3616591234846</t>
  </si>
  <si>
    <t>2062960000092</t>
  </si>
  <si>
    <t>3616591234853</t>
  </si>
  <si>
    <t>2062960000108</t>
  </si>
  <si>
    <t>3616591234860</t>
  </si>
  <si>
    <t>2062960000122</t>
  </si>
  <si>
    <t>3616591234884</t>
  </si>
  <si>
    <t>2062960010046</t>
  </si>
  <si>
    <t>3616591234969</t>
  </si>
  <si>
    <t>2062960010053</t>
  </si>
  <si>
    <t>3616591234976</t>
  </si>
  <si>
    <t>2062960010060</t>
  </si>
  <si>
    <t>3616591234983</t>
  </si>
  <si>
    <t>2062960010077</t>
  </si>
  <si>
    <t>3616591234990</t>
  </si>
  <si>
    <t>2062960010084</t>
  </si>
  <si>
    <t>3616591235003</t>
  </si>
  <si>
    <t>2062960010091</t>
  </si>
  <si>
    <t>3616591235010</t>
  </si>
  <si>
    <t>2062960010107</t>
  </si>
  <si>
    <t>3616591235027</t>
  </si>
  <si>
    <t>2062960010121</t>
  </si>
  <si>
    <t>3616591235041</t>
  </si>
  <si>
    <t>2063051670040</t>
  </si>
  <si>
    <t>3616592068839</t>
  </si>
  <si>
    <t>2063051670057</t>
  </si>
  <si>
    <t>3616592068846</t>
  </si>
  <si>
    <t>2063051670064</t>
  </si>
  <si>
    <t>3616592068853</t>
  </si>
  <si>
    <t>2063051670071</t>
  </si>
  <si>
    <t>3616592068860</t>
  </si>
  <si>
    <t>2063051670088</t>
  </si>
  <si>
    <t>3616592068877</t>
  </si>
  <si>
    <t>2063051670095</t>
  </si>
  <si>
    <t>3616592068884</t>
  </si>
  <si>
    <t>2063051670101</t>
  </si>
  <si>
    <t>3616592068891</t>
  </si>
  <si>
    <t>2063051670125</t>
  </si>
  <si>
    <t>3616592068914</t>
  </si>
  <si>
    <t>2063069270041</t>
  </si>
  <si>
    <t>3616592275893</t>
  </si>
  <si>
    <t>2063069270058</t>
  </si>
  <si>
    <t>3616592275909</t>
  </si>
  <si>
    <t>2063069270065</t>
  </si>
  <si>
    <t>3616592275916</t>
  </si>
  <si>
    <t>2063069270072</t>
  </si>
  <si>
    <t>3616592275923</t>
  </si>
  <si>
    <t>2063069270089</t>
  </si>
  <si>
    <t>3616592275930</t>
  </si>
  <si>
    <t>2063069270096</t>
  </si>
  <si>
    <t>3616592275947</t>
  </si>
  <si>
    <t>2063069270102</t>
  </si>
  <si>
    <t>3616592275954</t>
  </si>
  <si>
    <t>2063069270126</t>
  </si>
  <si>
    <t>3616592275978</t>
  </si>
  <si>
    <t>2063094670045</t>
  </si>
  <si>
    <t>3616592549871</t>
  </si>
  <si>
    <t>2063094670052</t>
  </si>
  <si>
    <t>3616592549888</t>
  </si>
  <si>
    <t>2063094670069</t>
  </si>
  <si>
    <t>3616592549895</t>
  </si>
  <si>
    <t>2063094670076</t>
  </si>
  <si>
    <t>3616592549901</t>
  </si>
  <si>
    <t>2063094670083</t>
  </si>
  <si>
    <t>3616592549918</t>
  </si>
  <si>
    <t>2063094670090</t>
  </si>
  <si>
    <t>3616592549925</t>
  </si>
  <si>
    <t>2063094670106</t>
  </si>
  <si>
    <t>3616592549932</t>
  </si>
  <si>
    <t>2063094670120</t>
  </si>
  <si>
    <t>3616592549956</t>
  </si>
  <si>
    <t>2063094690043</t>
  </si>
  <si>
    <t>3616592550198</t>
  </si>
  <si>
    <t>2063094690050</t>
  </si>
  <si>
    <t>3616592550204</t>
  </si>
  <si>
    <t>2063094690067</t>
  </si>
  <si>
    <t>3616592550211</t>
  </si>
  <si>
    <t>2063094690074</t>
  </si>
  <si>
    <t>3616592550228</t>
  </si>
  <si>
    <t>2063094690081</t>
  </si>
  <si>
    <t>3616592550235</t>
  </si>
  <si>
    <t>2063094690098</t>
  </si>
  <si>
    <t>3616592550242</t>
  </si>
  <si>
    <t>2063094690104</t>
  </si>
  <si>
    <t>3616592550259</t>
  </si>
  <si>
    <t>2063094690128</t>
  </si>
  <si>
    <t>3616592550273</t>
  </si>
  <si>
    <t>2063109090042</t>
  </si>
  <si>
    <t>3616592690733</t>
  </si>
  <si>
    <t>2063109090059</t>
  </si>
  <si>
    <t>3616592690740</t>
  </si>
  <si>
    <t>2063109090066</t>
  </si>
  <si>
    <t>3616592690757</t>
  </si>
  <si>
    <t>2063109090073</t>
  </si>
  <si>
    <t>3616592690764</t>
  </si>
  <si>
    <t>2063109090080</t>
  </si>
  <si>
    <t>3616592690771</t>
  </si>
  <si>
    <t>2063109090097</t>
  </si>
  <si>
    <t>3616592690788</t>
  </si>
  <si>
    <t>2063109090103</t>
  </si>
  <si>
    <t>3616592690795</t>
  </si>
  <si>
    <t>2063109090127</t>
  </si>
  <si>
    <t>3616592690818</t>
  </si>
  <si>
    <t>2063109100048</t>
  </si>
  <si>
    <t>3616592690894</t>
  </si>
  <si>
    <t>2063109100055</t>
  </si>
  <si>
    <t>3616592690900</t>
  </si>
  <si>
    <t>2063109100062</t>
  </si>
  <si>
    <t>3616592690917</t>
  </si>
  <si>
    <t>2063109100079</t>
  </si>
  <si>
    <t>3616592690924</t>
  </si>
  <si>
    <t>2063109100086</t>
  </si>
  <si>
    <t>3616592690931</t>
  </si>
  <si>
    <t>2063109100093</t>
  </si>
  <si>
    <t>3616592690948</t>
  </si>
  <si>
    <t>2063109100109</t>
  </si>
  <si>
    <t>3616592690955</t>
  </si>
  <si>
    <t>2063109100123</t>
  </si>
  <si>
    <t>3616592690979</t>
  </si>
  <si>
    <t>2062876930407</t>
  </si>
  <si>
    <t>3616590326818</t>
  </si>
  <si>
    <t>2062876930506</t>
  </si>
  <si>
    <t>3616590326825</t>
  </si>
  <si>
    <t>2062876930605</t>
  </si>
  <si>
    <t>3616590326832</t>
  </si>
  <si>
    <t>2062876930803</t>
  </si>
  <si>
    <t>3616590326849</t>
  </si>
  <si>
    <t>2062876931008</t>
  </si>
  <si>
    <t>3616590326856</t>
  </si>
  <si>
    <t>2062876931206</t>
  </si>
  <si>
    <t>3616590326863</t>
  </si>
  <si>
    <t>2063002550407</t>
  </si>
  <si>
    <t>3616591585023</t>
  </si>
  <si>
    <t>2063002550506</t>
  </si>
  <si>
    <t>3616591585030</t>
  </si>
  <si>
    <t>2063002550605</t>
  </si>
  <si>
    <t>3616591585047</t>
  </si>
  <si>
    <t>2063002550803</t>
  </si>
  <si>
    <t>3616591585054</t>
  </si>
  <si>
    <t>2063002551008</t>
  </si>
  <si>
    <t>3616591585061</t>
  </si>
  <si>
    <t>2063002570405</t>
  </si>
  <si>
    <t>3616591585344</t>
  </si>
  <si>
    <t>2063002570504</t>
  </si>
  <si>
    <t>3616591585351</t>
  </si>
  <si>
    <t>2063002570603</t>
  </si>
  <si>
    <t>3616591585368</t>
  </si>
  <si>
    <t>2063002570801</t>
  </si>
  <si>
    <t>3616591585375</t>
  </si>
  <si>
    <t>2063002571006</t>
  </si>
  <si>
    <t>3616591585382</t>
  </si>
  <si>
    <t>2063002580404</t>
  </si>
  <si>
    <t>3616591585504</t>
  </si>
  <si>
    <t>2063002580503</t>
  </si>
  <si>
    <t>3616591585511</t>
  </si>
  <si>
    <t>2063002580602</t>
  </si>
  <si>
    <t>3616591585528</t>
  </si>
  <si>
    <t>2063002580800</t>
  </si>
  <si>
    <t>3616591585535</t>
  </si>
  <si>
    <t>2063002581005</t>
  </si>
  <si>
    <t>3616591585542</t>
  </si>
  <si>
    <t>2062959070402</t>
  </si>
  <si>
    <t>3616591222737</t>
  </si>
  <si>
    <t>2062959070501</t>
  </si>
  <si>
    <t>3616591222744</t>
  </si>
  <si>
    <t>2062959070600</t>
  </si>
  <si>
    <t>3616591222751</t>
  </si>
  <si>
    <t>2062959070808</t>
  </si>
  <si>
    <t>3616591222768</t>
  </si>
  <si>
    <t>2062959071003</t>
  </si>
  <si>
    <t>3616591222775</t>
  </si>
  <si>
    <t>2062959071201</t>
  </si>
  <si>
    <t>3616591222782</t>
  </si>
  <si>
    <t>2062959030406</t>
  </si>
  <si>
    <t>3616591222096</t>
  </si>
  <si>
    <t>2062959030505</t>
  </si>
  <si>
    <t>3616591222102</t>
  </si>
  <si>
    <t>2062959030604</t>
  </si>
  <si>
    <t>3616591222119</t>
  </si>
  <si>
    <t>2062959030802</t>
  </si>
  <si>
    <t>3616591222126</t>
  </si>
  <si>
    <t>2062959031007</t>
  </si>
  <si>
    <t>3616591222133</t>
  </si>
  <si>
    <t>2062959031205</t>
  </si>
  <si>
    <t>3616591222140</t>
  </si>
  <si>
    <t>2063057940406</t>
  </si>
  <si>
    <t>3616592148340</t>
  </si>
  <si>
    <t>2063057940505</t>
  </si>
  <si>
    <t>3616592148357</t>
  </si>
  <si>
    <t>2063057940604</t>
  </si>
  <si>
    <t>3616592148364</t>
  </si>
  <si>
    <t>2063057940802</t>
  </si>
  <si>
    <t>3616592148371</t>
  </si>
  <si>
    <t>2063057941007</t>
  </si>
  <si>
    <t>3616592148388</t>
  </si>
  <si>
    <t>2063057941205</t>
  </si>
  <si>
    <t>3616592148395</t>
  </si>
  <si>
    <t>2063105720400</t>
  </si>
  <si>
    <t>3616592655022</t>
  </si>
  <si>
    <t>2063105720509</t>
  </si>
  <si>
    <t>3616592655039</t>
  </si>
  <si>
    <t>2063105720608</t>
  </si>
  <si>
    <t>3616592655046</t>
  </si>
  <si>
    <t>2063105720806</t>
  </si>
  <si>
    <t>3616592655053</t>
  </si>
  <si>
    <t>2063105721001</t>
  </si>
  <si>
    <t>3616592655060</t>
  </si>
  <si>
    <t>2063105721209</t>
  </si>
  <si>
    <t>3616592655077</t>
  </si>
  <si>
    <t>2063101980402</t>
  </si>
  <si>
    <t>3616592621225</t>
  </si>
  <si>
    <t>2063101980501</t>
  </si>
  <si>
    <t>3616592621232</t>
  </si>
  <si>
    <t>2063101980600</t>
  </si>
  <si>
    <t>3616592621249</t>
  </si>
  <si>
    <t>2063101980808</t>
  </si>
  <si>
    <t>3616592621256</t>
  </si>
  <si>
    <t>2063101981003</t>
  </si>
  <si>
    <t>3616592621263</t>
  </si>
  <si>
    <t>2063101981201</t>
  </si>
  <si>
    <t>3616592621270</t>
  </si>
  <si>
    <t>2063002480407</t>
  </si>
  <si>
    <t>3616591583906</t>
  </si>
  <si>
    <t>2063002480506</t>
  </si>
  <si>
    <t>3616591583913</t>
  </si>
  <si>
    <t>2063002480605</t>
  </si>
  <si>
    <t>3616591583920</t>
  </si>
  <si>
    <t>2063002480803</t>
  </si>
  <si>
    <t>3616591583937</t>
  </si>
  <si>
    <t>2063002481008</t>
  </si>
  <si>
    <t>3616591583944</t>
  </si>
  <si>
    <t>2063002490406</t>
  </si>
  <si>
    <t>3616591584064</t>
  </si>
  <si>
    <t>2063002490505</t>
  </si>
  <si>
    <t>3616591584071</t>
  </si>
  <si>
    <t>2063002490604</t>
  </si>
  <si>
    <t>3616591584088</t>
  </si>
  <si>
    <t>2063002490802</t>
  </si>
  <si>
    <t>3616591584095</t>
  </si>
  <si>
    <t>2063002491007</t>
  </si>
  <si>
    <t>3616591584101</t>
  </si>
  <si>
    <t>2063041320405</t>
  </si>
  <si>
    <t>3616591980422</t>
  </si>
  <si>
    <t>2063041320504</t>
  </si>
  <si>
    <t>3616591980439</t>
  </si>
  <si>
    <t>2063041320603</t>
  </si>
  <si>
    <t>3616591980446</t>
  </si>
  <si>
    <t>2063041320801</t>
  </si>
  <si>
    <t>3616591980453</t>
  </si>
  <si>
    <t>2063041321006</t>
  </si>
  <si>
    <t>3616591980460</t>
  </si>
  <si>
    <t>2063041321204</t>
  </si>
  <si>
    <t>3616591980477</t>
  </si>
  <si>
    <t>2062956120407</t>
  </si>
  <si>
    <t>3616591184806</t>
  </si>
  <si>
    <t>2062956120506</t>
  </si>
  <si>
    <t>3616591184813</t>
  </si>
  <si>
    <t>2062956120605</t>
  </si>
  <si>
    <t>3616591184820</t>
  </si>
  <si>
    <t>2062956120803</t>
  </si>
  <si>
    <t>3616591184837</t>
  </si>
  <si>
    <t>2062956121008</t>
  </si>
  <si>
    <t>3616591184844</t>
  </si>
  <si>
    <t>2062956121206</t>
  </si>
  <si>
    <t>3616591184851</t>
  </si>
  <si>
    <t>2062956130406</t>
  </si>
  <si>
    <t>3616591184967</t>
  </si>
  <si>
    <t>2062956130505</t>
  </si>
  <si>
    <t>3616591184974</t>
  </si>
  <si>
    <t>2062956130604</t>
  </si>
  <si>
    <t>3616591184981</t>
  </si>
  <si>
    <t>2062956130802</t>
  </si>
  <si>
    <t>3616591184998</t>
  </si>
  <si>
    <t>2062956131007</t>
  </si>
  <si>
    <t>3616591185001</t>
  </si>
  <si>
    <t>2062956131205</t>
  </si>
  <si>
    <t>3616591185018</t>
  </si>
  <si>
    <t>2062956140405</t>
  </si>
  <si>
    <t>3616591185124</t>
  </si>
  <si>
    <t>2062956140504</t>
  </si>
  <si>
    <t>3616591185131</t>
  </si>
  <si>
    <t>2062956140603</t>
  </si>
  <si>
    <t>3616591185148</t>
  </si>
  <si>
    <t>2062956140801</t>
  </si>
  <si>
    <t>3616591185155</t>
  </si>
  <si>
    <t>2062956141006</t>
  </si>
  <si>
    <t>3616591185162</t>
  </si>
  <si>
    <t>2062956141204</t>
  </si>
  <si>
    <t>3616591185179</t>
  </si>
  <si>
    <t>2062959970405</t>
  </si>
  <si>
    <t>3616591234525</t>
  </si>
  <si>
    <t>2062959970504</t>
  </si>
  <si>
    <t>3616591234532</t>
  </si>
  <si>
    <t>2062959970603</t>
  </si>
  <si>
    <t>3616591234549</t>
  </si>
  <si>
    <t>2062959970801</t>
  </si>
  <si>
    <t>3616591234556</t>
  </si>
  <si>
    <t>2062959971006</t>
  </si>
  <si>
    <t>3616591234563</t>
  </si>
  <si>
    <t>2062959971204</t>
  </si>
  <si>
    <t>3616591234570</t>
  </si>
  <si>
    <t>2062959980404</t>
  </si>
  <si>
    <t>3616591234686</t>
  </si>
  <si>
    <t>2062959980503</t>
  </si>
  <si>
    <t>3616591234693</t>
  </si>
  <si>
    <t>2062959980602</t>
  </si>
  <si>
    <t>3616591234709</t>
  </si>
  <si>
    <t>2062959980800</t>
  </si>
  <si>
    <t>3616591234716</t>
  </si>
  <si>
    <t>2062959981005</t>
  </si>
  <si>
    <t>3616591234723</t>
  </si>
  <si>
    <t>2062959981203</t>
  </si>
  <si>
    <t>3616591234730</t>
  </si>
  <si>
    <t>2063060440405</t>
  </si>
  <si>
    <t>3616592170112</t>
  </si>
  <si>
    <t>2063060440504</t>
  </si>
  <si>
    <t>3616592170129</t>
  </si>
  <si>
    <t>2063060440603</t>
  </si>
  <si>
    <t>3616592170136</t>
  </si>
  <si>
    <t>2063060440801</t>
  </si>
  <si>
    <t>3616592170143</t>
  </si>
  <si>
    <t>2063060441006</t>
  </si>
  <si>
    <t>3616592170150</t>
  </si>
  <si>
    <t>2063060441204</t>
  </si>
  <si>
    <t>3616592170167</t>
  </si>
  <si>
    <t>2063060450404</t>
  </si>
  <si>
    <t>3616592170273</t>
  </si>
  <si>
    <t>2063060450503</t>
  </si>
  <si>
    <t>3616592170280</t>
  </si>
  <si>
    <t>2063060450602</t>
  </si>
  <si>
    <t>3616592170297</t>
  </si>
  <si>
    <t>2063060450800</t>
  </si>
  <si>
    <t>3616592170303</t>
  </si>
  <si>
    <t>2063060451005</t>
  </si>
  <si>
    <t>3616592170310</t>
  </si>
  <si>
    <t>2063060451203</t>
  </si>
  <si>
    <t>3616592170327</t>
  </si>
  <si>
    <t>2063094620408</t>
  </si>
  <si>
    <t>3616592549123</t>
  </si>
  <si>
    <t>2063094620507</t>
  </si>
  <si>
    <t>3616592549130</t>
  </si>
  <si>
    <t>2063094620606</t>
  </si>
  <si>
    <t>3616592549147</t>
  </si>
  <si>
    <t>2063094620804</t>
  </si>
  <si>
    <t>3616592549154</t>
  </si>
  <si>
    <t>2063094621009</t>
  </si>
  <si>
    <t>3616592549161</t>
  </si>
  <si>
    <t>2063094710406</t>
  </si>
  <si>
    <t>3616592550563</t>
  </si>
  <si>
    <t>2063094710505</t>
  </si>
  <si>
    <t>3616592550570</t>
  </si>
  <si>
    <t>2063094710604</t>
  </si>
  <si>
    <t>3616592550587</t>
  </si>
  <si>
    <t>2063094710802</t>
  </si>
  <si>
    <t>3616592550594</t>
  </si>
  <si>
    <t>2063094711007</t>
  </si>
  <si>
    <t>3616592550600</t>
  </si>
  <si>
    <t>2063094711205</t>
  </si>
  <si>
    <t>3616592550617</t>
  </si>
  <si>
    <t>2063094720405</t>
  </si>
  <si>
    <t>3616592550723</t>
  </si>
  <si>
    <t>2063094720504</t>
  </si>
  <si>
    <t>3616592550730</t>
  </si>
  <si>
    <t>2063094721006</t>
  </si>
  <si>
    <t>3616592550761</t>
  </si>
  <si>
    <t>2063094721204</t>
  </si>
  <si>
    <t>3616592550778</t>
  </si>
  <si>
    <t>2063105680407</t>
  </si>
  <si>
    <t>3616592654384</t>
  </si>
  <si>
    <t>2063105680506</t>
  </si>
  <si>
    <t>3616592654391</t>
  </si>
  <si>
    <t>2063105680605</t>
  </si>
  <si>
    <t>3616592654407</t>
  </si>
  <si>
    <t>2063105680803</t>
  </si>
  <si>
    <t>3616592654414</t>
  </si>
  <si>
    <t>2063105681008</t>
  </si>
  <si>
    <t>3616592654421</t>
  </si>
  <si>
    <t>2063105681206</t>
  </si>
  <si>
    <t>3616592654438</t>
  </si>
  <si>
    <t>2063105700402</t>
  </si>
  <si>
    <t>3616592654704</t>
  </si>
  <si>
    <t>2063105700501</t>
  </si>
  <si>
    <t>3616592654711</t>
  </si>
  <si>
    <t>2063105700600</t>
  </si>
  <si>
    <t>3616592654728</t>
  </si>
  <si>
    <t>2063105700808</t>
  </si>
  <si>
    <t>3616592654735</t>
  </si>
  <si>
    <t>2063105701003</t>
  </si>
  <si>
    <t>3616592654742</t>
  </si>
  <si>
    <t>2063105701201</t>
  </si>
  <si>
    <t>3616592654759</t>
  </si>
  <si>
    <t>2063098890401</t>
  </si>
  <si>
    <t>3616592587316</t>
  </si>
  <si>
    <t>2063098890500</t>
  </si>
  <si>
    <t>3616592587323</t>
  </si>
  <si>
    <t>2063098890609</t>
  </si>
  <si>
    <t>3616592587330</t>
  </si>
  <si>
    <t>2063098890807</t>
  </si>
  <si>
    <t>3616592587347</t>
  </si>
  <si>
    <t>2063098891002</t>
  </si>
  <si>
    <t>3616592587354</t>
  </si>
  <si>
    <t>2063098891200</t>
  </si>
  <si>
    <t>3616592587361</t>
  </si>
  <si>
    <t>2063055370403</t>
  </si>
  <si>
    <t>3616592115007</t>
  </si>
  <si>
    <t>2063055370502</t>
  </si>
  <si>
    <t>3616592115014</t>
  </si>
  <si>
    <t>2063055370601</t>
  </si>
  <si>
    <t>3616592115021</t>
  </si>
  <si>
    <t>2063055370809</t>
  </si>
  <si>
    <t>3616592115038</t>
  </si>
  <si>
    <t>2063055371004</t>
  </si>
  <si>
    <t>3616592115045</t>
  </si>
  <si>
    <t>2063055371202</t>
  </si>
  <si>
    <t>3616592115052</t>
  </si>
  <si>
    <t>2063064000407</t>
  </si>
  <si>
    <t>3616592211235</t>
  </si>
  <si>
    <t>2063064000506</t>
  </si>
  <si>
    <t>3616592211242</t>
  </si>
  <si>
    <t>2063064000605</t>
  </si>
  <si>
    <t>3616592211259</t>
  </si>
  <si>
    <t>2063064000803</t>
  </si>
  <si>
    <t>3616592211266</t>
  </si>
  <si>
    <t>2063064001008</t>
  </si>
  <si>
    <t>3616592211273</t>
  </si>
  <si>
    <t>2063064001206</t>
  </si>
  <si>
    <t>3616592211280</t>
  </si>
  <si>
    <t>2063064010406</t>
  </si>
  <si>
    <t>3616592211396</t>
  </si>
  <si>
    <t>2063064010505</t>
  </si>
  <si>
    <t>3616592211402</t>
  </si>
  <si>
    <t>2063064010604</t>
  </si>
  <si>
    <t>3616592211419</t>
  </si>
  <si>
    <t>2063064010802</t>
  </si>
  <si>
    <t>3616592211426</t>
  </si>
  <si>
    <t>2063064011007</t>
  </si>
  <si>
    <t>3616592211433</t>
  </si>
  <si>
    <t>2063064011205</t>
  </si>
  <si>
    <t>3616592211440</t>
  </si>
  <si>
    <t>2062816671001</t>
  </si>
  <si>
    <t>2062816671209</t>
  </si>
  <si>
    <t>2062816671407</t>
  </si>
  <si>
    <t>2062816671605</t>
  </si>
  <si>
    <t>2062958191009</t>
  </si>
  <si>
    <t>3616591212493</t>
  </si>
  <si>
    <t>2062958191207</t>
  </si>
  <si>
    <t>3616591212509</t>
  </si>
  <si>
    <t>2062958191405</t>
  </si>
  <si>
    <t>3616591212516</t>
  </si>
  <si>
    <t>2062958191603</t>
  </si>
  <si>
    <t>3616591212523</t>
  </si>
  <si>
    <t>2062958201005</t>
  </si>
  <si>
    <t>3616591212653</t>
  </si>
  <si>
    <t>2062958201203</t>
  </si>
  <si>
    <t>3616591212660</t>
  </si>
  <si>
    <t>2062958201401</t>
  </si>
  <si>
    <t>3616591212677</t>
  </si>
  <si>
    <t>2062958201609</t>
  </si>
  <si>
    <t>3616591212684</t>
  </si>
  <si>
    <t>2062958211004</t>
  </si>
  <si>
    <t>3616591212813</t>
  </si>
  <si>
    <t>2062958211202</t>
  </si>
  <si>
    <t>3616591212820</t>
  </si>
  <si>
    <t>2062958211400</t>
  </si>
  <si>
    <t>3616591212837</t>
  </si>
  <si>
    <t>2062958211608</t>
  </si>
  <si>
    <t>3616591212844</t>
  </si>
  <si>
    <t>2063060781003</t>
  </si>
  <si>
    <t>3616592175117</t>
  </si>
  <si>
    <t>2063060781201</t>
  </si>
  <si>
    <t>3616592175124</t>
  </si>
  <si>
    <t>2063060781409</t>
  </si>
  <si>
    <t>3616592175131</t>
  </si>
  <si>
    <t>2063060781607</t>
  </si>
  <si>
    <t>3616592175148</t>
  </si>
  <si>
    <t>2063060791002</t>
  </si>
  <si>
    <t>3616592175278</t>
  </si>
  <si>
    <t>2063060791200</t>
  </si>
  <si>
    <t>3616592175285</t>
  </si>
  <si>
    <t>2063060791408</t>
  </si>
  <si>
    <t>3616592175292</t>
  </si>
  <si>
    <t>2063060791606</t>
  </si>
  <si>
    <t>3616592175308</t>
  </si>
  <si>
    <t>2062818121207</t>
  </si>
  <si>
    <t>2062818121405</t>
  </si>
  <si>
    <t>2062818121603</t>
  </si>
  <si>
    <t>2062866221201</t>
  </si>
  <si>
    <t>3616590204857</t>
  </si>
  <si>
    <t>2062866221409</t>
  </si>
  <si>
    <t>3616590204864</t>
  </si>
  <si>
    <t>2062866221607</t>
  </si>
  <si>
    <t>3616590204871</t>
  </si>
  <si>
    <t>2063000241208</t>
  </si>
  <si>
    <t>3616591558430</t>
  </si>
  <si>
    <t>2063000241406</t>
  </si>
  <si>
    <t>3616591558447</t>
  </si>
  <si>
    <t>2063000241604</t>
  </si>
  <si>
    <t>3616591558454</t>
  </si>
  <si>
    <t>2063106161004</t>
  </si>
  <si>
    <t>3616592661139</t>
  </si>
  <si>
    <t>2063106161202</t>
  </si>
  <si>
    <t>3616592661146</t>
  </si>
  <si>
    <t>2063106161400</t>
  </si>
  <si>
    <t>3616592661153</t>
  </si>
  <si>
    <t>2063106161608</t>
  </si>
  <si>
    <t>3616592661160</t>
  </si>
  <si>
    <t>2063106171003</t>
  </si>
  <si>
    <t>3616592661290</t>
  </si>
  <si>
    <t>2063106171201</t>
  </si>
  <si>
    <t>3616592661306</t>
  </si>
  <si>
    <t>2063106171409</t>
  </si>
  <si>
    <t>3616592661313</t>
  </si>
  <si>
    <t>2063106171607</t>
  </si>
  <si>
    <t>3616592661320</t>
  </si>
  <si>
    <t>2063106181002</t>
  </si>
  <si>
    <t>3616592661450</t>
  </si>
  <si>
    <t>2063106181200</t>
  </si>
  <si>
    <t>3616592661467</t>
  </si>
  <si>
    <t>2063106181408</t>
  </si>
  <si>
    <t>3616592661474</t>
  </si>
  <si>
    <t>2063106181606</t>
  </si>
  <si>
    <t>3616592661481</t>
  </si>
  <si>
    <t>2062810751006</t>
  </si>
  <si>
    <t>2062810751204</t>
  </si>
  <si>
    <t>2062810751402</t>
  </si>
  <si>
    <t>2062810751600</t>
  </si>
  <si>
    <t>2062957641000</t>
  </si>
  <si>
    <t>3616591205457</t>
  </si>
  <si>
    <t>2062957641208</t>
  </si>
  <si>
    <t>3616591205464</t>
  </si>
  <si>
    <t>2062957641406</t>
  </si>
  <si>
    <t>3616591205471</t>
  </si>
  <si>
    <t>2062957641604</t>
  </si>
  <si>
    <t>3616591205488</t>
  </si>
  <si>
    <t>2062957761005</t>
  </si>
  <si>
    <t>3616591207376</t>
  </si>
  <si>
    <t>2062957761203</t>
  </si>
  <si>
    <t>3616591207383</t>
  </si>
  <si>
    <t>2062957761401</t>
  </si>
  <si>
    <t>3616591207390</t>
  </si>
  <si>
    <t>2062957761609</t>
  </si>
  <si>
    <t>3616591207406</t>
  </si>
  <si>
    <t>2062957751006</t>
  </si>
  <si>
    <t>3616591207215</t>
  </si>
  <si>
    <t>2062957751204</t>
  </si>
  <si>
    <t>3616591207222</t>
  </si>
  <si>
    <t>2062957751402</t>
  </si>
  <si>
    <t>3616591207239</t>
  </si>
  <si>
    <t>2062957751600</t>
  </si>
  <si>
    <t>3616591207246</t>
  </si>
  <si>
    <t>2062957821006</t>
  </si>
  <si>
    <t>3616591207987</t>
  </si>
  <si>
    <t>2062957821204</t>
  </si>
  <si>
    <t>3616591207994</t>
  </si>
  <si>
    <t>2062957821402</t>
  </si>
  <si>
    <t>3616591208007</t>
  </si>
  <si>
    <t>2062957821600</t>
  </si>
  <si>
    <t>3616591208014</t>
  </si>
  <si>
    <t>2062958171001</t>
  </si>
  <si>
    <t>3616591212172</t>
  </si>
  <si>
    <t>2062958171209</t>
  </si>
  <si>
    <t>3616591212189</t>
  </si>
  <si>
    <t>2062958171407</t>
  </si>
  <si>
    <t>3616591212196</t>
  </si>
  <si>
    <t>2062958171605</t>
  </si>
  <si>
    <t>3616591212202</t>
  </si>
  <si>
    <t>2063110301007</t>
  </si>
  <si>
    <t>3616592699569</t>
  </si>
  <si>
    <t>2063110301205</t>
  </si>
  <si>
    <t>3616592699576</t>
  </si>
  <si>
    <t>2063110301403</t>
  </si>
  <si>
    <t>3616592699583</t>
  </si>
  <si>
    <t>2063110301601</t>
  </si>
  <si>
    <t>3616592699590</t>
  </si>
  <si>
    <t>2062791251403</t>
  </si>
  <si>
    <t>2063001841209</t>
  </si>
  <si>
    <t>3616591576472</t>
  </si>
  <si>
    <t>2063001841407</t>
  </si>
  <si>
    <t>3616591576489</t>
  </si>
  <si>
    <t>2063001841605</t>
  </si>
  <si>
    <t>3616591576496</t>
  </si>
  <si>
    <t>2062959131004</t>
  </si>
  <si>
    <t>3616591223734</t>
  </si>
  <si>
    <t>2062959131202</t>
  </si>
  <si>
    <t>3616591223741</t>
  </si>
  <si>
    <t>2062959131400</t>
  </si>
  <si>
    <t>3616591223758</t>
  </si>
  <si>
    <t>2062959131608</t>
  </si>
  <si>
    <t>3616591223765</t>
  </si>
  <si>
    <t>2063107221004</t>
  </si>
  <si>
    <t>3616592675419</t>
  </si>
  <si>
    <t>2063107221202</t>
  </si>
  <si>
    <t>3616592675426</t>
  </si>
  <si>
    <t>2063107221400</t>
  </si>
  <si>
    <t>3616592675433</t>
  </si>
  <si>
    <t>2063107221608</t>
  </si>
  <si>
    <t>3616592675440</t>
  </si>
  <si>
    <t>2063107241002</t>
  </si>
  <si>
    <t>3616592675730</t>
  </si>
  <si>
    <t>2063107241200</t>
  </si>
  <si>
    <t>3616592675747</t>
  </si>
  <si>
    <t>2063107241408</t>
  </si>
  <si>
    <t>3616592675754</t>
  </si>
  <si>
    <t>2063107241606</t>
  </si>
  <si>
    <t>3616592675761</t>
  </si>
  <si>
    <t>2063107251001</t>
  </si>
  <si>
    <t>3616592675891</t>
  </si>
  <si>
    <t>2063107251209</t>
  </si>
  <si>
    <t>3616592675907</t>
  </si>
  <si>
    <t>2063107251407</t>
  </si>
  <si>
    <t>3616592675914</t>
  </si>
  <si>
    <t>2063107251605</t>
  </si>
  <si>
    <t>3616592675921</t>
  </si>
  <si>
    <t>2063107261000</t>
  </si>
  <si>
    <t>3616592676058</t>
  </si>
  <si>
    <t>2063107261208</t>
  </si>
  <si>
    <t>3616592676065</t>
  </si>
  <si>
    <t>2063107261406</t>
  </si>
  <si>
    <t>3616592676072</t>
  </si>
  <si>
    <t>2063107261604</t>
  </si>
  <si>
    <t>3616592676089</t>
  </si>
  <si>
    <t>2063060751006</t>
  </si>
  <si>
    <t>3616592174639</t>
  </si>
  <si>
    <t>2063060751204</t>
  </si>
  <si>
    <t>3616592174646</t>
  </si>
  <si>
    <t>2063060751402</t>
  </si>
  <si>
    <t>3616592174653</t>
  </si>
  <si>
    <t>2063060751600</t>
  </si>
  <si>
    <t>3616592174660</t>
  </si>
  <si>
    <t>2063060771004</t>
  </si>
  <si>
    <t>3616592174950</t>
  </si>
  <si>
    <t>2063060771202</t>
  </si>
  <si>
    <t>3616592174967</t>
  </si>
  <si>
    <t>2063060771400</t>
  </si>
  <si>
    <t>3616592174974</t>
  </si>
  <si>
    <t>2063060771608</t>
  </si>
  <si>
    <t>3616592174981</t>
  </si>
  <si>
    <t>2063061011000</t>
  </si>
  <si>
    <t>3616592178262</t>
  </si>
  <si>
    <t>2063061011208</t>
  </si>
  <si>
    <t>3616592178279</t>
  </si>
  <si>
    <t>2063061011406</t>
  </si>
  <si>
    <t>3616592178286</t>
  </si>
  <si>
    <t>2063061011604</t>
  </si>
  <si>
    <t>3616592178293</t>
  </si>
  <si>
    <t>2062957631001</t>
  </si>
  <si>
    <t>3616591205297</t>
  </si>
  <si>
    <t>2062957631209</t>
  </si>
  <si>
    <t>3616591205303</t>
  </si>
  <si>
    <t>2062957631407</t>
  </si>
  <si>
    <t>3616591205310</t>
  </si>
  <si>
    <t>2062957631605</t>
  </si>
  <si>
    <t>3616591205327</t>
  </si>
  <si>
    <t>2062957671007</t>
  </si>
  <si>
    <t>3616591205938</t>
  </si>
  <si>
    <t>2062957671205</t>
  </si>
  <si>
    <t>3616591205945</t>
  </si>
  <si>
    <t>2062957671403</t>
  </si>
  <si>
    <t>3616591205952</t>
  </si>
  <si>
    <t>2062957671601</t>
  </si>
  <si>
    <t>3616591205969</t>
  </si>
  <si>
    <t>2062957721009</t>
  </si>
  <si>
    <t>3616591206737</t>
  </si>
  <si>
    <t>2062957721207</t>
  </si>
  <si>
    <t>3616591206744</t>
  </si>
  <si>
    <t>2062957721405</t>
  </si>
  <si>
    <t>3616591206751</t>
  </si>
  <si>
    <t>2062957721603</t>
  </si>
  <si>
    <t>3616591206768</t>
  </si>
  <si>
    <t>2062957731008</t>
  </si>
  <si>
    <t>3616591206898</t>
  </si>
  <si>
    <t>2062957731206</t>
  </si>
  <si>
    <t>3616591206904</t>
  </si>
  <si>
    <t>2062957731404</t>
  </si>
  <si>
    <t>3616591206911</t>
  </si>
  <si>
    <t>2062957731602</t>
  </si>
  <si>
    <t>3616591206928</t>
  </si>
  <si>
    <t>2062959181009</t>
  </si>
  <si>
    <t>3616591224533</t>
  </si>
  <si>
    <t>2062959181207</t>
  </si>
  <si>
    <t>3616591224540</t>
  </si>
  <si>
    <t>2062959181405</t>
  </si>
  <si>
    <t>3616591224557</t>
  </si>
  <si>
    <t>2062959181603</t>
  </si>
  <si>
    <t>3616591224564</t>
  </si>
  <si>
    <t>2063107281008</t>
  </si>
  <si>
    <t>3616592676379</t>
  </si>
  <si>
    <t>2063107281206</t>
  </si>
  <si>
    <t>3616592676386</t>
  </si>
  <si>
    <t>2063107281404</t>
  </si>
  <si>
    <t>3616592676393</t>
  </si>
  <si>
    <t>2063107281602</t>
  </si>
  <si>
    <t>3616592676409</t>
  </si>
  <si>
    <t>2063107321001</t>
  </si>
  <si>
    <t>3616592677017</t>
  </si>
  <si>
    <t>2063107321209</t>
  </si>
  <si>
    <t>3616592677024</t>
  </si>
  <si>
    <t>2063107321407</t>
  </si>
  <si>
    <t>3616592677031</t>
  </si>
  <si>
    <t>2063107321605</t>
  </si>
  <si>
    <t>3616592677048</t>
  </si>
  <si>
    <t>2063107311002</t>
  </si>
  <si>
    <t>3616592676850</t>
  </si>
  <si>
    <t>2063107311200</t>
  </si>
  <si>
    <t>3616592676867</t>
  </si>
  <si>
    <t>2063107311408</t>
  </si>
  <si>
    <t>3616592676874</t>
  </si>
  <si>
    <t>2063107311606</t>
  </si>
  <si>
    <t>3616592676881</t>
  </si>
  <si>
    <t>2063053171002</t>
  </si>
  <si>
    <t>3616592086369</t>
  </si>
  <si>
    <t>2063053171200</t>
  </si>
  <si>
    <t>3616592086376</t>
  </si>
  <si>
    <t>2063053171408</t>
  </si>
  <si>
    <t>3616592086383</t>
  </si>
  <si>
    <t>2063053171606</t>
  </si>
  <si>
    <t>3616592086390</t>
  </si>
  <si>
    <t>2063064751002</t>
  </si>
  <si>
    <t>3616592221074</t>
  </si>
  <si>
    <t>2063064751200</t>
  </si>
  <si>
    <t>3616592221081</t>
  </si>
  <si>
    <t>2063064751408</t>
  </si>
  <si>
    <t>3616592221098</t>
  </si>
  <si>
    <t>2063064751606</t>
  </si>
  <si>
    <t>3616592221104</t>
  </si>
  <si>
    <t>2063064761001</t>
  </si>
  <si>
    <t>3616592221234</t>
  </si>
  <si>
    <t>2063064761209</t>
  </si>
  <si>
    <t>3616592221241</t>
  </si>
  <si>
    <t>2063064761407</t>
  </si>
  <si>
    <t>3616592221258</t>
  </si>
  <si>
    <t>2063064761605</t>
  </si>
  <si>
    <t>3616592221265</t>
  </si>
  <si>
    <t>2063020740040</t>
  </si>
  <si>
    <t>3616591739129</t>
  </si>
  <si>
    <t>2063020740057</t>
  </si>
  <si>
    <t>3616591739136</t>
  </si>
  <si>
    <t>2063020740064</t>
  </si>
  <si>
    <t>3616591739143</t>
  </si>
  <si>
    <t>2063020740071</t>
  </si>
  <si>
    <t>3616591739150</t>
  </si>
  <si>
    <t>2063020740088</t>
  </si>
  <si>
    <t>3616591739167</t>
  </si>
  <si>
    <t>2063020740095</t>
  </si>
  <si>
    <t>3616591739174</t>
  </si>
  <si>
    <t>2063020740101</t>
  </si>
  <si>
    <t>3616591739181</t>
  </si>
  <si>
    <t>2063020740125</t>
  </si>
  <si>
    <t>3616591739204</t>
  </si>
  <si>
    <t>2063072210041</t>
  </si>
  <si>
    <t>3616592313847</t>
  </si>
  <si>
    <t>2063072210058</t>
  </si>
  <si>
    <t>3616592313854</t>
  </si>
  <si>
    <t>2063072210065</t>
  </si>
  <si>
    <t>3616592313861</t>
  </si>
  <si>
    <t>2063072210072</t>
  </si>
  <si>
    <t>3616592313878</t>
  </si>
  <si>
    <t>2063072210089</t>
  </si>
  <si>
    <t>3616592313885</t>
  </si>
  <si>
    <t>2063072210096</t>
  </si>
  <si>
    <t>3616592313892</t>
  </si>
  <si>
    <t>2063072210102</t>
  </si>
  <si>
    <t>3616592313908</t>
  </si>
  <si>
    <t>2063072210126</t>
  </si>
  <si>
    <t>3616592313922</t>
  </si>
  <si>
    <t>2063013710043</t>
  </si>
  <si>
    <t>3616591671139</t>
  </si>
  <si>
    <t>2063013710050</t>
  </si>
  <si>
    <t>3616591671146</t>
  </si>
  <si>
    <t>2063013710067</t>
  </si>
  <si>
    <t>3616591671153</t>
  </si>
  <si>
    <t>2063013710074</t>
  </si>
  <si>
    <t>3616591671160</t>
  </si>
  <si>
    <t>2063013710081</t>
  </si>
  <si>
    <t>3616591671177</t>
  </si>
  <si>
    <t>2063013710098</t>
  </si>
  <si>
    <t>3616591671184</t>
  </si>
  <si>
    <t>2063013710104</t>
  </si>
  <si>
    <t>3616591671191</t>
  </si>
  <si>
    <t>2063013710128</t>
  </si>
  <si>
    <t>3616591671214</t>
  </si>
  <si>
    <t>2063021120049</t>
  </si>
  <si>
    <t>3616591743751</t>
  </si>
  <si>
    <t>2063021120056</t>
  </si>
  <si>
    <t>3616591743768</t>
  </si>
  <si>
    <t>2063021120063</t>
  </si>
  <si>
    <t>3616591743775</t>
  </si>
  <si>
    <t>2063021120070</t>
  </si>
  <si>
    <t>3616591743782</t>
  </si>
  <si>
    <t>2063021120087</t>
  </si>
  <si>
    <t>3616591743799</t>
  </si>
  <si>
    <t>2063021120094</t>
  </si>
  <si>
    <t>3616591743805</t>
  </si>
  <si>
    <t>2063021120100</t>
  </si>
  <si>
    <t>3616591743812</t>
  </si>
  <si>
    <t>2063021120124</t>
  </si>
  <si>
    <t>3616591743836</t>
  </si>
  <si>
    <t>2063013390047</t>
  </si>
  <si>
    <t>3616591667613</t>
  </si>
  <si>
    <t>2063013390054</t>
  </si>
  <si>
    <t>3616591667620</t>
  </si>
  <si>
    <t>2063013390061</t>
  </si>
  <si>
    <t>3616591667637</t>
  </si>
  <si>
    <t>2063013390078</t>
  </si>
  <si>
    <t>3616591667644</t>
  </si>
  <si>
    <t>2063013390085</t>
  </si>
  <si>
    <t>3616591667651</t>
  </si>
  <si>
    <t>2063013390092</t>
  </si>
  <si>
    <t>3616591667668</t>
  </si>
  <si>
    <t>2063013390108</t>
  </si>
  <si>
    <t>3616591667675</t>
  </si>
  <si>
    <t>2063013390122</t>
  </si>
  <si>
    <t>3616591667699</t>
  </si>
  <si>
    <t>2063064510043</t>
  </si>
  <si>
    <t>3616592217428</t>
  </si>
  <si>
    <t>2063064510050</t>
  </si>
  <si>
    <t>3616592217435</t>
  </si>
  <si>
    <t>2063064510067</t>
  </si>
  <si>
    <t>3616592217442</t>
  </si>
  <si>
    <t>2063064510074</t>
  </si>
  <si>
    <t>3616592217459</t>
  </si>
  <si>
    <t>2063064510081</t>
  </si>
  <si>
    <t>3616592217466</t>
  </si>
  <si>
    <t>2063064510098</t>
  </si>
  <si>
    <t>3616592217473</t>
  </si>
  <si>
    <t>2063064510104</t>
  </si>
  <si>
    <t>3616592217480</t>
  </si>
  <si>
    <t>2063064510128</t>
  </si>
  <si>
    <t>3616592217503</t>
  </si>
  <si>
    <t>2063104050041</t>
  </si>
  <si>
    <t>3616592640387</t>
  </si>
  <si>
    <t>2063104050058</t>
  </si>
  <si>
    <t>3616592640394</t>
  </si>
  <si>
    <t>2063104050065</t>
  </si>
  <si>
    <t>3616592640400</t>
  </si>
  <si>
    <t>2063104050072</t>
  </si>
  <si>
    <t>3616592640417</t>
  </si>
  <si>
    <t>2063104050089</t>
  </si>
  <si>
    <t>3616592640424</t>
  </si>
  <si>
    <t>2063104050096</t>
  </si>
  <si>
    <t>3616592640431</t>
  </si>
  <si>
    <t>2063104050102</t>
  </si>
  <si>
    <t>3616592640448</t>
  </si>
  <si>
    <t>2063104050126</t>
  </si>
  <si>
    <t>3616592640462</t>
  </si>
  <si>
    <t>2063110051001</t>
  </si>
  <si>
    <t>3616592698388</t>
  </si>
  <si>
    <t>2063110051209</t>
  </si>
  <si>
    <t>3616592698395</t>
  </si>
  <si>
    <t>2062921720045</t>
  </si>
  <si>
    <t>3616590803067</t>
  </si>
  <si>
    <t>2062921720052</t>
  </si>
  <si>
    <t>3616590803074</t>
  </si>
  <si>
    <t>2062921720069</t>
  </si>
  <si>
    <t>3616590803081</t>
  </si>
  <si>
    <t>2062921720076</t>
  </si>
  <si>
    <t>3616590803098</t>
  </si>
  <si>
    <t>2062921720083</t>
  </si>
  <si>
    <t>3616590803104</t>
  </si>
  <si>
    <t>2062921720090</t>
  </si>
  <si>
    <t>3616590803111</t>
  </si>
  <si>
    <t>2062921720106</t>
  </si>
  <si>
    <t>3616590803128</t>
  </si>
  <si>
    <t>2062921720120</t>
  </si>
  <si>
    <t>3616590803142</t>
  </si>
  <si>
    <t>2063011550047</t>
  </si>
  <si>
    <t>3616591644492</t>
  </si>
  <si>
    <t>2063011550054</t>
  </si>
  <si>
    <t>3616591644508</t>
  </si>
  <si>
    <t>2063011550061</t>
  </si>
  <si>
    <t>3616591644515</t>
  </si>
  <si>
    <t>2063011550078</t>
  </si>
  <si>
    <t>3616591644522</t>
  </si>
  <si>
    <t>2063011550085</t>
  </si>
  <si>
    <t>3616591644539</t>
  </si>
  <si>
    <t>2063011550092</t>
  </si>
  <si>
    <t>3616591644546</t>
  </si>
  <si>
    <t>2063011550108</t>
  </si>
  <si>
    <t>3616591644553</t>
  </si>
  <si>
    <t>2063011550122</t>
  </si>
  <si>
    <t>3616591644577</t>
  </si>
  <si>
    <t>2063060640041</t>
  </si>
  <si>
    <t>3616592172741</t>
  </si>
  <si>
    <t>2063060640058</t>
  </si>
  <si>
    <t>3616592172758</t>
  </si>
  <si>
    <t>2063060640065</t>
  </si>
  <si>
    <t>3616592172765</t>
  </si>
  <si>
    <t>2063060640072</t>
  </si>
  <si>
    <t>3616592172772</t>
  </si>
  <si>
    <t>2063060640089</t>
  </si>
  <si>
    <t>3616592172789</t>
  </si>
  <si>
    <t>2063060640096</t>
  </si>
  <si>
    <t>3616592172796</t>
  </si>
  <si>
    <t>2063060640102</t>
  </si>
  <si>
    <t>3616592172802</t>
  </si>
  <si>
    <t>2063060640126</t>
  </si>
  <si>
    <t>3616592172826</t>
  </si>
  <si>
    <t>2062973730047</t>
  </si>
  <si>
    <t>3616591402412</t>
  </si>
  <si>
    <t>2062973730054</t>
  </si>
  <si>
    <t>3616591402429</t>
  </si>
  <si>
    <t>2062973730061</t>
  </si>
  <si>
    <t>3616591402436</t>
  </si>
  <si>
    <t>2062973730078</t>
  </si>
  <si>
    <t>3616591402443</t>
  </si>
  <si>
    <t>2062973730085</t>
  </si>
  <si>
    <t>3616591402450</t>
  </si>
  <si>
    <t>2062973730092</t>
  </si>
  <si>
    <t>3616591402467</t>
  </si>
  <si>
    <t>2062973730108</t>
  </si>
  <si>
    <t>3616591402474</t>
  </si>
  <si>
    <t>2062973730122</t>
  </si>
  <si>
    <t>3616591402498</t>
  </si>
  <si>
    <t>2062973740046</t>
  </si>
  <si>
    <t>3616591402573</t>
  </si>
  <si>
    <t>2062973740053</t>
  </si>
  <si>
    <t>3616591402580</t>
  </si>
  <si>
    <t>2062973740060</t>
  </si>
  <si>
    <t>3616591402597</t>
  </si>
  <si>
    <t>2062973740077</t>
  </si>
  <si>
    <t>3616591402603</t>
  </si>
  <si>
    <t>2062973740084</t>
  </si>
  <si>
    <t>3616591402610</t>
  </si>
  <si>
    <t>2062973740091</t>
  </si>
  <si>
    <t>3616591402627</t>
  </si>
  <si>
    <t>2062973740107</t>
  </si>
  <si>
    <t>3616591402634</t>
  </si>
  <si>
    <t>2062973740121</t>
  </si>
  <si>
    <t>3616591402658</t>
  </si>
  <si>
    <t>2063067660042</t>
  </si>
  <si>
    <t>3616592253518</t>
  </si>
  <si>
    <t>2063067660059</t>
  </si>
  <si>
    <t>3616592253525</t>
  </si>
  <si>
    <t>2063067660066</t>
  </si>
  <si>
    <t>3616592253532</t>
  </si>
  <si>
    <t>2063067660073</t>
  </si>
  <si>
    <t>3616592253549</t>
  </si>
  <si>
    <t>2063067660080</t>
  </si>
  <si>
    <t>3616592253556</t>
  </si>
  <si>
    <t>2063067660097</t>
  </si>
  <si>
    <t>3616592253563</t>
  </si>
  <si>
    <t>2063067660103</t>
  </si>
  <si>
    <t>3616592253570</t>
  </si>
  <si>
    <t>2063067660127</t>
  </si>
  <si>
    <t>3616592253594</t>
  </si>
  <si>
    <t>2063052420040</t>
  </si>
  <si>
    <t>3616592078623</t>
  </si>
  <si>
    <t>2063052420057</t>
  </si>
  <si>
    <t>3616592078630</t>
  </si>
  <si>
    <t>2063052420064</t>
  </si>
  <si>
    <t>3616592078647</t>
  </si>
  <si>
    <t>2063052420071</t>
  </si>
  <si>
    <t>3616592078654</t>
  </si>
  <si>
    <t>2063052420088</t>
  </si>
  <si>
    <t>3616592078661</t>
  </si>
  <si>
    <t>2063052420095</t>
  </si>
  <si>
    <t>3616592078678</t>
  </si>
  <si>
    <t>2063052420101</t>
  </si>
  <si>
    <t>3616592078685</t>
  </si>
  <si>
    <t>2063052420125</t>
  </si>
  <si>
    <t>3616592078708</t>
  </si>
  <si>
    <t>2063068620045</t>
  </si>
  <si>
    <t>3616592266532</t>
  </si>
  <si>
    <t>2063068620052</t>
  </si>
  <si>
    <t>3616592266549</t>
  </si>
  <si>
    <t>2063068620069</t>
  </si>
  <si>
    <t>3616592266556</t>
  </si>
  <si>
    <t>2063068620076</t>
  </si>
  <si>
    <t>3616592266563</t>
  </si>
  <si>
    <t>2063068620083</t>
  </si>
  <si>
    <t>3616592266570</t>
  </si>
  <si>
    <t>2063068620090</t>
  </si>
  <si>
    <t>3616592266587</t>
  </si>
  <si>
    <t>2063068620106</t>
  </si>
  <si>
    <t>3616592266594</t>
  </si>
  <si>
    <t>2063068620120</t>
  </si>
  <si>
    <t>3616592266617</t>
  </si>
  <si>
    <t>2063095280045</t>
  </si>
  <si>
    <t>3616592558606</t>
  </si>
  <si>
    <t>2063095280052</t>
  </si>
  <si>
    <t>3616592558613</t>
  </si>
  <si>
    <t>2063095280069</t>
  </si>
  <si>
    <t>3616592558620</t>
  </si>
  <si>
    <t>2063095280076</t>
  </si>
  <si>
    <t>3616592558637</t>
  </si>
  <si>
    <t>2063095280083</t>
  </si>
  <si>
    <t>3616592558644</t>
  </si>
  <si>
    <t>2063095280090</t>
  </si>
  <si>
    <t>3616592558651</t>
  </si>
  <si>
    <t>2063095280106</t>
  </si>
  <si>
    <t>3616592558668</t>
  </si>
  <si>
    <t>2063095280120</t>
  </si>
  <si>
    <t>3616592558682</t>
  </si>
  <si>
    <t>2062910820404</t>
  </si>
  <si>
    <t>3616590680019</t>
  </si>
  <si>
    <t>2062910820503</t>
  </si>
  <si>
    <t>3616590680026</t>
  </si>
  <si>
    <t>2062910820602</t>
  </si>
  <si>
    <t>3616590680033</t>
  </si>
  <si>
    <t>2062910820800</t>
  </si>
  <si>
    <t>3616590680040</t>
  </si>
  <si>
    <t>2062910821005</t>
  </si>
  <si>
    <t>3616590680057</t>
  </si>
  <si>
    <t>2062910821203</t>
  </si>
  <si>
    <t>3616590680064</t>
  </si>
  <si>
    <t>2063095270404</t>
  </si>
  <si>
    <t>3616592558491</t>
  </si>
  <si>
    <t>2063095270503</t>
  </si>
  <si>
    <t>3616592558507</t>
  </si>
  <si>
    <t>2063095270602</t>
  </si>
  <si>
    <t>3616592558514</t>
  </si>
  <si>
    <t>2063095270800</t>
  </si>
  <si>
    <t>3616592558521</t>
  </si>
  <si>
    <t>2063095271005</t>
  </si>
  <si>
    <t>3616592558538</t>
  </si>
  <si>
    <t>2063095271203</t>
  </si>
  <si>
    <t>3616592558545</t>
  </si>
  <si>
    <t>2063081120409</t>
  </si>
  <si>
    <t>3616592423867</t>
  </si>
  <si>
    <t>2063081120508</t>
  </si>
  <si>
    <t>3616592423874</t>
  </si>
  <si>
    <t>2063081120607</t>
  </si>
  <si>
    <t>3616592423881</t>
  </si>
  <si>
    <t>2063081120805</t>
  </si>
  <si>
    <t>3616592423898</t>
  </si>
  <si>
    <t>2063081121000</t>
  </si>
  <si>
    <t>3616592423904</t>
  </si>
  <si>
    <t>2063095260405</t>
  </si>
  <si>
    <t>3616592558330</t>
  </si>
  <si>
    <t>2063095260504</t>
  </si>
  <si>
    <t>3616592558347</t>
  </si>
  <si>
    <t>2063095260603</t>
  </si>
  <si>
    <t>3616592558354</t>
  </si>
  <si>
    <t>2063095260801</t>
  </si>
  <si>
    <t>3616592558361</t>
  </si>
  <si>
    <t>2063095261006</t>
  </si>
  <si>
    <t>3616592558378</t>
  </si>
  <si>
    <t>2063095261204</t>
  </si>
  <si>
    <t>3616592558385</t>
  </si>
  <si>
    <t>2063106080046</t>
  </si>
  <si>
    <t>3616592659877</t>
  </si>
  <si>
    <t>2063106080053</t>
  </si>
  <si>
    <t>3616592659884</t>
  </si>
  <si>
    <t>2063106080060</t>
  </si>
  <si>
    <t>3616592659891</t>
  </si>
  <si>
    <t>2063106080077</t>
  </si>
  <si>
    <t>3616592659907</t>
  </si>
  <si>
    <t>2063106080084</t>
  </si>
  <si>
    <t>3616592659914</t>
  </si>
  <si>
    <t>2063106080091</t>
  </si>
  <si>
    <t>3616592659921</t>
  </si>
  <si>
    <t>2063106080107</t>
  </si>
  <si>
    <t>3616592659938</t>
  </si>
  <si>
    <t>2063106080121</t>
  </si>
  <si>
    <t>3616592659952</t>
  </si>
  <si>
    <t>2063106070047</t>
  </si>
  <si>
    <t>3616592659716</t>
  </si>
  <si>
    <t>2063106070054</t>
  </si>
  <si>
    <t>3616592659723</t>
  </si>
  <si>
    <t>2063106070061</t>
  </si>
  <si>
    <t>3616592659730</t>
  </si>
  <si>
    <t>2063106070078</t>
  </si>
  <si>
    <t>3616592659747</t>
  </si>
  <si>
    <t>2063106070085</t>
  </si>
  <si>
    <t>3616592659754</t>
  </si>
  <si>
    <t>2063106070092</t>
  </si>
  <si>
    <t>3616592659761</t>
  </si>
  <si>
    <t>2063106070108</t>
  </si>
  <si>
    <t>3616592659778</t>
  </si>
  <si>
    <t>2063106070122</t>
  </si>
  <si>
    <t>3616592659792</t>
  </si>
  <si>
    <t>2063077990405</t>
  </si>
  <si>
    <t>3616592388081</t>
  </si>
  <si>
    <t>2063077990504</t>
  </si>
  <si>
    <t>3616592388098</t>
  </si>
  <si>
    <t>2063077990603</t>
  </si>
  <si>
    <t>3616592388104</t>
  </si>
  <si>
    <t>2063077990801</t>
  </si>
  <si>
    <t>3616592388111</t>
  </si>
  <si>
    <t>2063077991006</t>
  </si>
  <si>
    <t>3616592388128</t>
  </si>
  <si>
    <t>2063077991204</t>
  </si>
  <si>
    <t>3616592388135</t>
  </si>
  <si>
    <t>2063002660403</t>
  </si>
  <si>
    <t>3616591586433</t>
  </si>
  <si>
    <t>2063002660502</t>
  </si>
  <si>
    <t>3616591586440</t>
  </si>
  <si>
    <t>2063002660601</t>
  </si>
  <si>
    <t>3616591586457</t>
  </si>
  <si>
    <t>2063002660809</t>
  </si>
  <si>
    <t>3616591586464</t>
  </si>
  <si>
    <t>2063002661004</t>
  </si>
  <si>
    <t>3616591586471</t>
  </si>
  <si>
    <t>2063002661202</t>
  </si>
  <si>
    <t>3616591586488</t>
  </si>
  <si>
    <t>2063022450404</t>
  </si>
  <si>
    <t>3616591757413</t>
  </si>
  <si>
    <t>2063022450503</t>
  </si>
  <si>
    <t>3616591757420</t>
  </si>
  <si>
    <t>2063022450602</t>
  </si>
  <si>
    <t>3616591757437</t>
  </si>
  <si>
    <t>2063022450800</t>
  </si>
  <si>
    <t>3616591757444</t>
  </si>
  <si>
    <t>2063022451005</t>
  </si>
  <si>
    <t>3616591757451</t>
  </si>
  <si>
    <t>2063022451203</t>
  </si>
  <si>
    <t>3616591757468</t>
  </si>
  <si>
    <t>2063022460403</t>
  </si>
  <si>
    <t>3616591757574</t>
  </si>
  <si>
    <t>2063022460502</t>
  </si>
  <si>
    <t>3616591757581</t>
  </si>
  <si>
    <t>2063022460601</t>
  </si>
  <si>
    <t>3616591757598</t>
  </si>
  <si>
    <t>2063022460809</t>
  </si>
  <si>
    <t>3616591757604</t>
  </si>
  <si>
    <t>2063022461004</t>
  </si>
  <si>
    <t>3616591757611</t>
  </si>
  <si>
    <t>2063022461202</t>
  </si>
  <si>
    <t>3616591757628</t>
  </si>
  <si>
    <t>2063003950404</t>
  </si>
  <si>
    <t>3616591602546</t>
  </si>
  <si>
    <t>2063003950503</t>
  </si>
  <si>
    <t>3616591602553</t>
  </si>
  <si>
    <t>2063003950602</t>
  </si>
  <si>
    <t>3616591602560</t>
  </si>
  <si>
    <t>2063003950800</t>
  </si>
  <si>
    <t>3616591602577</t>
  </si>
  <si>
    <t>2063003951005</t>
  </si>
  <si>
    <t>3616591602584</t>
  </si>
  <si>
    <t>2063003951203</t>
  </si>
  <si>
    <t>3616591602591</t>
  </si>
  <si>
    <t>2062916250403</t>
  </si>
  <si>
    <t>3616590736839</t>
  </si>
  <si>
    <t>2062916250502</t>
  </si>
  <si>
    <t>3616590736846</t>
  </si>
  <si>
    <t>2062916250601</t>
  </si>
  <si>
    <t>3616590736853</t>
  </si>
  <si>
    <t>2062916250809</t>
  </si>
  <si>
    <t>3616590736860</t>
  </si>
  <si>
    <t>2062916251004</t>
  </si>
  <si>
    <t>3616590736877</t>
  </si>
  <si>
    <t>2062916251202</t>
  </si>
  <si>
    <t>3616590736884</t>
  </si>
  <si>
    <t>2062916260402</t>
  </si>
  <si>
    <t>3616590736990</t>
  </si>
  <si>
    <t>2062916260501</t>
  </si>
  <si>
    <t>3616590737003</t>
  </si>
  <si>
    <t>2062916260600</t>
  </si>
  <si>
    <t>3616590737010</t>
  </si>
  <si>
    <t>2062916260808</t>
  </si>
  <si>
    <t>3616590737027</t>
  </si>
  <si>
    <t>2062916261003</t>
  </si>
  <si>
    <t>3616590737034</t>
  </si>
  <si>
    <t>2062916261201</t>
  </si>
  <si>
    <t>3616590737041</t>
  </si>
  <si>
    <t>2062916270401</t>
  </si>
  <si>
    <t>3616590737157</t>
  </si>
  <si>
    <t>2062916270500</t>
  </si>
  <si>
    <t>3616590737164</t>
  </si>
  <si>
    <t>2062916270609</t>
  </si>
  <si>
    <t>3616590737171</t>
  </si>
  <si>
    <t>2062916270807</t>
  </si>
  <si>
    <t>3616590737188</t>
  </si>
  <si>
    <t>2062916271002</t>
  </si>
  <si>
    <t>3616590737195</t>
  </si>
  <si>
    <t>2062916271200</t>
  </si>
  <si>
    <t>3616590737201</t>
  </si>
  <si>
    <t>2062918910404</t>
  </si>
  <si>
    <t>3616590771762</t>
  </si>
  <si>
    <t>2062918910503</t>
  </si>
  <si>
    <t>3616590771779</t>
  </si>
  <si>
    <t>2062918910602</t>
  </si>
  <si>
    <t>3616590771786</t>
  </si>
  <si>
    <t>2062918910800</t>
  </si>
  <si>
    <t>3616590771793</t>
  </si>
  <si>
    <t>2062918911005</t>
  </si>
  <si>
    <t>3616590771809</t>
  </si>
  <si>
    <t>2062918911203</t>
  </si>
  <si>
    <t>3616590771816</t>
  </si>
  <si>
    <t>2062922120400</t>
  </si>
  <si>
    <t>3616590808796</t>
  </si>
  <si>
    <t>2062922120509</t>
  </si>
  <si>
    <t>3616590808802</t>
  </si>
  <si>
    <t>2062922120608</t>
  </si>
  <si>
    <t>3616590808819</t>
  </si>
  <si>
    <t>2062922120806</t>
  </si>
  <si>
    <t>3616590808826</t>
  </si>
  <si>
    <t>2062922121001</t>
  </si>
  <si>
    <t>3616590808833</t>
  </si>
  <si>
    <t>2062922121209</t>
  </si>
  <si>
    <t>3616590808840</t>
  </si>
  <si>
    <t>2062980220401</t>
  </si>
  <si>
    <t>3616591479407</t>
  </si>
  <si>
    <t>2062980220500</t>
  </si>
  <si>
    <t>3616591479414</t>
  </si>
  <si>
    <t>2062980220609</t>
  </si>
  <si>
    <t>3616591479421</t>
  </si>
  <si>
    <t>2062980220807</t>
  </si>
  <si>
    <t>3616591479438</t>
  </si>
  <si>
    <t>2062980221002</t>
  </si>
  <si>
    <t>3616591479445</t>
  </si>
  <si>
    <t>2062980221200</t>
  </si>
  <si>
    <t>3616591479452</t>
  </si>
  <si>
    <t>2062995720408</t>
  </si>
  <si>
    <t>3616591538357</t>
  </si>
  <si>
    <t>2062995720507</t>
  </si>
  <si>
    <t>3616591538364</t>
  </si>
  <si>
    <t>2062995720606</t>
  </si>
  <si>
    <t>3616591538371</t>
  </si>
  <si>
    <t>2062995720804</t>
  </si>
  <si>
    <t>3616591538388</t>
  </si>
  <si>
    <t>2062995721009</t>
  </si>
  <si>
    <t>3616591538395</t>
  </si>
  <si>
    <t>2062995721207</t>
  </si>
  <si>
    <t>3616591538401</t>
  </si>
  <si>
    <t>2062995750405</t>
  </si>
  <si>
    <t>3616591538838</t>
  </si>
  <si>
    <t>2062995750504</t>
  </si>
  <si>
    <t>3616591538845</t>
  </si>
  <si>
    <t>2062995750603</t>
  </si>
  <si>
    <t>3616591538852</t>
  </si>
  <si>
    <t>2062995750801</t>
  </si>
  <si>
    <t>3616591538869</t>
  </si>
  <si>
    <t>2062995751006</t>
  </si>
  <si>
    <t>3616591538876</t>
  </si>
  <si>
    <t>2062995751204</t>
  </si>
  <si>
    <t>3616591538883</t>
  </si>
  <si>
    <t>2062995760404</t>
  </si>
  <si>
    <t>3616591538999</t>
  </si>
  <si>
    <t>2062995760503</t>
  </si>
  <si>
    <t>3616591539002</t>
  </si>
  <si>
    <t>2062995760602</t>
  </si>
  <si>
    <t>3616591539019</t>
  </si>
  <si>
    <t>2062995760800</t>
  </si>
  <si>
    <t>3616591539026</t>
  </si>
  <si>
    <t>2062995761005</t>
  </si>
  <si>
    <t>3616591539033</t>
  </si>
  <si>
    <t>2062995761203</t>
  </si>
  <si>
    <t>3616591539040</t>
  </si>
  <si>
    <t>2063040510401</t>
  </si>
  <si>
    <t>3616591968994</t>
  </si>
  <si>
    <t>2063040510500</t>
  </si>
  <si>
    <t>3616591969007</t>
  </si>
  <si>
    <t>2063040510609</t>
  </si>
  <si>
    <t>3616591969014</t>
  </si>
  <si>
    <t>2063040510807</t>
  </si>
  <si>
    <t>3616591969021</t>
  </si>
  <si>
    <t>2063040511002</t>
  </si>
  <si>
    <t>3616591969038</t>
  </si>
  <si>
    <t>2063040511200</t>
  </si>
  <si>
    <t>3616591969045</t>
  </si>
  <si>
    <t>2063040520400</t>
  </si>
  <si>
    <t>3616591969151</t>
  </si>
  <si>
    <t>2063040520509</t>
  </si>
  <si>
    <t>3616591969168</t>
  </si>
  <si>
    <t>2063040520608</t>
  </si>
  <si>
    <t>3616591969175</t>
  </si>
  <si>
    <t>2063040520806</t>
  </si>
  <si>
    <t>3616591969182</t>
  </si>
  <si>
    <t>2063040521001</t>
  </si>
  <si>
    <t>3616591969199</t>
  </si>
  <si>
    <t>2063040521209</t>
  </si>
  <si>
    <t>3616591969205</t>
  </si>
  <si>
    <t>2063051950401</t>
  </si>
  <si>
    <t>3616592072799</t>
  </si>
  <si>
    <t>2063051950500</t>
  </si>
  <si>
    <t>3616592072805</t>
  </si>
  <si>
    <t>2063051950609</t>
  </si>
  <si>
    <t>3616592072812</t>
  </si>
  <si>
    <t>2063051950807</t>
  </si>
  <si>
    <t>3616592072829</t>
  </si>
  <si>
    <t>2063051951002</t>
  </si>
  <si>
    <t>3616592072836</t>
  </si>
  <si>
    <t>2063051951200</t>
  </si>
  <si>
    <t>3616592072843</t>
  </si>
  <si>
    <t>2063051970409</t>
  </si>
  <si>
    <t>3616592073116</t>
  </si>
  <si>
    <t>2063051970508</t>
  </si>
  <si>
    <t>3616592073123</t>
  </si>
  <si>
    <t>2063051970607</t>
  </si>
  <si>
    <t>3616592073130</t>
  </si>
  <si>
    <t>2063051970805</t>
  </si>
  <si>
    <t>3616592073147</t>
  </si>
  <si>
    <t>2063051971000</t>
  </si>
  <si>
    <t>3616592073154</t>
  </si>
  <si>
    <t>2063051971208</t>
  </si>
  <si>
    <t>3616592073161</t>
  </si>
  <si>
    <t>2063054270407</t>
  </si>
  <si>
    <t>3616592099963</t>
  </si>
  <si>
    <t>2063054270506</t>
  </si>
  <si>
    <t>3616592099970</t>
  </si>
  <si>
    <t>2063054270605</t>
  </si>
  <si>
    <t>3616592099987</t>
  </si>
  <si>
    <t>2063054270803</t>
  </si>
  <si>
    <t>3616592099994</t>
  </si>
  <si>
    <t>2063054271008</t>
  </si>
  <si>
    <t>3616592100003</t>
  </si>
  <si>
    <t>2063054271206</t>
  </si>
  <si>
    <t>3616592100010</t>
  </si>
  <si>
    <t>2063059860405</t>
  </si>
  <si>
    <t>3616592163626</t>
  </si>
  <si>
    <t>2063059860504</t>
  </si>
  <si>
    <t>3616592163633</t>
  </si>
  <si>
    <t>2063059860603</t>
  </si>
  <si>
    <t>3616592163640</t>
  </si>
  <si>
    <t>2063059860801</t>
  </si>
  <si>
    <t>3616592163657</t>
  </si>
  <si>
    <t>2063059861006</t>
  </si>
  <si>
    <t>3616592163664</t>
  </si>
  <si>
    <t>2063059861204</t>
  </si>
  <si>
    <t>2063036770086</t>
  </si>
  <si>
    <t>3616591921487</t>
  </si>
  <si>
    <t>2063036770093</t>
  </si>
  <si>
    <t>3616591921494</t>
  </si>
  <si>
    <t>2063036770109</t>
  </si>
  <si>
    <t>3616591921500</t>
  </si>
  <si>
    <t>2063036810034</t>
  </si>
  <si>
    <t>3616591921906</t>
  </si>
  <si>
    <t>2063036810041</t>
  </si>
  <si>
    <t>3616591921913</t>
  </si>
  <si>
    <t>2063036810065</t>
  </si>
  <si>
    <t>3616591921937</t>
  </si>
  <si>
    <t>2063036810072</t>
  </si>
  <si>
    <t>3616591921944</t>
  </si>
  <si>
    <t>2063036810089</t>
  </si>
  <si>
    <t>3616591921951</t>
  </si>
  <si>
    <t>2063036810096</t>
  </si>
  <si>
    <t>3616591921968</t>
  </si>
  <si>
    <t>2063036810102</t>
  </si>
  <si>
    <t>3616591921975</t>
  </si>
  <si>
    <t>2063036820033</t>
  </si>
  <si>
    <t>3616591922033</t>
  </si>
  <si>
    <t>2063036820040</t>
  </si>
  <si>
    <t>3616591922040</t>
  </si>
  <si>
    <t>2063036820064</t>
  </si>
  <si>
    <t>3616591922064</t>
  </si>
  <si>
    <t>2063036820071</t>
  </si>
  <si>
    <t>3616591922071</t>
  </si>
  <si>
    <t>2063036820088</t>
  </si>
  <si>
    <t>3616591922088</t>
  </si>
  <si>
    <t>2063036820095</t>
  </si>
  <si>
    <t>3616591922095</t>
  </si>
  <si>
    <t>2063036820101</t>
  </si>
  <si>
    <t>3616591922101</t>
  </si>
  <si>
    <t>2063041300032</t>
  </si>
  <si>
    <t>3616591980118</t>
  </si>
  <si>
    <t>2063041300049</t>
  </si>
  <si>
    <t>3616591980125</t>
  </si>
  <si>
    <t>2063041300063</t>
  </si>
  <si>
    <t>3616591980149</t>
  </si>
  <si>
    <t>2063041300070</t>
  </si>
  <si>
    <t>3616591980156</t>
  </si>
  <si>
    <t>2063041300087</t>
  </si>
  <si>
    <t>3616591980163</t>
  </si>
  <si>
    <t>2063041300094</t>
  </si>
  <si>
    <t>3616591980170</t>
  </si>
  <si>
    <t>2063041310031</t>
  </si>
  <si>
    <t>3616591980248</t>
  </si>
  <si>
    <t>2063041310048</t>
  </si>
  <si>
    <t>3616591980255</t>
  </si>
  <si>
    <t>2063041310062</t>
  </si>
  <si>
    <t>3616591980279</t>
  </si>
  <si>
    <t>2063041310079</t>
  </si>
  <si>
    <t>3616591980286</t>
  </si>
  <si>
    <t>2063041310086</t>
  </si>
  <si>
    <t>3616591980293</t>
  </si>
  <si>
    <t>2063041310093</t>
  </si>
  <si>
    <t>3616591980309</t>
  </si>
  <si>
    <t>2063041680035</t>
  </si>
  <si>
    <t>3616591985144</t>
  </si>
  <si>
    <t>2063041680042</t>
  </si>
  <si>
    <t>3616591985151</t>
  </si>
  <si>
    <t>2063041680066</t>
  </si>
  <si>
    <t>3616591985175</t>
  </si>
  <si>
    <t>2063041680073</t>
  </si>
  <si>
    <t>3616591985182</t>
  </si>
  <si>
    <t>2063041680080</t>
  </si>
  <si>
    <t>3616591985199</t>
  </si>
  <si>
    <t>2063041680097</t>
  </si>
  <si>
    <t>3616591985205</t>
  </si>
  <si>
    <t>2063041680103</t>
  </si>
  <si>
    <t>3616591985212</t>
  </si>
  <si>
    <t>2063059890037</t>
  </si>
  <si>
    <t>3616592163954</t>
  </si>
  <si>
    <t>2063059890044</t>
  </si>
  <si>
    <t>3616592163961</t>
  </si>
  <si>
    <t>2063059890068</t>
  </si>
  <si>
    <t>3616592163985</t>
  </si>
  <si>
    <t>2063059890075</t>
  </si>
  <si>
    <t>3616592163992</t>
  </si>
  <si>
    <t>2063059890082</t>
  </si>
  <si>
    <t>3616592164005</t>
  </si>
  <si>
    <t>2063059890099</t>
  </si>
  <si>
    <t>3616592164012</t>
  </si>
  <si>
    <t>2063059890105</t>
  </si>
  <si>
    <t>3616592164029</t>
  </si>
  <si>
    <t>2063094340030</t>
  </si>
  <si>
    <t>3616592545491</t>
  </si>
  <si>
    <t>2063094340047</t>
  </si>
  <si>
    <t>3616592545507</t>
  </si>
  <si>
    <t>2063094340054</t>
  </si>
  <si>
    <t>3616592545514</t>
  </si>
  <si>
    <t>2063094340061</t>
  </si>
  <si>
    <t>3616592545521</t>
  </si>
  <si>
    <t>2063094340078</t>
  </si>
  <si>
    <t>3616592545538</t>
  </si>
  <si>
    <t>2063094340085</t>
  </si>
  <si>
    <t>3616592545545</t>
  </si>
  <si>
    <t>2063094340092</t>
  </si>
  <si>
    <t>3616592545552</t>
  </si>
  <si>
    <t>2063094340108</t>
  </si>
  <si>
    <t>3616592545569</t>
  </si>
  <si>
    <t>2063094420039</t>
  </si>
  <si>
    <t>3616592546740</t>
  </si>
  <si>
    <t>2063094420046</t>
  </si>
  <si>
    <t>3616592546757</t>
  </si>
  <si>
    <t>2063094420053</t>
  </si>
  <si>
    <t>3616592546764</t>
  </si>
  <si>
    <t>2063094420060</t>
  </si>
  <si>
    <t>3616592546771</t>
  </si>
  <si>
    <t>2063094420077</t>
  </si>
  <si>
    <t>3616592546788</t>
  </si>
  <si>
    <t>2063094420084</t>
  </si>
  <si>
    <t>3616592546795</t>
  </si>
  <si>
    <t>2063094420091</t>
  </si>
  <si>
    <t>3616592546801</t>
  </si>
  <si>
    <t>2063094420107</t>
  </si>
  <si>
    <t>3616592546818</t>
  </si>
  <si>
    <t>2063094390035</t>
  </si>
  <si>
    <t>3616592546290</t>
  </si>
  <si>
    <t>2063094390042</t>
  </si>
  <si>
    <t>3616592546306</t>
  </si>
  <si>
    <t>2063094390059</t>
  </si>
  <si>
    <t>3616592546313</t>
  </si>
  <si>
    <t>2063094390066</t>
  </si>
  <si>
    <t>3616592546320</t>
  </si>
  <si>
    <t>2063094390073</t>
  </si>
  <si>
    <t>3616592546337</t>
  </si>
  <si>
    <t>2063094390080</t>
  </si>
  <si>
    <t>3616592546344</t>
  </si>
  <si>
    <t>2063094390097</t>
  </si>
  <si>
    <t>3616592546351</t>
  </si>
  <si>
    <t>2063094390103</t>
  </si>
  <si>
    <t>3616592546368</t>
  </si>
  <si>
    <t>2063094430038</t>
  </si>
  <si>
    <t>3616592546870</t>
  </si>
  <si>
    <t>2063094430045</t>
  </si>
  <si>
    <t>3616592546887</t>
  </si>
  <si>
    <t>2063094430069</t>
  </si>
  <si>
    <t>3616592546900</t>
  </si>
  <si>
    <t>2063094430076</t>
  </si>
  <si>
    <t>3616592546917</t>
  </si>
  <si>
    <t>2063094430083</t>
  </si>
  <si>
    <t>3616592546924</t>
  </si>
  <si>
    <t>2063094430090</t>
  </si>
  <si>
    <t>3616592546931</t>
  </si>
  <si>
    <t>2063094430106</t>
  </si>
  <si>
    <t>3616592546948</t>
  </si>
  <si>
    <t>2063094460035</t>
  </si>
  <si>
    <t>3616592547181</t>
  </si>
  <si>
    <t>2063094460042</t>
  </si>
  <si>
    <t>3616592547198</t>
  </si>
  <si>
    <t>2063094460059</t>
  </si>
  <si>
    <t>3616592547204</t>
  </si>
  <si>
    <t>2063094460066</t>
  </si>
  <si>
    <t>3616592547211</t>
  </si>
  <si>
    <t>2063094460073</t>
  </si>
  <si>
    <t>3616592547228</t>
  </si>
  <si>
    <t>2063094460080</t>
  </si>
  <si>
    <t>3616592547235</t>
  </si>
  <si>
    <t>2063094460097</t>
  </si>
  <si>
    <t>3616592547242</t>
  </si>
  <si>
    <t>2063094460103</t>
  </si>
  <si>
    <t>3616592547259</t>
  </si>
  <si>
    <t>2063097480030</t>
  </si>
  <si>
    <t>3616592581871</t>
  </si>
  <si>
    <t>2063097480047</t>
  </si>
  <si>
    <t>3616592581888</t>
  </si>
  <si>
    <t>2063097480061</t>
  </si>
  <si>
    <t>3616592581901</t>
  </si>
  <si>
    <t>2063097480078</t>
  </si>
  <si>
    <t>3616592581918</t>
  </si>
  <si>
    <t>2063097480085</t>
  </si>
  <si>
    <t>3616592581925</t>
  </si>
  <si>
    <t>2063097480092</t>
  </si>
  <si>
    <t>3616592581932</t>
  </si>
  <si>
    <t>2063097480108</t>
  </si>
  <si>
    <t>3616592581949</t>
  </si>
  <si>
    <t>2062975300040</t>
  </si>
  <si>
    <t>3616591422649</t>
  </si>
  <si>
    <t>2062975300064</t>
  </si>
  <si>
    <t>3616591422663</t>
  </si>
  <si>
    <t>2062975300071</t>
  </si>
  <si>
    <t>3616591422670</t>
  </si>
  <si>
    <t>2062975300088</t>
  </si>
  <si>
    <t>3616591422687</t>
  </si>
  <si>
    <t>2062975300095</t>
  </si>
  <si>
    <t>3616591422694</t>
  </si>
  <si>
    <t>2062975300101</t>
  </si>
  <si>
    <t>3616591422700</t>
  </si>
  <si>
    <t>2062975320031</t>
  </si>
  <si>
    <t>3616591422892</t>
  </si>
  <si>
    <t>2062975320048</t>
  </si>
  <si>
    <t>3616591422908</t>
  </si>
  <si>
    <t>2062975320062</t>
  </si>
  <si>
    <t>3616591422922</t>
  </si>
  <si>
    <t>2062975320079</t>
  </si>
  <si>
    <t>3616591422939</t>
  </si>
  <si>
    <t>2062975320086</t>
  </si>
  <si>
    <t>3616591422946</t>
  </si>
  <si>
    <t>2062975320093</t>
  </si>
  <si>
    <t>3616591422953</t>
  </si>
  <si>
    <t>2062975330030</t>
  </si>
  <si>
    <t>3616591423028</t>
  </si>
  <si>
    <t>2062975330047</t>
  </si>
  <si>
    <t>3616591423035</t>
  </si>
  <si>
    <t>2062975330061</t>
  </si>
  <si>
    <t>3616591423059</t>
  </si>
  <si>
    <t>2062975330078</t>
  </si>
  <si>
    <t>3616591423066</t>
  </si>
  <si>
    <t>2062975330085</t>
  </si>
  <si>
    <t>3616591423073</t>
  </si>
  <si>
    <t>2062975330092</t>
  </si>
  <si>
    <t>3616591423080</t>
  </si>
  <si>
    <t>2062975340039</t>
  </si>
  <si>
    <t>3616591423158</t>
  </si>
  <si>
    <t>2062975340046</t>
  </si>
  <si>
    <t>3616591423165</t>
  </si>
  <si>
    <t>2062975340060</t>
  </si>
  <si>
    <t>3616591423189</t>
  </si>
  <si>
    <t>2062975340077</t>
  </si>
  <si>
    <t>3616591423196</t>
  </si>
  <si>
    <t>2062975340084</t>
  </si>
  <si>
    <t>3616591423202</t>
  </si>
  <si>
    <t>2062975340091</t>
  </si>
  <si>
    <t>3616591423219</t>
  </si>
  <si>
    <t>2063029120041</t>
  </si>
  <si>
    <t>3616591836682</t>
  </si>
  <si>
    <t>2063029120065</t>
  </si>
  <si>
    <t>3616591836705</t>
  </si>
  <si>
    <t>2063029120072</t>
  </si>
  <si>
    <t>3616591836712</t>
  </si>
  <si>
    <t>2063029120089</t>
  </si>
  <si>
    <t>3616591836729</t>
  </si>
  <si>
    <t>2063029120096</t>
  </si>
  <si>
    <t>3616591836736</t>
  </si>
  <si>
    <t>2063029120102</t>
  </si>
  <si>
    <t>3616591836743</t>
  </si>
  <si>
    <t>2063029130040</t>
  </si>
  <si>
    <t>3616591836811</t>
  </si>
  <si>
    <t>2063029130064</t>
  </si>
  <si>
    <t>3616591836835</t>
  </si>
  <si>
    <t>2063029130071</t>
  </si>
  <si>
    <t>3616591836842</t>
  </si>
  <si>
    <t>2063029130088</t>
  </si>
  <si>
    <t>3616591836859</t>
  </si>
  <si>
    <t>2063029130095</t>
  </si>
  <si>
    <t>3616591836866</t>
  </si>
  <si>
    <t>2063029130101</t>
  </si>
  <si>
    <t>3616591836873</t>
  </si>
  <si>
    <t>2063067290034</t>
  </si>
  <si>
    <t>3616592248477</t>
  </si>
  <si>
    <t>2063067290041</t>
  </si>
  <si>
    <t>3616592248484</t>
  </si>
  <si>
    <t>2063067290065</t>
  </si>
  <si>
    <t>3616592248507</t>
  </si>
  <si>
    <t>2063067290072</t>
  </si>
  <si>
    <t>3616592248514</t>
  </si>
  <si>
    <t>2063067290089</t>
  </si>
  <si>
    <t>3616592248521</t>
  </si>
  <si>
    <t>2063067290096</t>
  </si>
  <si>
    <t>3616592248538</t>
  </si>
  <si>
    <t>2063067290102</t>
  </si>
  <si>
    <t>3616592248545</t>
  </si>
  <si>
    <t>2063044740064</t>
  </si>
  <si>
    <t>3616592022220</t>
  </si>
  <si>
    <t>2063044740071</t>
  </si>
  <si>
    <t>3616592022237</t>
  </si>
  <si>
    <t>2063044740088</t>
  </si>
  <si>
    <t>3616592022244</t>
  </si>
  <si>
    <t>2063044740095</t>
  </si>
  <si>
    <t>3616592022251</t>
  </si>
  <si>
    <t>2063044740101</t>
  </si>
  <si>
    <t>3616592022268</t>
  </si>
  <si>
    <t>2063044750049</t>
  </si>
  <si>
    <t>3616592022336</t>
  </si>
  <si>
    <t>2063044750063</t>
  </si>
  <si>
    <t>3616592022350</t>
  </si>
  <si>
    <t>2063044750070</t>
  </si>
  <si>
    <t>3616592022367</t>
  </si>
  <si>
    <t>2063044750087</t>
  </si>
  <si>
    <t>3616592022374</t>
  </si>
  <si>
    <t>2063044750094</t>
  </si>
  <si>
    <t>3616592022381</t>
  </si>
  <si>
    <t>2063044750100</t>
  </si>
  <si>
    <t>3616592022398</t>
  </si>
  <si>
    <t>2063033800045</t>
  </si>
  <si>
    <t>3616591886472</t>
  </si>
  <si>
    <t>2063033800069</t>
  </si>
  <si>
    <t>3616591886496</t>
  </si>
  <si>
    <t>2063033800076</t>
  </si>
  <si>
    <t>3616591886502</t>
  </si>
  <si>
    <t>2063033800083</t>
  </si>
  <si>
    <t>3616591886519</t>
  </si>
  <si>
    <t>2063033800090</t>
  </si>
  <si>
    <t>3616591886526</t>
  </si>
  <si>
    <t>2063032270047</t>
  </si>
  <si>
    <t>3616591868782</t>
  </si>
  <si>
    <t>2063032270061</t>
  </si>
  <si>
    <t>3616591868805</t>
  </si>
  <si>
    <t>2063032270078</t>
  </si>
  <si>
    <t>3616591868812</t>
  </si>
  <si>
    <t>2063032270085</t>
  </si>
  <si>
    <t>3616591868829</t>
  </si>
  <si>
    <t>2063032270092</t>
  </si>
  <si>
    <t>3616591868836</t>
  </si>
  <si>
    <t>2063032270108</t>
  </si>
  <si>
    <t>3616591868843</t>
  </si>
  <si>
    <t>2063033810044</t>
  </si>
  <si>
    <t>3616591886601</t>
  </si>
  <si>
    <t>2063033810068</t>
  </si>
  <si>
    <t>3616591886625</t>
  </si>
  <si>
    <t>2063033810075</t>
  </si>
  <si>
    <t>3616591886632</t>
  </si>
  <si>
    <t>2063033810082</t>
  </si>
  <si>
    <t>3616591886649</t>
  </si>
  <si>
    <t>2063033810099</t>
  </si>
  <si>
    <t>3616591886656</t>
  </si>
  <si>
    <t>2063033450042</t>
  </si>
  <si>
    <t>3616591883129</t>
  </si>
  <si>
    <t>2063033450066</t>
  </si>
  <si>
    <t>3616591883143</t>
  </si>
  <si>
    <t>2063033450073</t>
  </si>
  <si>
    <t>3616591883150</t>
  </si>
  <si>
    <t>2063033450080</t>
  </si>
  <si>
    <t>3616591883167</t>
  </si>
  <si>
    <t>2063033450097</t>
  </si>
  <si>
    <t>3616591883174</t>
  </si>
  <si>
    <t>2063033450103</t>
  </si>
  <si>
    <t>3616591883181</t>
  </si>
  <si>
    <t>2063033440043</t>
  </si>
  <si>
    <t>3616591882993</t>
  </si>
  <si>
    <t>2063033440067</t>
  </si>
  <si>
    <t>3616591883013</t>
  </si>
  <si>
    <t>2063033440074</t>
  </si>
  <si>
    <t>3616591883020</t>
  </si>
  <si>
    <t>2063033440081</t>
  </si>
  <si>
    <t>3616591883037</t>
  </si>
  <si>
    <t>2063033440098</t>
  </si>
  <si>
    <t>3616591883044</t>
  </si>
  <si>
    <t>2063033440104</t>
  </si>
  <si>
    <t>3616591883051</t>
  </si>
  <si>
    <t>2063055060045</t>
  </si>
  <si>
    <t>3616592109501</t>
  </si>
  <si>
    <t>2063055060069</t>
  </si>
  <si>
    <t>3616592109525</t>
  </si>
  <si>
    <t>2063055060076</t>
  </si>
  <si>
    <t>3616592109532</t>
  </si>
  <si>
    <t>2063055060083</t>
  </si>
  <si>
    <t>3616592109549</t>
  </si>
  <si>
    <t>2063055060090</t>
  </si>
  <si>
    <t>3616592109556</t>
  </si>
  <si>
    <t>2063055060106</t>
  </si>
  <si>
    <t>3616592109563</t>
  </si>
  <si>
    <t>2063036360041</t>
  </si>
  <si>
    <t>3616591917213</t>
  </si>
  <si>
    <t>2063036360065</t>
  </si>
  <si>
    <t>3616591917237</t>
  </si>
  <si>
    <t>2063036360072</t>
  </si>
  <si>
    <t>3616591917244</t>
  </si>
  <si>
    <t>2063036360089</t>
  </si>
  <si>
    <t>3616591917251</t>
  </si>
  <si>
    <t>2063036360096</t>
  </si>
  <si>
    <t>3616591917268</t>
  </si>
  <si>
    <t>2063036360102</t>
  </si>
  <si>
    <t>3616591917275</t>
  </si>
  <si>
    <t>2063036370040</t>
  </si>
  <si>
    <t>3616591917343</t>
  </si>
  <si>
    <t>2063036370064</t>
  </si>
  <si>
    <t>3616591917367</t>
  </si>
  <si>
    <t>2063036370071</t>
  </si>
  <si>
    <t>3616591917374</t>
  </si>
  <si>
    <t>2063036370088</t>
  </si>
  <si>
    <t>3616591917381</t>
  </si>
  <si>
    <t>2063036370095</t>
  </si>
  <si>
    <t>3616591917398</t>
  </si>
  <si>
    <t>2063036370101</t>
  </si>
  <si>
    <t>3616591917404</t>
  </si>
  <si>
    <t>2063039790043</t>
  </si>
  <si>
    <t>3616591959886</t>
  </si>
  <si>
    <t>2063039790067</t>
  </si>
  <si>
    <t>3616591959909</t>
  </si>
  <si>
    <t>2063039790074</t>
  </si>
  <si>
    <t>3616591959916</t>
  </si>
  <si>
    <t>2063039790081</t>
  </si>
  <si>
    <t>3616591959923</t>
  </si>
  <si>
    <t>2063039790098</t>
  </si>
  <si>
    <t>3616591959930</t>
  </si>
  <si>
    <t>2063039790104</t>
  </si>
  <si>
    <t>3616591959947</t>
  </si>
  <si>
    <t>2063072470049</t>
  </si>
  <si>
    <t>3616592317630</t>
  </si>
  <si>
    <t>2063072470063</t>
  </si>
  <si>
    <t>3616592317654</t>
  </si>
  <si>
    <t>2063072470070</t>
  </si>
  <si>
    <t>3616592317661</t>
  </si>
  <si>
    <t>2063072470087</t>
  </si>
  <si>
    <t>3616592317678</t>
  </si>
  <si>
    <t>2063072470094</t>
  </si>
  <si>
    <t>3616592317685</t>
  </si>
  <si>
    <t>2063072470100</t>
  </si>
  <si>
    <t>3616592317692</t>
  </si>
  <si>
    <t>2063056540034</t>
  </si>
  <si>
    <t>3616592129417</t>
  </si>
  <si>
    <t>2063056540041</t>
  </si>
  <si>
    <t>3616592129424</t>
  </si>
  <si>
    <t>2063056540072</t>
  </si>
  <si>
    <t>3616592129455</t>
  </si>
  <si>
    <t>2063056540089</t>
  </si>
  <si>
    <t>3616592129462</t>
  </si>
  <si>
    <t>2063056540102</t>
  </si>
  <si>
    <t>3616592129486</t>
  </si>
  <si>
    <t>2062915980059</t>
  </si>
  <si>
    <t>3616590734316</t>
  </si>
  <si>
    <t>2063031240041</t>
  </si>
  <si>
    <t>3616591855713</t>
  </si>
  <si>
    <t>2063031240065</t>
  </si>
  <si>
    <t>3616591855737</t>
  </si>
  <si>
    <t>2063031240072</t>
  </si>
  <si>
    <t>3616591855744</t>
  </si>
  <si>
    <t>2063031240089</t>
  </si>
  <si>
    <t>3616591855751</t>
  </si>
  <si>
    <t>2063031240096</t>
  </si>
  <si>
    <t>3616591855768</t>
  </si>
  <si>
    <t>2063031240102</t>
  </si>
  <si>
    <t>3616591855775</t>
  </si>
  <si>
    <t>2062972790035</t>
  </si>
  <si>
    <t>3616591389829</t>
  </si>
  <si>
    <t>2062972790042</t>
  </si>
  <si>
    <t>3616591389836</t>
  </si>
  <si>
    <t>2062972790066</t>
  </si>
  <si>
    <t>3616591389850</t>
  </si>
  <si>
    <t>2062972790073</t>
  </si>
  <si>
    <t>3616591389867</t>
  </si>
  <si>
    <t>2062972790080</t>
  </si>
  <si>
    <t>3616591389874</t>
  </si>
  <si>
    <t>2062972790097</t>
  </si>
  <si>
    <t>3616591389881</t>
  </si>
  <si>
    <t>2062972790103</t>
  </si>
  <si>
    <t>3616591389898</t>
  </si>
  <si>
    <t>2063041290036</t>
  </si>
  <si>
    <t>3616591979983</t>
  </si>
  <si>
    <t>2063041290043</t>
  </si>
  <si>
    <t>3616591979990</t>
  </si>
  <si>
    <t>2063041290067</t>
  </si>
  <si>
    <t>3616591980019</t>
  </si>
  <si>
    <t>2063041290074</t>
  </si>
  <si>
    <t>3616591980026</t>
  </si>
  <si>
    <t>2063041290081</t>
  </si>
  <si>
    <t>3616591980033</t>
  </si>
  <si>
    <t>2063041290098</t>
  </si>
  <si>
    <t>3616591980040</t>
  </si>
  <si>
    <t>2063053350032</t>
  </si>
  <si>
    <t>3616592089315</t>
  </si>
  <si>
    <t>2063053350049</t>
  </si>
  <si>
    <t>3616592089322</t>
  </si>
  <si>
    <t>2063053350063</t>
  </si>
  <si>
    <t>3616592089346</t>
  </si>
  <si>
    <t>2063053350070</t>
  </si>
  <si>
    <t>3616592089353</t>
  </si>
  <si>
    <t>2063053350087</t>
  </si>
  <si>
    <t>3616592089360</t>
  </si>
  <si>
    <t>2063053350094</t>
  </si>
  <si>
    <t>3616592089377</t>
  </si>
  <si>
    <t>2063053350100</t>
  </si>
  <si>
    <t>3616592089384</t>
  </si>
  <si>
    <t>2063053360031</t>
  </si>
  <si>
    <t>3616592089445</t>
  </si>
  <si>
    <t>2063053360048</t>
  </si>
  <si>
    <t>3616592089452</t>
  </si>
  <si>
    <t>2063053360062</t>
  </si>
  <si>
    <t>3616592089476</t>
  </si>
  <si>
    <t>2063053360079</t>
  </si>
  <si>
    <t>3616592089483</t>
  </si>
  <si>
    <t>2063053360086</t>
  </si>
  <si>
    <t>3616592089490</t>
  </si>
  <si>
    <t>2063053360093</t>
  </si>
  <si>
    <t>3616592089506</t>
  </si>
  <si>
    <t>2063053360109</t>
  </si>
  <si>
    <t>3616592089513</t>
  </si>
  <si>
    <t>2063055650048</t>
  </si>
  <si>
    <t>3616592117469</t>
  </si>
  <si>
    <t>2063055650062</t>
  </si>
  <si>
    <t>3616592117483</t>
  </si>
  <si>
    <t>2063055650079</t>
  </si>
  <si>
    <t>3616592117490</t>
  </si>
  <si>
    <t>2063055650086</t>
  </si>
  <si>
    <t>3616592117506</t>
  </si>
  <si>
    <t>2063055650093</t>
  </si>
  <si>
    <t>3616592117513</t>
  </si>
  <si>
    <t>2063055650109</t>
  </si>
  <si>
    <t>3616592117520</t>
  </si>
  <si>
    <t>2063055660047</t>
  </si>
  <si>
    <t>3616592117599</t>
  </si>
  <si>
    <t>2063055660061</t>
  </si>
  <si>
    <t>3616592117612</t>
  </si>
  <si>
    <t>2063055660078</t>
  </si>
  <si>
    <t>3616592117629</t>
  </si>
  <si>
    <t>2063055660085</t>
  </si>
  <si>
    <t>3616592117636</t>
  </si>
  <si>
    <t>2063055660092</t>
  </si>
  <si>
    <t>3616592117643</t>
  </si>
  <si>
    <t>2063055660108</t>
  </si>
  <si>
    <t>3616592117650</t>
  </si>
  <si>
    <t>2063059880038</t>
  </si>
  <si>
    <t>3616592163824</t>
  </si>
  <si>
    <t>2063059880045</t>
  </si>
  <si>
    <t>3616592163831</t>
  </si>
  <si>
    <t>2063059880069</t>
  </si>
  <si>
    <t>3616592163855</t>
  </si>
  <si>
    <t>2063059880076</t>
  </si>
  <si>
    <t>3616592163862</t>
  </si>
  <si>
    <t>2063059880083</t>
  </si>
  <si>
    <t>3616592163879</t>
  </si>
  <si>
    <t>2063059880090</t>
  </si>
  <si>
    <t>3616592163886</t>
  </si>
  <si>
    <t>2063059880106</t>
  </si>
  <si>
    <t>3616592163893</t>
  </si>
  <si>
    <t>2063103140033</t>
  </si>
  <si>
    <t>3616592633327</t>
  </si>
  <si>
    <t>2063103140040</t>
  </si>
  <si>
    <t>3616592633334</t>
  </si>
  <si>
    <t>2063103140064</t>
  </si>
  <si>
    <t>3616592633358</t>
  </si>
  <si>
    <t>2063103140071</t>
  </si>
  <si>
    <t>3616592633365</t>
  </si>
  <si>
    <t>2063103140088</t>
  </si>
  <si>
    <t>3616592633372</t>
  </si>
  <si>
    <t>2063103140095</t>
  </si>
  <si>
    <t>3616592633389</t>
  </si>
  <si>
    <t>2063103140101</t>
  </si>
  <si>
    <t>3616592633396</t>
  </si>
  <si>
    <t>2063103160031</t>
  </si>
  <si>
    <t>3616592633587</t>
  </si>
  <si>
    <t>2063103160048</t>
  </si>
  <si>
    <t>3616592633594</t>
  </si>
  <si>
    <t>2063103160062</t>
  </si>
  <si>
    <t>3616592633617</t>
  </si>
  <si>
    <t>2063103160079</t>
  </si>
  <si>
    <t>3616592633624</t>
  </si>
  <si>
    <t>2063103160086</t>
  </si>
  <si>
    <t>3616592633631</t>
  </si>
  <si>
    <t>2063103160093</t>
  </si>
  <si>
    <t>3616592633648</t>
  </si>
  <si>
    <t>2063103160109</t>
  </si>
  <si>
    <t>3616592633655</t>
  </si>
  <si>
    <t>2063106200109</t>
  </si>
  <si>
    <t>3616592661672</t>
  </si>
  <si>
    <t>2063036300047</t>
  </si>
  <si>
    <t>3616591916377</t>
  </si>
  <si>
    <t>2063036300061</t>
  </si>
  <si>
    <t>3616591916391</t>
  </si>
  <si>
    <t>2063036300078</t>
  </si>
  <si>
    <t>3616591916407</t>
  </si>
  <si>
    <t>2063036300085</t>
  </si>
  <si>
    <t>3616591916414</t>
  </si>
  <si>
    <t>2063036300092</t>
  </si>
  <si>
    <t>3616591916421</t>
  </si>
  <si>
    <t>2063036300108</t>
  </si>
  <si>
    <t>3616591916438</t>
  </si>
  <si>
    <t>2063037830024</t>
  </si>
  <si>
    <t>3616591936306</t>
  </si>
  <si>
    <t>2063037830031</t>
  </si>
  <si>
    <t>3616591936313</t>
  </si>
  <si>
    <t>2063037830048</t>
  </si>
  <si>
    <t>3616591936320</t>
  </si>
  <si>
    <t>2063037830055</t>
  </si>
  <si>
    <t>3616591936337</t>
  </si>
  <si>
    <t>2063037830062</t>
  </si>
  <si>
    <t>3616591936344</t>
  </si>
  <si>
    <t>2062922950069</t>
  </si>
  <si>
    <t>3616590818825</t>
  </si>
  <si>
    <t>2062922950076</t>
  </si>
  <si>
    <t>3616590818832</t>
  </si>
  <si>
    <t>2062922950083</t>
  </si>
  <si>
    <t>3616590818849</t>
  </si>
  <si>
    <t>2062922950090</t>
  </si>
  <si>
    <t>3616590818856</t>
  </si>
  <si>
    <t>2062922970067</t>
  </si>
  <si>
    <t>3616590819075</t>
  </si>
  <si>
    <t>2062922970074</t>
  </si>
  <si>
    <t>3616590819082</t>
  </si>
  <si>
    <t>2062922970081</t>
  </si>
  <si>
    <t>3616590819099</t>
  </si>
  <si>
    <t>2062922970098</t>
  </si>
  <si>
    <t>3616590819105</t>
  </si>
  <si>
    <t>2063093380020</t>
  </si>
  <si>
    <t>3616592535928</t>
  </si>
  <si>
    <t>2063093380037</t>
  </si>
  <si>
    <t>3616592535935</t>
  </si>
  <si>
    <t>2063093380044</t>
  </si>
  <si>
    <t>3616592535942</t>
  </si>
  <si>
    <t>2063093380051</t>
  </si>
  <si>
    <t>3616592535959</t>
  </si>
  <si>
    <t>2063093380068</t>
  </si>
  <si>
    <t>3616592535966</t>
  </si>
  <si>
    <t>2063017240010</t>
  </si>
  <si>
    <t>3616591700914</t>
  </si>
  <si>
    <t>2063017240027</t>
  </si>
  <si>
    <t>3616591700921</t>
  </si>
  <si>
    <t>2063017240034</t>
  </si>
  <si>
    <t>3616591700938</t>
  </si>
  <si>
    <t>2063017240041</t>
  </si>
  <si>
    <t>3616591700945</t>
  </si>
  <si>
    <t>2063017240058</t>
  </si>
  <si>
    <t>3616591700952</t>
  </si>
  <si>
    <t>2063017240065</t>
  </si>
  <si>
    <t>3616591700969</t>
  </si>
  <si>
    <t>2063017250019</t>
  </si>
  <si>
    <t>3616591701034</t>
  </si>
  <si>
    <t>2063017250026</t>
  </si>
  <si>
    <t>3616591701041</t>
  </si>
  <si>
    <t>2063017250033</t>
  </si>
  <si>
    <t>3616591701058</t>
  </si>
  <si>
    <t>2063017250040</t>
  </si>
  <si>
    <t>3616591701065</t>
  </si>
  <si>
    <t>2063017250057</t>
  </si>
  <si>
    <t>3616591701072</t>
  </si>
  <si>
    <t>2063017250064</t>
  </si>
  <si>
    <t>3616591701089</t>
  </si>
  <si>
    <t>2063017270017</t>
  </si>
  <si>
    <t>3616591701270</t>
  </si>
  <si>
    <t>2063017270024</t>
  </si>
  <si>
    <t>3616591701287</t>
  </si>
  <si>
    <t>2063017270031</t>
  </si>
  <si>
    <t>3616591701294</t>
  </si>
  <si>
    <t>2063017270048</t>
  </si>
  <si>
    <t>3616591701300</t>
  </si>
  <si>
    <t>2063017270055</t>
  </si>
  <si>
    <t>3616591701317</t>
  </si>
  <si>
    <t>2063017270062</t>
  </si>
  <si>
    <t>3616591701324</t>
  </si>
  <si>
    <t>2062972840013</t>
  </si>
  <si>
    <t>3616591390306</t>
  </si>
  <si>
    <t>2062972840020</t>
  </si>
  <si>
    <t>3616591390313</t>
  </si>
  <si>
    <t>2062972840037</t>
  </si>
  <si>
    <t>3616591390320</t>
  </si>
  <si>
    <t>2062972840044</t>
  </si>
  <si>
    <t>3616591390337</t>
  </si>
  <si>
    <t>2062972840051</t>
  </si>
  <si>
    <t>3616591390344</t>
  </si>
  <si>
    <t>2062972840068</t>
  </si>
  <si>
    <t>3616591390351</t>
  </si>
  <si>
    <t>2062972880019</t>
  </si>
  <si>
    <t>3616591390788</t>
  </si>
  <si>
    <t>2062972880026</t>
  </si>
  <si>
    <t>3616591390795</t>
  </si>
  <si>
    <t>2062972880033</t>
  </si>
  <si>
    <t>3616591390801</t>
  </si>
  <si>
    <t>2062972880040</t>
  </si>
  <si>
    <t>3616591390818</t>
  </si>
  <si>
    <t>2062972880057</t>
  </si>
  <si>
    <t>3616591390825</t>
  </si>
  <si>
    <t>2062972880064</t>
  </si>
  <si>
    <t>3616591390832</t>
  </si>
  <si>
    <t>2063044000007</t>
  </si>
  <si>
    <t>3616592011729</t>
  </si>
  <si>
    <t>2063044000014</t>
  </si>
  <si>
    <t>3616592011736</t>
  </si>
  <si>
    <t>2063044000021</t>
  </si>
  <si>
    <t>3616592011743</t>
  </si>
  <si>
    <t>2063044000038</t>
  </si>
  <si>
    <t>3616592011750</t>
  </si>
  <si>
    <t>2063044000045</t>
  </si>
  <si>
    <t>3616592011767</t>
  </si>
  <si>
    <t>2063044100004</t>
  </si>
  <si>
    <t>3616592013051</t>
  </si>
  <si>
    <t>2063044100011</t>
  </si>
  <si>
    <t>3616592013068</t>
  </si>
  <si>
    <t>2063044100028</t>
  </si>
  <si>
    <t>3616592013075</t>
  </si>
  <si>
    <t>2063044100035</t>
  </si>
  <si>
    <t>3616592013082</t>
  </si>
  <si>
    <t>2063044100042</t>
  </si>
  <si>
    <t>3616592013099</t>
  </si>
  <si>
    <t>2063038000020</t>
  </si>
  <si>
    <t>3616591937891</t>
  </si>
  <si>
    <t>2063038000037</t>
  </si>
  <si>
    <t>3616591937907</t>
  </si>
  <si>
    <t>2063038000044</t>
  </si>
  <si>
    <t>3616591937914</t>
  </si>
  <si>
    <t>2063038000051</t>
  </si>
  <si>
    <t>3616591937921</t>
  </si>
  <si>
    <t>2063038000068</t>
  </si>
  <si>
    <t>3616591937938</t>
  </si>
  <si>
    <t>2062908890020</t>
  </si>
  <si>
    <t>3616590660912</t>
  </si>
  <si>
    <t>2062908890037</t>
  </si>
  <si>
    <t>3616590660929</t>
  </si>
  <si>
    <t>2062908890044</t>
  </si>
  <si>
    <t>3616590660936</t>
  </si>
  <si>
    <t>2062908890051</t>
  </si>
  <si>
    <t>3616590660943</t>
  </si>
  <si>
    <t>2062908890068</t>
  </si>
  <si>
    <t>3616590660950</t>
  </si>
  <si>
    <t>2062908890075</t>
  </si>
  <si>
    <t>3616590660967</t>
  </si>
  <si>
    <t>2062908890082</t>
  </si>
  <si>
    <t>3616590660974</t>
  </si>
  <si>
    <t>2062908890099</t>
  </si>
  <si>
    <t>3616590660981</t>
  </si>
  <si>
    <t>2062959200014</t>
  </si>
  <si>
    <t>3616591224700</t>
  </si>
  <si>
    <t>2062959200021</t>
  </si>
  <si>
    <t>3616591224717</t>
  </si>
  <si>
    <t>2062959200038</t>
  </si>
  <si>
    <t>3616591224724</t>
  </si>
  <si>
    <t>2062959200045</t>
  </si>
  <si>
    <t>3616591224731</t>
  </si>
  <si>
    <t>2062959200052</t>
  </si>
  <si>
    <t>3616591224748</t>
  </si>
  <si>
    <t>2062959200069</t>
  </si>
  <si>
    <t>3616591224755</t>
  </si>
  <si>
    <t>2063017000027</t>
  </si>
  <si>
    <t>3616591697870</t>
  </si>
  <si>
    <t>2063017000034</t>
  </si>
  <si>
    <t>3616591697887</t>
  </si>
  <si>
    <t>2063017000041</t>
  </si>
  <si>
    <t>3616591697894</t>
  </si>
  <si>
    <t>2063017000058</t>
  </si>
  <si>
    <t>3616591697900</t>
  </si>
  <si>
    <t>2063017000065</t>
  </si>
  <si>
    <t>3616591697917</t>
  </si>
  <si>
    <t>2063017000072</t>
  </si>
  <si>
    <t>3616591697924</t>
  </si>
  <si>
    <t>2063017000089</t>
  </si>
  <si>
    <t>3616591697931</t>
  </si>
  <si>
    <t>2063017000096</t>
  </si>
  <si>
    <t>3616591697948</t>
  </si>
  <si>
    <t>2063017050022</t>
  </si>
  <si>
    <t>3616591698471</t>
  </si>
  <si>
    <t>2063017050039</t>
  </si>
  <si>
    <t>3616591698488</t>
  </si>
  <si>
    <t>2063017050046</t>
  </si>
  <si>
    <t>3616591698495</t>
  </si>
  <si>
    <t>2063017050053</t>
  </si>
  <si>
    <t>3616591698501</t>
  </si>
  <si>
    <t>2063017050060</t>
  </si>
  <si>
    <t>3616591698518</t>
  </si>
  <si>
    <t>2063017050077</t>
  </si>
  <si>
    <t>3616591698525</t>
  </si>
  <si>
    <t>2063017050084</t>
  </si>
  <si>
    <t>3616591698532</t>
  </si>
  <si>
    <t>2063017050091</t>
  </si>
  <si>
    <t>3616591698549</t>
  </si>
  <si>
    <t>2063043950037</t>
  </si>
  <si>
    <t>3616592011156</t>
  </si>
  <si>
    <t>2063043950044</t>
  </si>
  <si>
    <t>3616592011163</t>
  </si>
  <si>
    <t>2063043950051</t>
  </si>
  <si>
    <t>3616592011170</t>
  </si>
  <si>
    <t>2063043950068</t>
  </si>
  <si>
    <t>3616592011187</t>
  </si>
  <si>
    <t>2063043950075</t>
  </si>
  <si>
    <t>3616592011194</t>
  </si>
  <si>
    <t>2063043950082</t>
  </si>
  <si>
    <t>3616592011200</t>
  </si>
  <si>
    <t>2063043950099</t>
  </si>
  <si>
    <t>3616592011217</t>
  </si>
  <si>
    <t>2063066920024</t>
  </si>
  <si>
    <t>3616592243090</t>
  </si>
  <si>
    <t>2063066920031</t>
  </si>
  <si>
    <t>3616592243106</t>
  </si>
  <si>
    <t>2063066920048</t>
  </si>
  <si>
    <t>3616592243113</t>
  </si>
  <si>
    <t>2063066920055</t>
  </si>
  <si>
    <t>3616592243120</t>
  </si>
  <si>
    <t>2063066920062</t>
  </si>
  <si>
    <t>3616592243137</t>
  </si>
  <si>
    <t>2063066920079</t>
  </si>
  <si>
    <t>3616592243144</t>
  </si>
  <si>
    <t>2063066920086</t>
  </si>
  <si>
    <t>3616592243151</t>
  </si>
  <si>
    <t>2063066920093</t>
  </si>
  <si>
    <t>3616592243168</t>
  </si>
  <si>
    <t>2063093300028</t>
  </si>
  <si>
    <t>3616592535157</t>
  </si>
  <si>
    <t>2063093300035</t>
  </si>
  <si>
    <t>3616592535164</t>
  </si>
  <si>
    <t>2063093300042</t>
  </si>
  <si>
    <t>3616592535171</t>
  </si>
  <si>
    <t>2063093300059</t>
  </si>
  <si>
    <t>3616592535188</t>
  </si>
  <si>
    <t>2063093300066</t>
  </si>
  <si>
    <t>3616592535195</t>
  </si>
  <si>
    <t>2063093290022</t>
  </si>
  <si>
    <t>3616592535034</t>
  </si>
  <si>
    <t>2063093290039</t>
  </si>
  <si>
    <t>3616592535041</t>
  </si>
  <si>
    <t>2063093290046</t>
  </si>
  <si>
    <t>3616592535058</t>
  </si>
  <si>
    <t>2063093290053</t>
  </si>
  <si>
    <t>3616592535065</t>
  </si>
  <si>
    <t>2063093290060</t>
  </si>
  <si>
    <t>3616592535072</t>
  </si>
  <si>
    <t>2063017290022</t>
  </si>
  <si>
    <t>3616591701522</t>
  </si>
  <si>
    <t>2063017290039</t>
  </si>
  <si>
    <t>3616591701539</t>
  </si>
  <si>
    <t>2063017290046</t>
  </si>
  <si>
    <t>3616591701546</t>
  </si>
  <si>
    <t>2063017290053</t>
  </si>
  <si>
    <t>3616591701553</t>
  </si>
  <si>
    <t>2063017290060</t>
  </si>
  <si>
    <t>3616591701560</t>
  </si>
  <si>
    <t>2063017290077</t>
  </si>
  <si>
    <t>3616591701577</t>
  </si>
  <si>
    <t>2063017290084</t>
  </si>
  <si>
    <t>3616591701584</t>
  </si>
  <si>
    <t>2063017290091</t>
  </si>
  <si>
    <t>3616591701591</t>
  </si>
  <si>
    <t>2063017190025</t>
  </si>
  <si>
    <t>3616591700327</t>
  </si>
  <si>
    <t>2063017190032</t>
  </si>
  <si>
    <t>3616591700334</t>
  </si>
  <si>
    <t>2063017190049</t>
  </si>
  <si>
    <t>3616591700341</t>
  </si>
  <si>
    <t>2063017190056</t>
  </si>
  <si>
    <t>3616591700358</t>
  </si>
  <si>
    <t>2063017190063</t>
  </si>
  <si>
    <t>3616591700365</t>
  </si>
  <si>
    <t>2063017190070</t>
  </si>
  <si>
    <t>3616591700372</t>
  </si>
  <si>
    <t>2063017190087</t>
  </si>
  <si>
    <t>3616591700389</t>
  </si>
  <si>
    <t>2063017190094</t>
  </si>
  <si>
    <t>3616591700396</t>
  </si>
  <si>
    <t>2063017210020</t>
  </si>
  <si>
    <t>3616591700563</t>
  </si>
  <si>
    <t>2063017210037</t>
  </si>
  <si>
    <t>3616591700570</t>
  </si>
  <si>
    <t>2063017210044</t>
  </si>
  <si>
    <t>3616591700587</t>
  </si>
  <si>
    <t>2063017210051</t>
  </si>
  <si>
    <t>3616591700594</t>
  </si>
  <si>
    <t>2063017210068</t>
  </si>
  <si>
    <t>3616591700600</t>
  </si>
  <si>
    <t>2063017210075</t>
  </si>
  <si>
    <t>3616591700617</t>
  </si>
  <si>
    <t>2063017210082</t>
  </si>
  <si>
    <t>3616591700624</t>
  </si>
  <si>
    <t>2063017210099</t>
  </si>
  <si>
    <t>3616591700631</t>
  </si>
  <si>
    <t>2062972810023</t>
  </si>
  <si>
    <t>3616591389959</t>
  </si>
  <si>
    <t>2062972810030</t>
  </si>
  <si>
    <t>3616591389966</t>
  </si>
  <si>
    <t>2062972810047</t>
  </si>
  <si>
    <t>3616591389973</t>
  </si>
  <si>
    <t>2062972810054</t>
  </si>
  <si>
    <t>3616591389980</t>
  </si>
  <si>
    <t>2062972810061</t>
  </si>
  <si>
    <t>3616591389997</t>
  </si>
  <si>
    <t>2062972810078</t>
  </si>
  <si>
    <t>3616591390009</t>
  </si>
  <si>
    <t>2062972810085</t>
  </si>
  <si>
    <t>3616591390016</t>
  </si>
  <si>
    <t>2062972810092</t>
  </si>
  <si>
    <t>3616591390023</t>
  </si>
  <si>
    <t>2063017200021</t>
  </si>
  <si>
    <t>3616591700440</t>
  </si>
  <si>
    <t>2063017200038</t>
  </si>
  <si>
    <t>3616591700457</t>
  </si>
  <si>
    <t>2063017200045</t>
  </si>
  <si>
    <t>3616591700464</t>
  </si>
  <si>
    <t>2063017200052</t>
  </si>
  <si>
    <t>3616591700471</t>
  </si>
  <si>
    <t>2063017200069</t>
  </si>
  <si>
    <t>3616591700488</t>
  </si>
  <si>
    <t>2063017200076</t>
  </si>
  <si>
    <t>3616591700495</t>
  </si>
  <si>
    <t>2063017200083</t>
  </si>
  <si>
    <t>3616591700501</t>
  </si>
  <si>
    <t>2063017200090</t>
  </si>
  <si>
    <t>3616591700518</t>
  </si>
  <si>
    <t>2063017220029</t>
  </si>
  <si>
    <t>3616591700686</t>
  </si>
  <si>
    <t>2063017220036</t>
  </si>
  <si>
    <t>3616591700693</t>
  </si>
  <si>
    <t>2063017220043</t>
  </si>
  <si>
    <t>3616591700709</t>
  </si>
  <si>
    <t>2063017220050</t>
  </si>
  <si>
    <t>3616591700716</t>
  </si>
  <si>
    <t>2063017220067</t>
  </si>
  <si>
    <t>3616591700723</t>
  </si>
  <si>
    <t>2063017220074</t>
  </si>
  <si>
    <t>3616591700730</t>
  </si>
  <si>
    <t>2063017220081</t>
  </si>
  <si>
    <t>3616591700747</t>
  </si>
  <si>
    <t>2063017220098</t>
  </si>
  <si>
    <t>3616591700754</t>
  </si>
  <si>
    <t>2063017230028</t>
  </si>
  <si>
    <t>3616591700808</t>
  </si>
  <si>
    <t>2063017230035</t>
  </si>
  <si>
    <t>3616591700815</t>
  </si>
  <si>
    <t>2063017230042</t>
  </si>
  <si>
    <t>3616591700822</t>
  </si>
  <si>
    <t>2063017230059</t>
  </si>
  <si>
    <t>3616591700839</t>
  </si>
  <si>
    <t>2063017230066</t>
  </si>
  <si>
    <t>3616591700846</t>
  </si>
  <si>
    <t>2063017230073</t>
  </si>
  <si>
    <t>3616591700853</t>
  </si>
  <si>
    <t>2063017230080</t>
  </si>
  <si>
    <t>3616591700860</t>
  </si>
  <si>
    <t>2063017230097</t>
  </si>
  <si>
    <t>3616591700877</t>
  </si>
  <si>
    <t>2063017260025</t>
  </si>
  <si>
    <t>3616591701164</t>
  </si>
  <si>
    <t>2063017260032</t>
  </si>
  <si>
    <t>3616591701171</t>
  </si>
  <si>
    <t>2063017260049</t>
  </si>
  <si>
    <t>3616591701188</t>
  </si>
  <si>
    <t>2063017260056</t>
  </si>
  <si>
    <t>3616591701195</t>
  </si>
  <si>
    <t>2063017260063</t>
  </si>
  <si>
    <t>3616591701201</t>
  </si>
  <si>
    <t>2063017260070</t>
  </si>
  <si>
    <t>3616591701218</t>
  </si>
  <si>
    <t>2063017260087</t>
  </si>
  <si>
    <t>3616591701225</t>
  </si>
  <si>
    <t>2063017260094</t>
  </si>
  <si>
    <t>3616591701232</t>
  </si>
  <si>
    <t>2063043960036</t>
  </si>
  <si>
    <t>3616592011279</t>
  </si>
  <si>
    <t>2063043960043</t>
  </si>
  <si>
    <t>3616592011286</t>
  </si>
  <si>
    <t>2063043960050</t>
  </si>
  <si>
    <t>3616592011293</t>
  </si>
  <si>
    <t>2063043960067</t>
  </si>
  <si>
    <t>3616592011309</t>
  </si>
  <si>
    <t>2063043960074</t>
  </si>
  <si>
    <t>3616592011316</t>
  </si>
  <si>
    <t>2063043960081</t>
  </si>
  <si>
    <t>3616592011323</t>
  </si>
  <si>
    <t>2063043960098</t>
  </si>
  <si>
    <t>3616592011330</t>
  </si>
  <si>
    <t>2063044090039</t>
  </si>
  <si>
    <t>3616592012962</t>
  </si>
  <si>
    <t>2063044090046</t>
  </si>
  <si>
    <t>3616592012979</t>
  </si>
  <si>
    <t>2063044090053</t>
  </si>
  <si>
    <t>3616592012986</t>
  </si>
  <si>
    <t>2063044090060</t>
  </si>
  <si>
    <t>3616592012993</t>
  </si>
  <si>
    <t>2063044090077</t>
  </si>
  <si>
    <t>3616592013006</t>
  </si>
  <si>
    <t>2063044090084</t>
  </si>
  <si>
    <t>3616592013013</t>
  </si>
  <si>
    <t>2063044090091</t>
  </si>
  <si>
    <t>3616592013020</t>
  </si>
  <si>
    <t>2063065450027</t>
  </si>
  <si>
    <t>3616592225959</t>
  </si>
  <si>
    <t>2063065450034</t>
  </si>
  <si>
    <t>3616592225966</t>
  </si>
  <si>
    <t>2063065450041</t>
  </si>
  <si>
    <t>3616592225973</t>
  </si>
  <si>
    <t>2063065450058</t>
  </si>
  <si>
    <t>3616592225980</t>
  </si>
  <si>
    <t>2063065450065</t>
  </si>
  <si>
    <t>3616592225997</t>
  </si>
  <si>
    <t>2063065450072</t>
  </si>
  <si>
    <t>3616592226000</t>
  </si>
  <si>
    <t>2063065450089</t>
  </si>
  <si>
    <t>3616592226017</t>
  </si>
  <si>
    <t>2063065450096</t>
  </si>
  <si>
    <t>3616592226024</t>
  </si>
  <si>
    <t>2063065520027</t>
  </si>
  <si>
    <t>3616592226796</t>
  </si>
  <si>
    <t>2063065520034</t>
  </si>
  <si>
    <t>3616592226802</t>
  </si>
  <si>
    <t>2063065520041</t>
  </si>
  <si>
    <t>3616592226819</t>
  </si>
  <si>
    <t>2063065520058</t>
  </si>
  <si>
    <t>3616592226826</t>
  </si>
  <si>
    <t>2063065520065</t>
  </si>
  <si>
    <t>3616592226833</t>
  </si>
  <si>
    <t>2063065520072</t>
  </si>
  <si>
    <t>3616592226840</t>
  </si>
  <si>
    <t>2063065520089</t>
  </si>
  <si>
    <t>3616592226857</t>
  </si>
  <si>
    <t>2063065520096</t>
  </si>
  <si>
    <t>3616592226864</t>
  </si>
  <si>
    <t>2063093350023</t>
  </si>
  <si>
    <t>3616592535638</t>
  </si>
  <si>
    <t>2063093350030</t>
  </si>
  <si>
    <t>3616592535645</t>
  </si>
  <si>
    <t>2063093350047</t>
  </si>
  <si>
    <t>3616592535652</t>
  </si>
  <si>
    <t>2063093350054</t>
  </si>
  <si>
    <t>3616592535669</t>
  </si>
  <si>
    <t>2063093350061</t>
  </si>
  <si>
    <t>3616592535676</t>
  </si>
  <si>
    <t>2063020990025</t>
  </si>
  <si>
    <t>3616591742228</t>
  </si>
  <si>
    <t>2063020990032</t>
  </si>
  <si>
    <t>3616591742235</t>
  </si>
  <si>
    <t>2063020990049</t>
  </si>
  <si>
    <t>3616591742242</t>
  </si>
  <si>
    <t>2063020990056</t>
  </si>
  <si>
    <t>3616591742259</t>
  </si>
  <si>
    <t>2063020990063</t>
  </si>
  <si>
    <t>3616591742266</t>
  </si>
  <si>
    <t>2063093410024</t>
  </si>
  <si>
    <t>3616592536307</t>
  </si>
  <si>
    <t>2063093410031</t>
  </si>
  <si>
    <t>3616592536314</t>
  </si>
  <si>
    <t>2063093410048</t>
  </si>
  <si>
    <t>3616592536321</t>
  </si>
  <si>
    <t>2063093410055</t>
  </si>
  <si>
    <t>3616592536338</t>
  </si>
  <si>
    <t>2063093410062</t>
  </si>
  <si>
    <t>3616592536345</t>
  </si>
  <si>
    <t>2063093410079</t>
  </si>
  <si>
    <t>3616592536352</t>
  </si>
  <si>
    <t>2063093410086</t>
  </si>
  <si>
    <t>3616592536369</t>
  </si>
  <si>
    <t>2063093410093</t>
  </si>
  <si>
    <t>3616592536376</t>
  </si>
  <si>
    <t>2063093410109</t>
  </si>
  <si>
    <t>3616592536383</t>
  </si>
  <si>
    <t>2063093420023</t>
  </si>
  <si>
    <t>3616592536420</t>
  </si>
  <si>
    <t>2063093420030</t>
  </si>
  <si>
    <t>3616592536437</t>
  </si>
  <si>
    <t>2063093420047</t>
  </si>
  <si>
    <t>3616592536444</t>
  </si>
  <si>
    <t>2063093420054</t>
  </si>
  <si>
    <t>3616592536451</t>
  </si>
  <si>
    <t>2063093420061</t>
  </si>
  <si>
    <t>3616592536468</t>
  </si>
  <si>
    <t>2063093420078</t>
  </si>
  <si>
    <t>3616592536475</t>
  </si>
  <si>
    <t>2063093420085</t>
  </si>
  <si>
    <t>3616592536482</t>
  </si>
  <si>
    <t>2063093420092</t>
  </si>
  <si>
    <t>3616592536499</t>
  </si>
  <si>
    <t>2063093420108</t>
  </si>
  <si>
    <t>3616592536505</t>
  </si>
  <si>
    <t>2062622010018</t>
  </si>
  <si>
    <t>2062622010025</t>
  </si>
  <si>
    <t>2062622010032</t>
  </si>
  <si>
    <t>2062622010049</t>
  </si>
  <si>
    <t>2062622010056</t>
  </si>
  <si>
    <t>2062622010063</t>
  </si>
  <si>
    <t>2063020890011</t>
  </si>
  <si>
    <t>3616591741078</t>
  </si>
  <si>
    <t>2063020890028</t>
  </si>
  <si>
    <t>3616591741085</t>
  </si>
  <si>
    <t>2063020890035</t>
  </si>
  <si>
    <t>3616591741092</t>
  </si>
  <si>
    <t>2063020890042</t>
  </si>
  <si>
    <t>3616591741108</t>
  </si>
  <si>
    <t>2063020890059</t>
  </si>
  <si>
    <t>3616591741115</t>
  </si>
  <si>
    <t>2063020890066</t>
  </si>
  <si>
    <t>3616591741122</t>
  </si>
  <si>
    <t>2062959370021</t>
  </si>
  <si>
    <t>3616591226834</t>
  </si>
  <si>
    <t>2062959370038</t>
  </si>
  <si>
    <t>3616591226841</t>
  </si>
  <si>
    <t>2062959370045</t>
  </si>
  <si>
    <t>3616591226858</t>
  </si>
  <si>
    <t>2062959370052</t>
  </si>
  <si>
    <t>3616591226865</t>
  </si>
  <si>
    <t>2062959370069</t>
  </si>
  <si>
    <t>3616591226872</t>
  </si>
  <si>
    <t>2063043980003</t>
  </si>
  <si>
    <t>3616592011484</t>
  </si>
  <si>
    <t>2063043980010</t>
  </si>
  <si>
    <t>3616592011491</t>
  </si>
  <si>
    <t>2063043980027</t>
  </si>
  <si>
    <t>3616592011507</t>
  </si>
  <si>
    <t>2063043980034</t>
  </si>
  <si>
    <t>3616592011514</t>
  </si>
  <si>
    <t>2063043980041</t>
  </si>
  <si>
    <t>3616592011521</t>
  </si>
  <si>
    <t>2063043970042</t>
  </si>
  <si>
    <t>3616592011408</t>
  </si>
  <si>
    <t>2063043970059</t>
  </si>
  <si>
    <t>3616592011415</t>
  </si>
  <si>
    <t>2063043970066</t>
  </si>
  <si>
    <t>3616592011422</t>
  </si>
  <si>
    <t>2063043970073</t>
  </si>
  <si>
    <t>3616592011439</t>
  </si>
  <si>
    <t>2063043970080</t>
  </si>
  <si>
    <t>3616592011446</t>
  </si>
  <si>
    <t>2063043970097</t>
  </si>
  <si>
    <t>3616592011453</t>
  </si>
  <si>
    <t>2063044070048</t>
  </si>
  <si>
    <t>3616592012733</t>
  </si>
  <si>
    <t>2063044070055</t>
  </si>
  <si>
    <t>3616592012740</t>
  </si>
  <si>
    <t>2063044070062</t>
  </si>
  <si>
    <t>3616592012757</t>
  </si>
  <si>
    <t>2063044070079</t>
  </si>
  <si>
    <t>3616592012764</t>
  </si>
  <si>
    <t>2063044070086</t>
  </si>
  <si>
    <t>3616592012771</t>
  </si>
  <si>
    <t>2063044070093</t>
  </si>
  <si>
    <t>3616592012788</t>
  </si>
  <si>
    <t>2063041490061</t>
  </si>
  <si>
    <t>3616591982709</t>
  </si>
  <si>
    <t>2063041490078</t>
  </si>
  <si>
    <t>3616591982716</t>
  </si>
  <si>
    <t>2063041490085</t>
  </si>
  <si>
    <t>3616591982723</t>
  </si>
  <si>
    <t>2063041490092</t>
  </si>
  <si>
    <t>3616591982730</t>
  </si>
  <si>
    <t>2063041490108</t>
  </si>
  <si>
    <t>3616591982747</t>
  </si>
  <si>
    <t>2063041530064</t>
  </si>
  <si>
    <t>3616591983225</t>
  </si>
  <si>
    <t>2063041530071</t>
  </si>
  <si>
    <t>3616591983232</t>
  </si>
  <si>
    <t>2063041530088</t>
  </si>
  <si>
    <t>3616591983249</t>
  </si>
  <si>
    <t>2063041530095</t>
  </si>
  <si>
    <t>3616591983256</t>
  </si>
  <si>
    <t>2063041530101</t>
  </si>
  <si>
    <t>3616591983263</t>
  </si>
  <si>
    <t>2063041470063</t>
  </si>
  <si>
    <t>3616591982372</t>
  </si>
  <si>
    <t>2063041470070</t>
  </si>
  <si>
    <t>3616591982389</t>
  </si>
  <si>
    <t>2063041470087</t>
  </si>
  <si>
    <t>3616591982396</t>
  </si>
  <si>
    <t>2063041470094</t>
  </si>
  <si>
    <t>3616591982402</t>
  </si>
  <si>
    <t>2063041470100</t>
  </si>
  <si>
    <t>3616591982419</t>
  </si>
  <si>
    <t>2063041520065</t>
  </si>
  <si>
    <t>3616591983096</t>
  </si>
  <si>
    <t>2063041520072</t>
  </si>
  <si>
    <t>3616591983102</t>
  </si>
  <si>
    <t>2063041520089</t>
  </si>
  <si>
    <t>3616591983119</t>
  </si>
  <si>
    <t>2063041520096</t>
  </si>
  <si>
    <t>3616591983126</t>
  </si>
  <si>
    <t>2063041520102</t>
  </si>
  <si>
    <t>3616591983133</t>
  </si>
  <si>
    <t>2063041460064</t>
  </si>
  <si>
    <t>3616591982242</t>
  </si>
  <si>
    <t>2063041460071</t>
  </si>
  <si>
    <t>3616591982259</t>
  </si>
  <si>
    <t>2063041460088</t>
  </si>
  <si>
    <t>3616591982266</t>
  </si>
  <si>
    <t>2063041460095</t>
  </si>
  <si>
    <t>3616591982273</t>
  </si>
  <si>
    <t>2063041460101</t>
  </si>
  <si>
    <t>3616591982280</t>
  </si>
  <si>
    <t>2063041330060</t>
  </si>
  <si>
    <t>3616591980569</t>
  </si>
  <si>
    <t>2063041330077</t>
  </si>
  <si>
    <t>3616591980576</t>
  </si>
  <si>
    <t>2063041330084</t>
  </si>
  <si>
    <t>3616591980583</t>
  </si>
  <si>
    <t>2063041330091</t>
  </si>
  <si>
    <t>3616591980590</t>
  </si>
  <si>
    <t>2063041330107</t>
  </si>
  <si>
    <t>3616591980606</t>
  </si>
  <si>
    <t>2063041430067</t>
  </si>
  <si>
    <t>3616591981719</t>
  </si>
  <si>
    <t>2063041430074</t>
  </si>
  <si>
    <t>3616591981726</t>
  </si>
  <si>
    <t>2063041430081</t>
  </si>
  <si>
    <t>3616591981733</t>
  </si>
  <si>
    <t>2063041430098</t>
  </si>
  <si>
    <t>3616591981740</t>
  </si>
  <si>
    <t>2063041430104</t>
  </si>
  <si>
    <t>3616591981757</t>
  </si>
  <si>
    <t>2063041510066</t>
  </si>
  <si>
    <t>3616591982969</t>
  </si>
  <si>
    <t>2063041510073</t>
  </si>
  <si>
    <t>3616591982976</t>
  </si>
  <si>
    <t>2063041510080</t>
  </si>
  <si>
    <t>3616591982983</t>
  </si>
  <si>
    <t>2063041510097</t>
  </si>
  <si>
    <t>3616591982990</t>
  </si>
  <si>
    <t>2063041510103</t>
  </si>
  <si>
    <t>3616591983003</t>
  </si>
  <si>
    <t>2063041360067</t>
  </si>
  <si>
    <t>3616591981016</t>
  </si>
  <si>
    <t>2063041360074</t>
  </si>
  <si>
    <t>3616591981023</t>
  </si>
  <si>
    <t>2063041360081</t>
  </si>
  <si>
    <t>3616591981030</t>
  </si>
  <si>
    <t>2063041360098</t>
  </si>
  <si>
    <t>3616591981047</t>
  </si>
  <si>
    <t>2063041360104</t>
  </si>
  <si>
    <t>3616591981054</t>
  </si>
  <si>
    <t>2063041500067</t>
  </si>
  <si>
    <t>3616591982839</t>
  </si>
  <si>
    <t>2063041500074</t>
  </si>
  <si>
    <t>3616591982846</t>
  </si>
  <si>
    <t>2063041500081</t>
  </si>
  <si>
    <t>3616591982853</t>
  </si>
  <si>
    <t>2063041500098</t>
  </si>
  <si>
    <t>3616591982860</t>
  </si>
  <si>
    <t>2063041500104</t>
  </si>
  <si>
    <t>3616591982877</t>
  </si>
  <si>
    <t>2062939620238</t>
  </si>
  <si>
    <t>3616591009123</t>
  </si>
  <si>
    <t>023</t>
  </si>
  <si>
    <t>2/3</t>
  </si>
  <si>
    <t>2062939620450</t>
  </si>
  <si>
    <t>3616591009147</t>
  </si>
  <si>
    <t>045</t>
  </si>
  <si>
    <t>4/5</t>
  </si>
  <si>
    <t>2062939620689</t>
  </si>
  <si>
    <t>3616591009161</t>
  </si>
  <si>
    <t>068</t>
  </si>
  <si>
    <t>6/8</t>
  </si>
  <si>
    <t>2062939620801</t>
  </si>
  <si>
    <t>3616591009178</t>
  </si>
  <si>
    <t>8/10</t>
  </si>
  <si>
    <t>2062939621020</t>
  </si>
  <si>
    <t>3616591009185</t>
  </si>
  <si>
    <t>102</t>
  </si>
  <si>
    <t>10/12</t>
  </si>
  <si>
    <t>2063002770300</t>
  </si>
  <si>
    <t>3616591587737</t>
  </si>
  <si>
    <t>2063002770409</t>
  </si>
  <si>
    <t>3616591587744</t>
  </si>
  <si>
    <t>2063002770508</t>
  </si>
  <si>
    <t>3616591587751</t>
  </si>
  <si>
    <t>2063002770607</t>
  </si>
  <si>
    <t>3616591587768</t>
  </si>
  <si>
    <t>2063002770805</t>
  </si>
  <si>
    <t>3616591587775</t>
  </si>
  <si>
    <t>2063002771000</t>
  </si>
  <si>
    <t>3616591587782</t>
  </si>
  <si>
    <t>2063002771208</t>
  </si>
  <si>
    <t>3616591587799</t>
  </si>
  <si>
    <t>2063039270309</t>
  </si>
  <si>
    <t>3616591953051</t>
  </si>
  <si>
    <t>2063039270408</t>
  </si>
  <si>
    <t>3616591953068</t>
  </si>
  <si>
    <t>2063039270507</t>
  </si>
  <si>
    <t>3616591953075</t>
  </si>
  <si>
    <t>2063039270606</t>
  </si>
  <si>
    <t>3616591953082</t>
  </si>
  <si>
    <t>2063039270804</t>
  </si>
  <si>
    <t>3616591953099</t>
  </si>
  <si>
    <t>2063039271009</t>
  </si>
  <si>
    <t>3616591953105</t>
  </si>
  <si>
    <t>2063039271207</t>
  </si>
  <si>
    <t>3616591953112</t>
  </si>
  <si>
    <t>2063039280308</t>
  </si>
  <si>
    <t>3616591953211</t>
  </si>
  <si>
    <t>2063039280407</t>
  </si>
  <si>
    <t>3616591953228</t>
  </si>
  <si>
    <t>2063039280506</t>
  </si>
  <si>
    <t>3616591953235</t>
  </si>
  <si>
    <t>2063039280605</t>
  </si>
  <si>
    <t>3616591953242</t>
  </si>
  <si>
    <t>2063039280803</t>
  </si>
  <si>
    <t>3616591953259</t>
  </si>
  <si>
    <t>2063039281008</t>
  </si>
  <si>
    <t>3616591953266</t>
  </si>
  <si>
    <t>2063039281206</t>
  </si>
  <si>
    <t>3616591953273</t>
  </si>
  <si>
    <t>2063039620302</t>
  </si>
  <si>
    <t>3616591957806</t>
  </si>
  <si>
    <t>2063039620401</t>
  </si>
  <si>
    <t>3616591957813</t>
  </si>
  <si>
    <t>2063039620500</t>
  </si>
  <si>
    <t>3616591957820</t>
  </si>
  <si>
    <t>2063039620609</t>
  </si>
  <si>
    <t>3616591957837</t>
  </si>
  <si>
    <t>2063039620807</t>
  </si>
  <si>
    <t>3616591957844</t>
  </si>
  <si>
    <t>2063039621002</t>
  </si>
  <si>
    <t>3616591957851</t>
  </si>
  <si>
    <t>2063039621200</t>
  </si>
  <si>
    <t>3616591957868</t>
  </si>
  <si>
    <t>2063039630301</t>
  </si>
  <si>
    <t>3616591957967</t>
  </si>
  <si>
    <t>2063039630400</t>
  </si>
  <si>
    <t>3616591957974</t>
  </si>
  <si>
    <t>2063039630509</t>
  </si>
  <si>
    <t>3616591957981</t>
  </si>
  <si>
    <t>2063039630608</t>
  </si>
  <si>
    <t>3616591957998</t>
  </si>
  <si>
    <t>2063039630806</t>
  </si>
  <si>
    <t>3616591958001</t>
  </si>
  <si>
    <t>2063039631001</t>
  </si>
  <si>
    <t>3616591958018</t>
  </si>
  <si>
    <t>2063039631209</t>
  </si>
  <si>
    <t>3616591958025</t>
  </si>
  <si>
    <t>2063097590302</t>
  </si>
  <si>
    <t>3616592583578</t>
  </si>
  <si>
    <t>2063097590401</t>
  </si>
  <si>
    <t>3616592583585</t>
  </si>
  <si>
    <t>2063097590500</t>
  </si>
  <si>
    <t>3616592583592</t>
  </si>
  <si>
    <t>2063097590609</t>
  </si>
  <si>
    <t>3616592583608</t>
  </si>
  <si>
    <t>2063097590807</t>
  </si>
  <si>
    <t>3616592583615</t>
  </si>
  <si>
    <t>2063097591002</t>
  </si>
  <si>
    <t>3616592583622</t>
  </si>
  <si>
    <t>2063097591200</t>
  </si>
  <si>
    <t>3616592583639</t>
  </si>
  <si>
    <t>2063097600308</t>
  </si>
  <si>
    <t>3616592583738</t>
  </si>
  <si>
    <t>2063097600407</t>
  </si>
  <si>
    <t>3616592583745</t>
  </si>
  <si>
    <t>2063097600506</t>
  </si>
  <si>
    <t>3616592583752</t>
  </si>
  <si>
    <t>2063097600605</t>
  </si>
  <si>
    <t>3616592583769</t>
  </si>
  <si>
    <t>2063097600803</t>
  </si>
  <si>
    <t>3616592583776</t>
  </si>
  <si>
    <t>2063097601008</t>
  </si>
  <si>
    <t>3616592583783</t>
  </si>
  <si>
    <t>2063097601206</t>
  </si>
  <si>
    <t>3616592583790</t>
  </si>
  <si>
    <t>2063037520406</t>
  </si>
  <si>
    <t>3616591932674</t>
  </si>
  <si>
    <t>2063037520505</t>
  </si>
  <si>
    <t>3616591932681</t>
  </si>
  <si>
    <t>2063037520604</t>
  </si>
  <si>
    <t>3616591932698</t>
  </si>
  <si>
    <t>2063037520802</t>
  </si>
  <si>
    <t>3616591932704</t>
  </si>
  <si>
    <t>2063037521007</t>
  </si>
  <si>
    <t>3616591932711</t>
  </si>
  <si>
    <t>2063037521205</t>
  </si>
  <si>
    <t>3616591932728</t>
  </si>
  <si>
    <t>2063037550304</t>
  </si>
  <si>
    <t>3616591933145</t>
  </si>
  <si>
    <t>2063037550403</t>
  </si>
  <si>
    <t>3616591933152</t>
  </si>
  <si>
    <t>2063037550502</t>
  </si>
  <si>
    <t>3616591933169</t>
  </si>
  <si>
    <t>2063037550601</t>
  </si>
  <si>
    <t>3616591933176</t>
  </si>
  <si>
    <t>2063037550809</t>
  </si>
  <si>
    <t>3616591933183</t>
  </si>
  <si>
    <t>2063037551004</t>
  </si>
  <si>
    <t>3616591933190</t>
  </si>
  <si>
    <t>2063037551202</t>
  </si>
  <si>
    <t>3616591933206</t>
  </si>
  <si>
    <t>2063037570302</t>
  </si>
  <si>
    <t>3616591933466</t>
  </si>
  <si>
    <t>2063037570401</t>
  </si>
  <si>
    <t>3616591933473</t>
  </si>
  <si>
    <t>2063037570500</t>
  </si>
  <si>
    <t>3616591933480</t>
  </si>
  <si>
    <t>2063037570609</t>
  </si>
  <si>
    <t>3616591933497</t>
  </si>
  <si>
    <t>2063037570807</t>
  </si>
  <si>
    <t>3616591933503</t>
  </si>
  <si>
    <t>2063037571002</t>
  </si>
  <si>
    <t>3616591933510</t>
  </si>
  <si>
    <t>2063002810303</t>
  </si>
  <si>
    <t>3616591588376</t>
  </si>
  <si>
    <t>2063002810402</t>
  </si>
  <si>
    <t>3616591588383</t>
  </si>
  <si>
    <t>2063002810501</t>
  </si>
  <si>
    <t>3616591588390</t>
  </si>
  <si>
    <t>2063002810600</t>
  </si>
  <si>
    <t>3616591588406</t>
  </si>
  <si>
    <t>2063002810808</t>
  </si>
  <si>
    <t>3616591588413</t>
  </si>
  <si>
    <t>2063002811003</t>
  </si>
  <si>
    <t>3616591588420</t>
  </si>
  <si>
    <t>2063002811201</t>
  </si>
  <si>
    <t>3616591588437</t>
  </si>
  <si>
    <t>2063002820302</t>
  </si>
  <si>
    <t>3616591588536</t>
  </si>
  <si>
    <t>2063002820401</t>
  </si>
  <si>
    <t>3616591588543</t>
  </si>
  <si>
    <t>2063002820500</t>
  </si>
  <si>
    <t>3616591588550</t>
  </si>
  <si>
    <t>2063002820609</t>
  </si>
  <si>
    <t>3616591588567</t>
  </si>
  <si>
    <t>2063002820807</t>
  </si>
  <si>
    <t>3616591588574</t>
  </si>
  <si>
    <t>2063002821002</t>
  </si>
  <si>
    <t>3616591588581</t>
  </si>
  <si>
    <t>2063002821200</t>
  </si>
  <si>
    <t>3616591588598</t>
  </si>
  <si>
    <t>2063039220304</t>
  </si>
  <si>
    <t>3616591952214</t>
  </si>
  <si>
    <t>2063039220403</t>
  </si>
  <si>
    <t>3616591952221</t>
  </si>
  <si>
    <t>2063039220502</t>
  </si>
  <si>
    <t>3616591952238</t>
  </si>
  <si>
    <t>2063039220601</t>
  </si>
  <si>
    <t>3616591952245</t>
  </si>
  <si>
    <t>2063039220809</t>
  </si>
  <si>
    <t>3616591952252</t>
  </si>
  <si>
    <t>2063039221004</t>
  </si>
  <si>
    <t>3616591952269</t>
  </si>
  <si>
    <t>2063039221202</t>
  </si>
  <si>
    <t>3616591952276</t>
  </si>
  <si>
    <t>2063039230303</t>
  </si>
  <si>
    <t>3616591952375</t>
  </si>
  <si>
    <t>2063039230402</t>
  </si>
  <si>
    <t>3616591952382</t>
  </si>
  <si>
    <t>2063039230501</t>
  </si>
  <si>
    <t>3616591952399</t>
  </si>
  <si>
    <t>2063039230600</t>
  </si>
  <si>
    <t>3616591952405</t>
  </si>
  <si>
    <t>2063039230808</t>
  </si>
  <si>
    <t>3616591952412</t>
  </si>
  <si>
    <t>2063039231003</t>
  </si>
  <si>
    <t>3616591952429</t>
  </si>
  <si>
    <t>2063039231201</t>
  </si>
  <si>
    <t>3616591952436</t>
  </si>
  <si>
    <t>2063039850303</t>
  </si>
  <si>
    <t>3616591960691</t>
  </si>
  <si>
    <t>2063039850402</t>
  </si>
  <si>
    <t>3616591960707</t>
  </si>
  <si>
    <t>2063039850501</t>
  </si>
  <si>
    <t>3616591960714</t>
  </si>
  <si>
    <t>2063039850600</t>
  </si>
  <si>
    <t>3616591960721</t>
  </si>
  <si>
    <t>2063039850808</t>
  </si>
  <si>
    <t>3616591960738</t>
  </si>
  <si>
    <t>2063039851003</t>
  </si>
  <si>
    <t>3616591960745</t>
  </si>
  <si>
    <t>2063039851201</t>
  </si>
  <si>
    <t>3616591960752</t>
  </si>
  <si>
    <t>2063097550306</t>
  </si>
  <si>
    <t>3616592582939</t>
  </si>
  <si>
    <t>2063097550405</t>
  </si>
  <si>
    <t>3616592582946</t>
  </si>
  <si>
    <t>2063097550504</t>
  </si>
  <si>
    <t>3616592582953</t>
  </si>
  <si>
    <t>2063097550603</t>
  </si>
  <si>
    <t>3616592582960</t>
  </si>
  <si>
    <t>2063097550801</t>
  </si>
  <si>
    <t>3616592582977</t>
  </si>
  <si>
    <t>2063097551006</t>
  </si>
  <si>
    <t>3616592582984</t>
  </si>
  <si>
    <t>2063097551204</t>
  </si>
  <si>
    <t>3616592582991</t>
  </si>
  <si>
    <t>2063097560305</t>
  </si>
  <si>
    <t>3616592583097</t>
  </si>
  <si>
    <t>2063097560404</t>
  </si>
  <si>
    <t>3616592583103</t>
  </si>
  <si>
    <t>2063097560503</t>
  </si>
  <si>
    <t>3616592583110</t>
  </si>
  <si>
    <t>2063097560602</t>
  </si>
  <si>
    <t>3616592583127</t>
  </si>
  <si>
    <t>2063097560800</t>
  </si>
  <si>
    <t>3616592583134</t>
  </si>
  <si>
    <t>2063097561005</t>
  </si>
  <si>
    <t>3616592583141</t>
  </si>
  <si>
    <t>2063097561203</t>
  </si>
  <si>
    <t>3616592583158</t>
  </si>
  <si>
    <t>2063037670309</t>
  </si>
  <si>
    <t>3616591934982</t>
  </si>
  <si>
    <t>2063037670408</t>
  </si>
  <si>
    <t>3616591934999</t>
  </si>
  <si>
    <t>2063037670507</t>
  </si>
  <si>
    <t>3616591935002</t>
  </si>
  <si>
    <t>2063037670606</t>
  </si>
  <si>
    <t>3616591935019</t>
  </si>
  <si>
    <t>2063037670804</t>
  </si>
  <si>
    <t>3616591935026</t>
  </si>
  <si>
    <t>2063037671009</t>
  </si>
  <si>
    <t>3616591935033</t>
  </si>
  <si>
    <t>2063037671207</t>
  </si>
  <si>
    <t>3616591935040</t>
  </si>
  <si>
    <t>2063037680308</t>
  </si>
  <si>
    <t>3616591935149</t>
  </si>
  <si>
    <t>2063037680407</t>
  </si>
  <si>
    <t>3616591935156</t>
  </si>
  <si>
    <t>2063037680506</t>
  </si>
  <si>
    <t>3616591935163</t>
  </si>
  <si>
    <t>2063037680605</t>
  </si>
  <si>
    <t>3616591935170</t>
  </si>
  <si>
    <t>2063037680803</t>
  </si>
  <si>
    <t>3616591935187</t>
  </si>
  <si>
    <t>2063037681008</t>
  </si>
  <si>
    <t>3616591935194</t>
  </si>
  <si>
    <t>2063048420306</t>
  </si>
  <si>
    <t>3616592036548</t>
  </si>
  <si>
    <t>2063048420405</t>
  </si>
  <si>
    <t>3616592036555</t>
  </si>
  <si>
    <t>2063048420504</t>
  </si>
  <si>
    <t>3616592036562</t>
  </si>
  <si>
    <t>2063048420603</t>
  </si>
  <si>
    <t>3616592036579</t>
  </si>
  <si>
    <t>2063048420801</t>
  </si>
  <si>
    <t>3616592036586</t>
  </si>
  <si>
    <t>2063048421006</t>
  </si>
  <si>
    <t>3616592036593</t>
  </si>
  <si>
    <t>2063048421204</t>
  </si>
  <si>
    <t>3616592036609</t>
  </si>
  <si>
    <t>2063037270301</t>
  </si>
  <si>
    <t>3616591928868</t>
  </si>
  <si>
    <t>2063037270400</t>
  </si>
  <si>
    <t>3616591928875</t>
  </si>
  <si>
    <t>2063037270509</t>
  </si>
  <si>
    <t>3616591928882</t>
  </si>
  <si>
    <t>2063037270608</t>
  </si>
  <si>
    <t>3616591928899</t>
  </si>
  <si>
    <t>2063037270806</t>
  </si>
  <si>
    <t>3616591928905</t>
  </si>
  <si>
    <t>2063037271001</t>
  </si>
  <si>
    <t>3616591928912</t>
  </si>
  <si>
    <t>2063097571004</t>
  </si>
  <si>
    <t>3616592583301</t>
  </si>
  <si>
    <t>2063097571202</t>
  </si>
  <si>
    <t>3616592583318</t>
  </si>
  <si>
    <t>2063097571400</t>
  </si>
  <si>
    <t>3616592583325</t>
  </si>
  <si>
    <t>2063097571608</t>
  </si>
  <si>
    <t>3616592583332</t>
  </si>
  <si>
    <t>2063097581003</t>
  </si>
  <si>
    <t>3616592583462</t>
  </si>
  <si>
    <t>2063097581201</t>
  </si>
  <si>
    <t>3616592583479</t>
  </si>
  <si>
    <t>2063097581409</t>
  </si>
  <si>
    <t>3616592583486</t>
  </si>
  <si>
    <t>2063097581607</t>
  </si>
  <si>
    <t>3616592583493</t>
  </si>
  <si>
    <t>2063037401002</t>
  </si>
  <si>
    <t>3616591930830</t>
  </si>
  <si>
    <t>2063037401200</t>
  </si>
  <si>
    <t>3616591930847</t>
  </si>
  <si>
    <t>2063037401408</t>
  </si>
  <si>
    <t>3616591930854</t>
  </si>
  <si>
    <t>2063037401606</t>
  </si>
  <si>
    <t>3616591930861</t>
  </si>
  <si>
    <t>2063037361009</t>
  </si>
  <si>
    <t>3616591930199</t>
  </si>
  <si>
    <t>2063037361207</t>
  </si>
  <si>
    <t>3616591930205</t>
  </si>
  <si>
    <t>2063037361405</t>
  </si>
  <si>
    <t>3616591930212</t>
  </si>
  <si>
    <t>2063037361603</t>
  </si>
  <si>
    <t>3616591930229</t>
  </si>
  <si>
    <t>2062874020803</t>
  </si>
  <si>
    <t>3616590289670</t>
  </si>
  <si>
    <t>2062874021022</t>
  </si>
  <si>
    <t>3616590289687</t>
  </si>
  <si>
    <t>2062874021244</t>
  </si>
  <si>
    <t>3616590289694</t>
  </si>
  <si>
    <t>124</t>
  </si>
  <si>
    <t>12/14</t>
  </si>
  <si>
    <t>2062874021466</t>
  </si>
  <si>
    <t>3616590289700</t>
  </si>
  <si>
    <t>146</t>
  </si>
  <si>
    <t>14/16</t>
  </si>
  <si>
    <t>2063002841000</t>
  </si>
  <si>
    <t>3616591588901</t>
  </si>
  <si>
    <t>2063002841208</t>
  </si>
  <si>
    <t>3616591588918</t>
  </si>
  <si>
    <t>2063002841406</t>
  </si>
  <si>
    <t>3616591588925</t>
  </si>
  <si>
    <t>2063002841604</t>
  </si>
  <si>
    <t>3616591588932</t>
  </si>
  <si>
    <t>2063097531008</t>
  </si>
  <si>
    <t>3616592582663</t>
  </si>
  <si>
    <t>2063097531206</t>
  </si>
  <si>
    <t>3616592582670</t>
  </si>
  <si>
    <t>2063097531404</t>
  </si>
  <si>
    <t>3616592582687</t>
  </si>
  <si>
    <t>2063097531602</t>
  </si>
  <si>
    <t>3616592582694</t>
  </si>
  <si>
    <t>2063097541007</t>
  </si>
  <si>
    <t>3616592582823</t>
  </si>
  <si>
    <t>2063097541205</t>
  </si>
  <si>
    <t>3616592582830</t>
  </si>
  <si>
    <t>2063097541403</t>
  </si>
  <si>
    <t>3616592582847</t>
  </si>
  <si>
    <t>2063097541601</t>
  </si>
  <si>
    <t>3616592582854</t>
  </si>
  <si>
    <t>2062944601000</t>
  </si>
  <si>
    <t>3616591057391</t>
  </si>
  <si>
    <t>2062944601208</t>
  </si>
  <si>
    <t>3616591057407</t>
  </si>
  <si>
    <t>2062944601406</t>
  </si>
  <si>
    <t>3616591057414</t>
  </si>
  <si>
    <t>2062944601604</t>
  </si>
  <si>
    <t>3616591057421</t>
  </si>
  <si>
    <t>2062944641006</t>
  </si>
  <si>
    <t>3616591058039</t>
  </si>
  <si>
    <t>2063037631003</t>
  </si>
  <si>
    <t>3616591934395</t>
  </si>
  <si>
    <t>2063037631201</t>
  </si>
  <si>
    <t>3616591934401</t>
  </si>
  <si>
    <t>2063037631409</t>
  </si>
  <si>
    <t>3616591934418</t>
  </si>
  <si>
    <t>2063037631607</t>
  </si>
  <si>
    <t>3616591934425</t>
  </si>
  <si>
    <t>2063050521008</t>
  </si>
  <si>
    <t>3616592058144</t>
  </si>
  <si>
    <t>2063050521206</t>
  </si>
  <si>
    <t>3616592058151</t>
  </si>
  <si>
    <t>2063050521404</t>
  </si>
  <si>
    <t>3616592058168</t>
  </si>
  <si>
    <t>2063050521602</t>
  </si>
  <si>
    <t>3616592058175</t>
  </si>
  <si>
    <t>2063037231005</t>
  </si>
  <si>
    <t>3616591928271</t>
  </si>
  <si>
    <t>2063037231203</t>
  </si>
  <si>
    <t>3616591928288</t>
  </si>
  <si>
    <t>2063037231401</t>
  </si>
  <si>
    <t>3616591928295</t>
  </si>
  <si>
    <t>2063037231609</t>
  </si>
  <si>
    <t>3616591928301</t>
  </si>
  <si>
    <t>2062965850036</t>
  </si>
  <si>
    <t>3616591305775</t>
  </si>
  <si>
    <t>2062965850043</t>
  </si>
  <si>
    <t>3616591305782</t>
  </si>
  <si>
    <t>2062965850050</t>
  </si>
  <si>
    <t>3616591305799</t>
  </si>
  <si>
    <t>2062965850067</t>
  </si>
  <si>
    <t>3616591305805</t>
  </si>
  <si>
    <t>2062965880033</t>
  </si>
  <si>
    <t>3616591306017</t>
  </si>
  <si>
    <t>2062965880040</t>
  </si>
  <si>
    <t>3616591306024</t>
  </si>
  <si>
    <t>2062965880057</t>
  </si>
  <si>
    <t>3616591306031</t>
  </si>
  <si>
    <t>2062965880064</t>
  </si>
  <si>
    <t>3616591306048</t>
  </si>
  <si>
    <t>2062965870034</t>
  </si>
  <si>
    <t>3616591305935</t>
  </si>
  <si>
    <t>2062965870041</t>
  </si>
  <si>
    <t>3616591305942</t>
  </si>
  <si>
    <t>2062965870058</t>
  </si>
  <si>
    <t>3616591305959</t>
  </si>
  <si>
    <t>2062965870065</t>
  </si>
  <si>
    <t>3616591305966</t>
  </si>
  <si>
    <t>2062965860035</t>
  </si>
  <si>
    <t>3616591305850</t>
  </si>
  <si>
    <t>2062965860042</t>
  </si>
  <si>
    <t>3616591305867</t>
  </si>
  <si>
    <t>2062965860059</t>
  </si>
  <si>
    <t>3616591305874</t>
  </si>
  <si>
    <t>2062965860066</t>
  </si>
  <si>
    <t>3616591305881</t>
  </si>
  <si>
    <t>2062980690020</t>
  </si>
  <si>
    <t>3616591483831</t>
  </si>
  <si>
    <t>2062980690037</t>
  </si>
  <si>
    <t>3616591483848</t>
  </si>
  <si>
    <t>2062980690044</t>
  </si>
  <si>
    <t>3616591483855</t>
  </si>
  <si>
    <t>2062980690051</t>
  </si>
  <si>
    <t>3616591483862</t>
  </si>
  <si>
    <t>2062980690068</t>
  </si>
  <si>
    <t>3616591483879</t>
  </si>
  <si>
    <t>2063036500027</t>
  </si>
  <si>
    <t>3616591918333</t>
  </si>
  <si>
    <t>2063036500034</t>
  </si>
  <si>
    <t>3616591918340</t>
  </si>
  <si>
    <t>2063036500041</t>
  </si>
  <si>
    <t>3616591918357</t>
  </si>
  <si>
    <t>2063036500058</t>
  </si>
  <si>
    <t>3616591918364</t>
  </si>
  <si>
    <t>2063036500065</t>
  </si>
  <si>
    <t>3616591918371</t>
  </si>
  <si>
    <t>2063040010024</t>
  </si>
  <si>
    <t>3616591962640</t>
  </si>
  <si>
    <t>2063040010031</t>
  </si>
  <si>
    <t>3616591962657</t>
  </si>
  <si>
    <t>2063040010048</t>
  </si>
  <si>
    <t>3616591962664</t>
  </si>
  <si>
    <t>2063040010055</t>
  </si>
  <si>
    <t>3616591962671</t>
  </si>
  <si>
    <t>2063040010062</t>
  </si>
  <si>
    <t>3616591962688</t>
  </si>
  <si>
    <t>2063040430020</t>
  </si>
  <si>
    <t>3616591967980</t>
  </si>
  <si>
    <t>2063040430037</t>
  </si>
  <si>
    <t>3616591967997</t>
  </si>
  <si>
    <t>2063040430044</t>
  </si>
  <si>
    <t>3616591968000</t>
  </si>
  <si>
    <t>2063040430051</t>
  </si>
  <si>
    <t>3616591968017</t>
  </si>
  <si>
    <t>2063040430068</t>
  </si>
  <si>
    <t>3616591968024</t>
  </si>
  <si>
    <t>2063040420021</t>
  </si>
  <si>
    <t>3616591967904</t>
  </si>
  <si>
    <t>2063040420038</t>
  </si>
  <si>
    <t>3616591967911</t>
  </si>
  <si>
    <t>2063040420045</t>
  </si>
  <si>
    <t>3616591967928</t>
  </si>
  <si>
    <t>2063040420052</t>
  </si>
  <si>
    <t>3616591967935</t>
  </si>
  <si>
    <t>2063040420069</t>
  </si>
  <si>
    <t>3616591967942</t>
  </si>
  <si>
    <t>2063040440029</t>
  </si>
  <si>
    <t>3616591968062</t>
  </si>
  <si>
    <t>2063040440036</t>
  </si>
  <si>
    <t>3616591968079</t>
  </si>
  <si>
    <t>2063040440043</t>
  </si>
  <si>
    <t>3616591968086</t>
  </si>
  <si>
    <t>2063040440050</t>
  </si>
  <si>
    <t>3616591968093</t>
  </si>
  <si>
    <t>2063040440067</t>
  </si>
  <si>
    <t>3616591968109</t>
  </si>
  <si>
    <t>2063050480022</t>
  </si>
  <si>
    <t>3616592057567</t>
  </si>
  <si>
    <t>2063050480039</t>
  </si>
  <si>
    <t>3616592057574</t>
  </si>
  <si>
    <t>2063050480046</t>
  </si>
  <si>
    <t>3616592057581</t>
  </si>
  <si>
    <t>2063050480053</t>
  </si>
  <si>
    <t>3616592057598</t>
  </si>
  <si>
    <t>2063050480060</t>
  </si>
  <si>
    <t>3616592057604</t>
  </si>
  <si>
    <t>2062935690013</t>
  </si>
  <si>
    <t>3616590970042</t>
  </si>
  <si>
    <t>2062935690020</t>
  </si>
  <si>
    <t>3616590970059</t>
  </si>
  <si>
    <t>2062935690037</t>
  </si>
  <si>
    <t>3616590970066</t>
  </si>
  <si>
    <t>2062935690044</t>
  </si>
  <si>
    <t>3616590970073</t>
  </si>
  <si>
    <t>2062935690051</t>
  </si>
  <si>
    <t>3616590970080</t>
  </si>
  <si>
    <t>2063069984689</t>
  </si>
  <si>
    <t>3616592285168</t>
  </si>
  <si>
    <t>2063069985020</t>
  </si>
  <si>
    <t>3616592285175</t>
  </si>
  <si>
    <t>2063069985464</t>
  </si>
  <si>
    <t>3616592285182</t>
  </si>
  <si>
    <t>2063069985808</t>
  </si>
  <si>
    <t>3616592285199</t>
  </si>
  <si>
    <t>2063069994688</t>
  </si>
  <si>
    <t>3616592285236</t>
  </si>
  <si>
    <t>2063069995029</t>
  </si>
  <si>
    <t>3616592285243</t>
  </si>
  <si>
    <t>2063069995463</t>
  </si>
  <si>
    <t>3616592285250</t>
  </si>
  <si>
    <t>2063069995807</t>
  </si>
  <si>
    <t>3616592285267</t>
  </si>
  <si>
    <t>2062958394684</t>
  </si>
  <si>
    <t>3616591214626</t>
  </si>
  <si>
    <t>2062958395025</t>
  </si>
  <si>
    <t>3616591214633</t>
  </si>
  <si>
    <t>2062958395469</t>
  </si>
  <si>
    <t>3616591214640</t>
  </si>
  <si>
    <t>2062958395803</t>
  </si>
  <si>
    <t>3616591214657</t>
  </si>
  <si>
    <t>2062920854680</t>
  </si>
  <si>
    <t>3616590793931</t>
  </si>
  <si>
    <t>2062920855021</t>
  </si>
  <si>
    <t>3616590793948</t>
  </si>
  <si>
    <t>2062920855465</t>
  </si>
  <si>
    <t>3616590793955</t>
  </si>
  <si>
    <t>2062920855809</t>
  </si>
  <si>
    <t>3616590793962</t>
  </si>
  <si>
    <t>2063043264400</t>
  </si>
  <si>
    <t>3616592002390</t>
  </si>
  <si>
    <t>2063043264608</t>
  </si>
  <si>
    <t>3616592002406</t>
  </si>
  <si>
    <t>2063043264806</t>
  </si>
  <si>
    <t>3616592002413</t>
  </si>
  <si>
    <t>2063043265001</t>
  </si>
  <si>
    <t>3616592002420</t>
  </si>
  <si>
    <t>2063043265209</t>
  </si>
  <si>
    <t>3616592002437</t>
  </si>
  <si>
    <t>2063043244402</t>
  </si>
  <si>
    <t>3616592001997</t>
  </si>
  <si>
    <t>2063043244600</t>
  </si>
  <si>
    <t>3616592002000</t>
  </si>
  <si>
    <t>2063043244808</t>
  </si>
  <si>
    <t>3616592002017</t>
  </si>
  <si>
    <t>2063043245003</t>
  </si>
  <si>
    <t>3616592002024</t>
  </si>
  <si>
    <t>2063043245201</t>
  </si>
  <si>
    <t>3616592002031</t>
  </si>
  <si>
    <t>2062946023602</t>
  </si>
  <si>
    <t>3616591075074</t>
  </si>
  <si>
    <t>2062946023800</t>
  </si>
  <si>
    <t>3616591075081</t>
  </si>
  <si>
    <t>2062946024005</t>
  </si>
  <si>
    <t>3616591075098</t>
  </si>
  <si>
    <t>2062946024203</t>
  </si>
  <si>
    <t>3616591075104</t>
  </si>
  <si>
    <t>2062946024401</t>
  </si>
  <si>
    <t>3616591075111</t>
  </si>
  <si>
    <t>2062821564404</t>
  </si>
  <si>
    <t>2062821564602</t>
  </si>
  <si>
    <t>2062821564800</t>
  </si>
  <si>
    <t>2062821565005</t>
  </si>
  <si>
    <t>2062821565203</t>
  </si>
  <si>
    <t>2062952374408</t>
  </si>
  <si>
    <t>3616591139578</t>
  </si>
  <si>
    <t>2062952374606</t>
  </si>
  <si>
    <t>3616591139585</t>
  </si>
  <si>
    <t>2062952374804</t>
  </si>
  <si>
    <t>3616591139592</t>
  </si>
  <si>
    <t>2062952375009</t>
  </si>
  <si>
    <t>3616591139608</t>
  </si>
  <si>
    <t>2062952375207</t>
  </si>
  <si>
    <t>3616591139615</t>
  </si>
  <si>
    <t>2063107501854</t>
  </si>
  <si>
    <t>3616592678403</t>
  </si>
  <si>
    <t>185</t>
  </si>
  <si>
    <t>85B</t>
  </si>
  <si>
    <t>2063107501908</t>
  </si>
  <si>
    <t>3616592678410</t>
  </si>
  <si>
    <t>190</t>
  </si>
  <si>
    <t>90B</t>
  </si>
  <si>
    <t>2063107501953</t>
  </si>
  <si>
    <t>3616592678427</t>
  </si>
  <si>
    <t>195</t>
  </si>
  <si>
    <t>95B</t>
  </si>
  <si>
    <t>2063107502851</t>
  </si>
  <si>
    <t>3616592678434</t>
  </si>
  <si>
    <t>285</t>
  </si>
  <si>
    <t>85C</t>
  </si>
  <si>
    <t>2063107502905</t>
  </si>
  <si>
    <t>3616592678441</t>
  </si>
  <si>
    <t>290</t>
  </si>
  <si>
    <t>90C</t>
  </si>
  <si>
    <t>2063107502950</t>
  </si>
  <si>
    <t>3</t>
  </si>
  <si>
    <t>4</t>
  </si>
  <si>
    <t>52</t>
  </si>
  <si>
    <t>54</t>
  </si>
  <si>
    <t>36</t>
  </si>
  <si>
    <t>40</t>
  </si>
  <si>
    <t>42</t>
  </si>
  <si>
    <t>38</t>
  </si>
  <si>
    <t>34</t>
  </si>
  <si>
    <t>44</t>
  </si>
  <si>
    <t>46</t>
  </si>
  <si>
    <t>Total général</t>
  </si>
  <si>
    <t>Dern saison achat  (AAAAS)</t>
  </si>
  <si>
    <t>Taille - code</t>
  </si>
  <si>
    <t>Taille - libellé</t>
  </si>
  <si>
    <t>BEBE</t>
  </si>
  <si>
    <t>2022E</t>
  </si>
  <si>
    <t>40 30 848 0025</t>
  </si>
  <si>
    <t>004</t>
  </si>
  <si>
    <t>6M</t>
  </si>
  <si>
    <t>BEBE DEBOUT GAR</t>
  </si>
  <si>
    <t>CHEMISE MC</t>
  </si>
  <si>
    <t>006</t>
  </si>
  <si>
    <t>12M</t>
  </si>
  <si>
    <t>007</t>
  </si>
  <si>
    <t>18M</t>
  </si>
  <si>
    <t>008</t>
  </si>
  <si>
    <t>24M</t>
  </si>
  <si>
    <t>009</t>
  </si>
  <si>
    <t>010</t>
  </si>
  <si>
    <t>40 30 848 0026</t>
  </si>
  <si>
    <t>40 32 270 0099</t>
  </si>
  <si>
    <t>BEBE COUCHE FIL</t>
  </si>
  <si>
    <t>DORS BIEN 2 PIECES</t>
  </si>
  <si>
    <t>36M</t>
  </si>
  <si>
    <t>40 32 270 0100</t>
  </si>
  <si>
    <t>BEBE COUCHE GAR</t>
  </si>
  <si>
    <t>40 32 916 0139</t>
  </si>
  <si>
    <t>002</t>
  </si>
  <si>
    <t>1M</t>
  </si>
  <si>
    <t>BODY MC</t>
  </si>
  <si>
    <t>003</t>
  </si>
  <si>
    <t>3M</t>
  </si>
  <si>
    <t>005</t>
  </si>
  <si>
    <t>9M</t>
  </si>
  <si>
    <t>2022H</t>
  </si>
  <si>
    <t>40 30 944 0116</t>
  </si>
  <si>
    <t>POLO MC</t>
  </si>
  <si>
    <t>40 30 975 0090</t>
  </si>
  <si>
    <t>COMBI-SHORT C&amp;T</t>
  </si>
  <si>
    <t>40 30 975 0091</t>
  </si>
  <si>
    <t>40 30 975 0092</t>
  </si>
  <si>
    <t>40 31 954 0093</t>
  </si>
  <si>
    <t>BEBE DEBOUT FIL</t>
  </si>
  <si>
    <t>TEE-SHIRT MC</t>
  </si>
  <si>
    <t>40 31 954 0298</t>
  </si>
  <si>
    <t>40 32 271 0279</t>
  </si>
  <si>
    <t>001</t>
  </si>
  <si>
    <t>0</t>
  </si>
  <si>
    <t>DORS BIEN</t>
  </si>
  <si>
    <t>40 32 271 0283</t>
  </si>
  <si>
    <t>40 32 918 0422</t>
  </si>
  <si>
    <t>DORS BIEN PONT DOS</t>
  </si>
  <si>
    <t>2023E</t>
  </si>
  <si>
    <t>40 30 848 0038</t>
  </si>
  <si>
    <t>40 30 860 0146</t>
  </si>
  <si>
    <t>ENSEMBLE 2 PIECES</t>
  </si>
  <si>
    <t>40 30 860 0147</t>
  </si>
  <si>
    <t>40 30 921 0098</t>
  </si>
  <si>
    <t>BERMUDA MAILLE</t>
  </si>
  <si>
    <t>40 30 921 0100</t>
  </si>
  <si>
    <t>40 30 954 0398</t>
  </si>
  <si>
    <t>40 30 954 0399</t>
  </si>
  <si>
    <t>40 30 954 0400</t>
  </si>
  <si>
    <t>40 30 954 0405</t>
  </si>
  <si>
    <t>40 30 954 0406</t>
  </si>
  <si>
    <t>40 30 954 0429</t>
  </si>
  <si>
    <t>40 31 013 0159</t>
  </si>
  <si>
    <t>LEGGING</t>
  </si>
  <si>
    <t>40 31 013 0160</t>
  </si>
  <si>
    <t>40 31 613 0002</t>
  </si>
  <si>
    <t>SALOPETTE DENIM</t>
  </si>
  <si>
    <t>40 31 813 0000</t>
  </si>
  <si>
    <t>SALOPETTE C&amp;T</t>
  </si>
  <si>
    <t>40 31 813 0001</t>
  </si>
  <si>
    <t>40 31 832 0005</t>
  </si>
  <si>
    <t>JUPE C&amp;T</t>
  </si>
  <si>
    <t>40 31 832 0006</t>
  </si>
  <si>
    <t>40 31 871 0109</t>
  </si>
  <si>
    <t>ROBE C&amp;T</t>
  </si>
  <si>
    <t>40 31 871 0110</t>
  </si>
  <si>
    <t>40 31 871 0117</t>
  </si>
  <si>
    <t>40 31 954 0106</t>
  </si>
  <si>
    <t>40 31 954 0313</t>
  </si>
  <si>
    <t>40 31 954 0339</t>
  </si>
  <si>
    <t>40 31 975 0078</t>
  </si>
  <si>
    <t>40 32 162 0005</t>
  </si>
  <si>
    <t>ENSEMBLE 3 PIECES</t>
  </si>
  <si>
    <t>40 32 271 0132</t>
  </si>
  <si>
    <t>40 32 271 0134</t>
  </si>
  <si>
    <t>40 32 271 0137</t>
  </si>
  <si>
    <t>40 32 271 0303</t>
  </si>
  <si>
    <t>000</t>
  </si>
  <si>
    <t>00</t>
  </si>
  <si>
    <t>40 32 271 0304</t>
  </si>
  <si>
    <t>40 32 860 0075</t>
  </si>
  <si>
    <t>40 32 916 0171</t>
  </si>
  <si>
    <t>40 32 916 0172</t>
  </si>
  <si>
    <t>40 32 916 0194</t>
  </si>
  <si>
    <t>40 32 918 0066</t>
  </si>
  <si>
    <t>40 32 918 0146</t>
  </si>
  <si>
    <t>40 32 918 0170</t>
  </si>
  <si>
    <t>40 32 918 0439</t>
  </si>
  <si>
    <t>40 32 918 0440</t>
  </si>
  <si>
    <t>40 32 918 0441</t>
  </si>
  <si>
    <t>40 32 918 0442</t>
  </si>
  <si>
    <t>40 32 918 0471</t>
  </si>
  <si>
    <t>40 32 918 0472</t>
  </si>
  <si>
    <t>40 32 951 0066</t>
  </si>
  <si>
    <t>GILET/CARDIGAN FJ</t>
  </si>
  <si>
    <t>40 32 973 0100</t>
  </si>
  <si>
    <t>BODY ML</t>
  </si>
  <si>
    <t>40 32 973 0325</t>
  </si>
  <si>
    <t>40 32 975 0068</t>
  </si>
  <si>
    <t>40 32 975 0069</t>
  </si>
  <si>
    <t>2023H</t>
  </si>
  <si>
    <t>40 31 013 0166</t>
  </si>
  <si>
    <t>40 31 871 0129</t>
  </si>
  <si>
    <t>40 32 270 0180</t>
  </si>
  <si>
    <t>40 32 916 0158</t>
  </si>
  <si>
    <t>40 32 916 0196</t>
  </si>
  <si>
    <t>40 32 916 0204</t>
  </si>
  <si>
    <t>40 32 917 0070</t>
  </si>
  <si>
    <t>BODY SM</t>
  </si>
  <si>
    <t>40 32 918 0500</t>
  </si>
  <si>
    <t>40 32 918 0503</t>
  </si>
  <si>
    <t>FEMME</t>
  </si>
  <si>
    <t>40 28 123 0064</t>
  </si>
  <si>
    <t>XS</t>
  </si>
  <si>
    <t>FEM PPB</t>
  </si>
  <si>
    <t>SHORT MAILLE</t>
  </si>
  <si>
    <t>S</t>
  </si>
  <si>
    <t>M</t>
  </si>
  <si>
    <t>L</t>
  </si>
  <si>
    <t>XL</t>
  </si>
  <si>
    <t>40 28 815 0108</t>
  </si>
  <si>
    <t>460</t>
  </si>
  <si>
    <t>FEM GDE TAILLE</t>
  </si>
  <si>
    <t>PANTACOURT C&amp;T</t>
  </si>
  <si>
    <t>480</t>
  </si>
  <si>
    <t>48</t>
  </si>
  <si>
    <t>500</t>
  </si>
  <si>
    <t>50</t>
  </si>
  <si>
    <t>520</t>
  </si>
  <si>
    <t>540</t>
  </si>
  <si>
    <t>40 28 849 0082</t>
  </si>
  <si>
    <t>360</t>
  </si>
  <si>
    <t>FEM PPH C&amp;T</t>
  </si>
  <si>
    <t>BLOUSE MC</t>
  </si>
  <si>
    <t>380</t>
  </si>
  <si>
    <t>400</t>
  </si>
  <si>
    <t>420</t>
  </si>
  <si>
    <t>440</t>
  </si>
  <si>
    <t>40 28 849 0124</t>
  </si>
  <si>
    <t>40 28 849 0332</t>
  </si>
  <si>
    <t>40 28 849 0333</t>
  </si>
  <si>
    <t>40 28 849 0342</t>
  </si>
  <si>
    <t>40 28 849 0343</t>
  </si>
  <si>
    <t>40 28 849 0344</t>
  </si>
  <si>
    <t>40 28 931 0048</t>
  </si>
  <si>
    <t>FEM ROBE JUPE</t>
  </si>
  <si>
    <t>JUPE MAILLE</t>
  </si>
  <si>
    <t>40 28 954 1761</t>
  </si>
  <si>
    <t>FEM PPH MAILLE</t>
  </si>
  <si>
    <t>XXL</t>
  </si>
  <si>
    <t>40 28 954 1762</t>
  </si>
  <si>
    <t>40 28 959 0564</t>
  </si>
  <si>
    <t>DEBARDEUR</t>
  </si>
  <si>
    <t>40 28 959 0566</t>
  </si>
  <si>
    <t>40 28 959 0567</t>
  </si>
  <si>
    <t>40 28 971 0222</t>
  </si>
  <si>
    <t>ROBE MAILLE</t>
  </si>
  <si>
    <t>40 28 971 0223</t>
  </si>
  <si>
    <t>40 28 971 0224</t>
  </si>
  <si>
    <t>40 28 971 0225</t>
  </si>
  <si>
    <t>40 28 857 0035</t>
  </si>
  <si>
    <t>BLOUSE SM</t>
  </si>
  <si>
    <t>40 28 857 0056</t>
  </si>
  <si>
    <t>40 28 871 0405</t>
  </si>
  <si>
    <t>40 28 871 0406</t>
  </si>
  <si>
    <t>40 28 871 0431</t>
  </si>
  <si>
    <t>40 28 871 0432</t>
  </si>
  <si>
    <t>40 28 877 0014</t>
  </si>
  <si>
    <t>COMBI-PANTALON MAILLE</t>
  </si>
  <si>
    <t>40 28 877 0015</t>
  </si>
  <si>
    <t>40 28 931 0074</t>
  </si>
  <si>
    <t>40 28 931 0082</t>
  </si>
  <si>
    <t>40 28 954 1161</t>
  </si>
  <si>
    <t>40 28 954 1614</t>
  </si>
  <si>
    <t>40 28 954 1758</t>
  </si>
  <si>
    <t>40 28 954 1774</t>
  </si>
  <si>
    <t>40 28 954 1784</t>
  </si>
  <si>
    <t>40 28 954 1790</t>
  </si>
  <si>
    <t>40 28 954 1810</t>
  </si>
  <si>
    <t>40 28 954 1870</t>
  </si>
  <si>
    <t>40 28 957 0654</t>
  </si>
  <si>
    <t>TEE-SHIRT ML</t>
  </si>
  <si>
    <t>40 28 957 0704</t>
  </si>
  <si>
    <t>40 28 957 0705</t>
  </si>
  <si>
    <t>40 28 957 0706</t>
  </si>
  <si>
    <t>40 28 959 0548</t>
  </si>
  <si>
    <t>468</t>
  </si>
  <si>
    <t>46/48</t>
  </si>
  <si>
    <t>502</t>
  </si>
  <si>
    <t>50/52</t>
  </si>
  <si>
    <t>546</t>
  </si>
  <si>
    <t>54/56</t>
  </si>
  <si>
    <t>40 28 959 0549</t>
  </si>
  <si>
    <t>40 28 959 0551</t>
  </si>
  <si>
    <t>40 28 959 0590</t>
  </si>
  <si>
    <t>40 28 959 0593</t>
  </si>
  <si>
    <t>40 28 959 0616</t>
  </si>
  <si>
    <t>40 28 959 0618</t>
  </si>
  <si>
    <t>40 28 971 0277</t>
  </si>
  <si>
    <t>40 28 971 0279</t>
  </si>
  <si>
    <t>40 28 971 0283</t>
  </si>
  <si>
    <t>40 28 971 0284</t>
  </si>
  <si>
    <t>40 28 013 0013</t>
  </si>
  <si>
    <t>40 28 123 0076</t>
  </si>
  <si>
    <t>340</t>
  </si>
  <si>
    <t>40 28 123 0077</t>
  </si>
  <si>
    <t>40 28 832 0214</t>
  </si>
  <si>
    <t>40 28 931 0091</t>
  </si>
  <si>
    <t>40 28 954 2070</t>
  </si>
  <si>
    <t>XXXL</t>
  </si>
  <si>
    <t>40 28 954 2071</t>
  </si>
  <si>
    <t>40 28 954 2141</t>
  </si>
  <si>
    <t>40 28 954 2148</t>
  </si>
  <si>
    <t>40 28 971 0315</t>
  </si>
  <si>
    <t>40 28 971 0323</t>
  </si>
  <si>
    <t>40 28 971 0328</t>
  </si>
  <si>
    <t>40 28 849 0393</t>
  </si>
  <si>
    <t>40 28 857 0445</t>
  </si>
  <si>
    <t>40 28 857 0446</t>
  </si>
  <si>
    <t>40 28 877 0033</t>
  </si>
  <si>
    <t>40 28 954 3409</t>
  </si>
  <si>
    <t>40 28 954 3416</t>
  </si>
  <si>
    <t>40 28 971 0394</t>
  </si>
  <si>
    <t>40 28 971 0395</t>
  </si>
  <si>
    <t>FILLE</t>
  </si>
  <si>
    <t>40 92 615 0002</t>
  </si>
  <si>
    <t>ENFANT FILLE</t>
  </si>
  <si>
    <t>PANTACOURT DENIM</t>
  </si>
  <si>
    <t>5</t>
  </si>
  <si>
    <t>6</t>
  </si>
  <si>
    <t>7</t>
  </si>
  <si>
    <t>8</t>
  </si>
  <si>
    <t>9</t>
  </si>
  <si>
    <t>10</t>
  </si>
  <si>
    <t>012</t>
  </si>
  <si>
    <t>12</t>
  </si>
  <si>
    <t>40 92 954 0699</t>
  </si>
  <si>
    <t>040</t>
  </si>
  <si>
    <t>050</t>
  </si>
  <si>
    <t>060</t>
  </si>
  <si>
    <t>080</t>
  </si>
  <si>
    <t>100</t>
  </si>
  <si>
    <t>120</t>
  </si>
  <si>
    <t>40 92 954 0700</t>
  </si>
  <si>
    <t>40 92 954 0701</t>
  </si>
  <si>
    <t>40 92 954 0708</t>
  </si>
  <si>
    <t>40 92 954 0715</t>
  </si>
  <si>
    <t>40 92 959 0221</t>
  </si>
  <si>
    <t>40 92 959 0222</t>
  </si>
  <si>
    <t>40 92 959 0225</t>
  </si>
  <si>
    <t>40 92 959 0228</t>
  </si>
  <si>
    <t>40 92 959 0233</t>
  </si>
  <si>
    <t>40 92 815 0044</t>
  </si>
  <si>
    <t>40 92 954 0089</t>
  </si>
  <si>
    <t>40 92 954 0221</t>
  </si>
  <si>
    <t>40 92 954 0800</t>
  </si>
  <si>
    <t>40 92 954 0809</t>
  </si>
  <si>
    <t>40 92 954 0810</t>
  </si>
  <si>
    <t>40 92 954 0811</t>
  </si>
  <si>
    <t>40 92 959 0001</t>
  </si>
  <si>
    <t>40 92 975 0081</t>
  </si>
  <si>
    <t>40 95 846 0008</t>
  </si>
  <si>
    <t>JUNIOR FILLE</t>
  </si>
  <si>
    <t>CHEMISE SM</t>
  </si>
  <si>
    <t>140</t>
  </si>
  <si>
    <t>14</t>
  </si>
  <si>
    <t>160</t>
  </si>
  <si>
    <t>16</t>
  </si>
  <si>
    <t>40 95 954 0025</t>
  </si>
  <si>
    <t>40 95 954 0118</t>
  </si>
  <si>
    <t>40 95 954 0230</t>
  </si>
  <si>
    <t>40 95 954 0728</t>
  </si>
  <si>
    <t>40 95 971 0111</t>
  </si>
  <si>
    <t>40 95 975 0043</t>
  </si>
  <si>
    <t>40 95 975 0091</t>
  </si>
  <si>
    <t>40 92 013 0141</t>
  </si>
  <si>
    <t>40 92 120 0095</t>
  </si>
  <si>
    <t>SHORT C&amp;T</t>
  </si>
  <si>
    <t>40 92 120 0096</t>
  </si>
  <si>
    <t>40 92 810 0120</t>
  </si>
  <si>
    <t>PANTALON C&amp;T</t>
  </si>
  <si>
    <t>40 92 810 0232</t>
  </si>
  <si>
    <t>40 92 832 0043</t>
  </si>
  <si>
    <t>40 92 851 0146</t>
  </si>
  <si>
    <t>CHEMISE ML</t>
  </si>
  <si>
    <t>40 92 871 0364</t>
  </si>
  <si>
    <t>40 92 954 0210</t>
  </si>
  <si>
    <t>40 92 954 0212</t>
  </si>
  <si>
    <t>40 92 954 0828</t>
  </si>
  <si>
    <t>40 92 954 0829</t>
  </si>
  <si>
    <t>40 92 954 0847</t>
  </si>
  <si>
    <t>40 92 954 0848</t>
  </si>
  <si>
    <t>40 95 120 0162</t>
  </si>
  <si>
    <t>40 95 120 0168</t>
  </si>
  <si>
    <t>40 95 848 0113</t>
  </si>
  <si>
    <t>40 95 954 0763</t>
  </si>
  <si>
    <t>40 95 954 0764</t>
  </si>
  <si>
    <t>40 95 954 0765</t>
  </si>
  <si>
    <t>40 95 954 0766</t>
  </si>
  <si>
    <t>40 95 959 0297</t>
  </si>
  <si>
    <t>40 95 959 0298</t>
  </si>
  <si>
    <t>40 95 959 0299</t>
  </si>
  <si>
    <t>40 95 975 0096</t>
  </si>
  <si>
    <t>40 92 013 0312</t>
  </si>
  <si>
    <t>40 92 123 0003</t>
  </si>
  <si>
    <t>40 92 123 0088</t>
  </si>
  <si>
    <t>40 92 123 0092</t>
  </si>
  <si>
    <t>40 92 815 0043</t>
  </si>
  <si>
    <t>40 92 815 0047</t>
  </si>
  <si>
    <t>40 92 931 0054</t>
  </si>
  <si>
    <t>40 92 931 0118</t>
  </si>
  <si>
    <t>40 92 954 0890</t>
  </si>
  <si>
    <t>40 92 954 0891</t>
  </si>
  <si>
    <t>40 92 954 0894</t>
  </si>
  <si>
    <t>40 92 971 0403</t>
  </si>
  <si>
    <t>40 92 975 0086</t>
  </si>
  <si>
    <t>40 95 120 0169</t>
  </si>
  <si>
    <t>40 95 120 0170</t>
  </si>
  <si>
    <t>40 95 120 0171</t>
  </si>
  <si>
    <t>40 95 954 0000</t>
  </si>
  <si>
    <t>40 95 954 0792</t>
  </si>
  <si>
    <t>40 95 954 0795</t>
  </si>
  <si>
    <t>40 95 954 0796</t>
  </si>
  <si>
    <t>40 95 954 0797</t>
  </si>
  <si>
    <t>40 95 954 0798</t>
  </si>
  <si>
    <t>40 95 959 0304</t>
  </si>
  <si>
    <t>40 95 959 0305</t>
  </si>
  <si>
    <t>40 95 971 0117</t>
  </si>
  <si>
    <t>40 95 971 0118</t>
  </si>
  <si>
    <t>GARCON</t>
  </si>
  <si>
    <t>40 72 810 0342</t>
  </si>
  <si>
    <t>ENFANT GARCON</t>
  </si>
  <si>
    <t>40 72 810 0343</t>
  </si>
  <si>
    <t>40 72 810 0344</t>
  </si>
  <si>
    <t>40 72 821 0241</t>
  </si>
  <si>
    <t>BERMUDA C&amp;T</t>
  </si>
  <si>
    <t>40 72 821 0244</t>
  </si>
  <si>
    <t>40 72 848 0036</t>
  </si>
  <si>
    <t>40 72 848 0037</t>
  </si>
  <si>
    <t>40 72 921 0076</t>
  </si>
  <si>
    <t>40 72 921 0077</t>
  </si>
  <si>
    <t>40 72 944 0114</t>
  </si>
  <si>
    <t>40 72 944 0117</t>
  </si>
  <si>
    <t>40 72 944 0119</t>
  </si>
  <si>
    <t>40 72 954 0313</t>
  </si>
  <si>
    <t>40 72 954 0315</t>
  </si>
  <si>
    <t>40 72 954 0978</t>
  </si>
  <si>
    <t>40 72 954 0979</t>
  </si>
  <si>
    <t>40 72 954 0980</t>
  </si>
  <si>
    <t>40 72 954 0986</t>
  </si>
  <si>
    <t>40 72 954 0987</t>
  </si>
  <si>
    <t>40 75 151 0110</t>
  </si>
  <si>
    <t>JUNIOR GARCON</t>
  </si>
  <si>
    <t>SWEAT ZIPPE</t>
  </si>
  <si>
    <t>40 75 151 0111</t>
  </si>
  <si>
    <t>40 75 151 0112</t>
  </si>
  <si>
    <t>40 75 810 0133</t>
  </si>
  <si>
    <t>40 75 921 0101</t>
  </si>
  <si>
    <t>40 75 921 0105</t>
  </si>
  <si>
    <t>40 75 921 0106</t>
  </si>
  <si>
    <t>40 75 921 0107</t>
  </si>
  <si>
    <t>40 75 944 0083</t>
  </si>
  <si>
    <t>40 75 944 0123</t>
  </si>
  <si>
    <t>40 75 954 1108</t>
  </si>
  <si>
    <t>40 75 954 1109</t>
  </si>
  <si>
    <t>40 75 954 1112</t>
  </si>
  <si>
    <t>40 75 954 1113</t>
  </si>
  <si>
    <t>40 75 954 1117</t>
  </si>
  <si>
    <t>40 72 110 0119</t>
  </si>
  <si>
    <t>PANTALON SPORT</t>
  </si>
  <si>
    <t>40 72 151 0109</t>
  </si>
  <si>
    <t>40 72 921 0089</t>
  </si>
  <si>
    <t>40 72 944 0201</t>
  </si>
  <si>
    <t>40 72 954 0633</t>
  </si>
  <si>
    <t>40 72 954 1009</t>
  </si>
  <si>
    <t>40 72 954 1010</t>
  </si>
  <si>
    <t>40 72 959 0002</t>
  </si>
  <si>
    <t>40 72 959 0010</t>
  </si>
  <si>
    <t>40 72 959 0011</t>
  </si>
  <si>
    <t>40 75 959 0004</t>
  </si>
  <si>
    <t>40 75 959 0006</t>
  </si>
  <si>
    <t>40 75 959 0007</t>
  </si>
  <si>
    <t>40 72 821 0260</t>
  </si>
  <si>
    <t>40 72 821 0261</t>
  </si>
  <si>
    <t>40 72 821 0266</t>
  </si>
  <si>
    <t>40 72 848 0018</t>
  </si>
  <si>
    <t>40 72 921 0072</t>
  </si>
  <si>
    <t>40 72 921 0074</t>
  </si>
  <si>
    <t>40 72 921 0107</t>
  </si>
  <si>
    <t>40 72 921 0117</t>
  </si>
  <si>
    <t>40 72 921 0118</t>
  </si>
  <si>
    <t>40 72 944 0095</t>
  </si>
  <si>
    <t>40 72 944 0193</t>
  </si>
  <si>
    <t>40 72 944 0195</t>
  </si>
  <si>
    <t>40 75 810 0144</t>
  </si>
  <si>
    <t>40 75 810 0145</t>
  </si>
  <si>
    <t>40 75 810 0146</t>
  </si>
  <si>
    <t>40 75 921 0113</t>
  </si>
  <si>
    <t>40 75 921 0142</t>
  </si>
  <si>
    <t>40 75 944 0058</t>
  </si>
  <si>
    <t>HOMME</t>
  </si>
  <si>
    <t>40 17 954 1818</t>
  </si>
  <si>
    <t>HOM PPH MAILLE</t>
  </si>
  <si>
    <t>LINGERIE</t>
  </si>
  <si>
    <t>40 65 422 0034</t>
  </si>
  <si>
    <t>BAIN GARCON</t>
  </si>
  <si>
    <t>SHORT DE SURF</t>
  </si>
  <si>
    <t>40 68 124 0036</t>
  </si>
  <si>
    <t>LINGERIE FEMME</t>
  </si>
  <si>
    <t>SHORT PYJAMA</t>
  </si>
  <si>
    <t>40 62 265 0089</t>
  </si>
  <si>
    <t>030</t>
  </si>
  <si>
    <t>LINGERIE FILLE</t>
  </si>
  <si>
    <t>PYJASHORT</t>
  </si>
  <si>
    <t>40 63 265 0100</t>
  </si>
  <si>
    <t>LINGERIE GARCON</t>
  </si>
  <si>
    <t>40 63 265 0101</t>
  </si>
  <si>
    <t>40 65 265 0065</t>
  </si>
  <si>
    <t>40 67 222 0619</t>
  </si>
  <si>
    <t>LINGERIE HOMME</t>
  </si>
  <si>
    <t>BOXER</t>
  </si>
  <si>
    <t>40 67 222 0620</t>
  </si>
  <si>
    <t>40 67 222 0621</t>
  </si>
  <si>
    <t>40 67 222 0622</t>
  </si>
  <si>
    <t>40 67 222 0634</t>
  </si>
  <si>
    <t>40 68 261 0123</t>
  </si>
  <si>
    <t>PYJAMA</t>
  </si>
  <si>
    <t>580</t>
  </si>
  <si>
    <t>58/60</t>
  </si>
  <si>
    <t>40 68 266 0056</t>
  </si>
  <si>
    <t>CHEMISE DE NUIT SM</t>
  </si>
  <si>
    <t>40 60 422 0010</t>
  </si>
  <si>
    <t>BAIN BEBE</t>
  </si>
  <si>
    <t>40 60 422 0011</t>
  </si>
  <si>
    <t>40 60 424 0011</t>
  </si>
  <si>
    <t>SHORTY DE BAIN</t>
  </si>
  <si>
    <t>40 60 424 0012</t>
  </si>
  <si>
    <t>40 60 454 0005</t>
  </si>
  <si>
    <t>T-SHIRT DE PLAGE</t>
  </si>
  <si>
    <t>40 61 454 0001</t>
  </si>
  <si>
    <t>40 61 471 0003</t>
  </si>
  <si>
    <t>MAILLOT 1 PIECE CLASSIQUE</t>
  </si>
  <si>
    <t>40 61 471 0004</t>
  </si>
  <si>
    <t>40 61 474 0003</t>
  </si>
  <si>
    <t>TANKINI</t>
  </si>
  <si>
    <t>40 61 474 0004</t>
  </si>
  <si>
    <t>40 62 467 0002</t>
  </si>
  <si>
    <t>BAIN FILLE</t>
  </si>
  <si>
    <t>MAILLOT 2 PCES BRASSIERE</t>
  </si>
  <si>
    <t>40 62 471 0008</t>
  </si>
  <si>
    <t>40 62 471 0010</t>
  </si>
  <si>
    <t>40 63 422 0019</t>
  </si>
  <si>
    <t>40 63 422 0020</t>
  </si>
  <si>
    <t>40 63 422 0049</t>
  </si>
  <si>
    <t>40 63 424 0061</t>
  </si>
  <si>
    <t>40 64 463 0003</t>
  </si>
  <si>
    <t>MAILLOT 2 PCES SG TRIANGLE</t>
  </si>
  <si>
    <t>40 64 467 0002</t>
  </si>
  <si>
    <t>40 65 422 0036</t>
  </si>
  <si>
    <t>40 65 422 0041</t>
  </si>
  <si>
    <t>40 65 422 0097</t>
  </si>
  <si>
    <t>40 65 424 0020</t>
  </si>
  <si>
    <t>40 67 265 0013</t>
  </si>
  <si>
    <t>40 67 265 0056</t>
  </si>
  <si>
    <t>40 67 422 0042</t>
  </si>
  <si>
    <t>BAIN HOMME</t>
  </si>
  <si>
    <t>40 67 422 0057</t>
  </si>
  <si>
    <t>40 67 422 0099</t>
  </si>
  <si>
    <t>40 67 422 0203</t>
  </si>
  <si>
    <t>40 68 420 0181</t>
  </si>
  <si>
    <t>BAIN FEMME</t>
  </si>
  <si>
    <t>SLIP DE BAIN</t>
  </si>
  <si>
    <t>40 68 450 0010</t>
  </si>
  <si>
    <t>S/G EMBOITANT DE BAIN</t>
  </si>
  <si>
    <t>40 68 472 0002</t>
  </si>
  <si>
    <t>MAILLOT 1 PIECE BANDEAU</t>
  </si>
  <si>
    <t>40 68 476 0000</t>
  </si>
  <si>
    <t>MAILLOT 1 PCE EMBOITANT</t>
  </si>
  <si>
    <t>40 68 476 0005</t>
  </si>
  <si>
    <t>40 68 942 0166</t>
  </si>
  <si>
    <t>405</t>
  </si>
  <si>
    <t>105D</t>
  </si>
  <si>
    <t>S/G EMBOITANT</t>
  </si>
  <si>
    <t>410</t>
  </si>
  <si>
    <t>110D</t>
  </si>
  <si>
    <t>100E</t>
  </si>
  <si>
    <t>505</t>
  </si>
  <si>
    <t>105E</t>
  </si>
  <si>
    <t>510</t>
  </si>
  <si>
    <t>110E</t>
  </si>
  <si>
    <t>515</t>
  </si>
  <si>
    <t>115E</t>
  </si>
  <si>
    <t>615</t>
  </si>
  <si>
    <t>115F</t>
  </si>
  <si>
    <t>40 68 959 0109</t>
  </si>
  <si>
    <t>40 68 959 0118</t>
  </si>
  <si>
    <t>40 62 265 0105</t>
  </si>
  <si>
    <t>40 62 265 0106</t>
  </si>
  <si>
    <t>40 63 265 0117</t>
  </si>
  <si>
    <t>40 63 265 0118</t>
  </si>
  <si>
    <t>40 64 265 0112</t>
  </si>
  <si>
    <t>40 64 265 0113</t>
  </si>
  <si>
    <t>40 65 265 0077</t>
  </si>
  <si>
    <t>40 65 265 0078</t>
  </si>
  <si>
    <t>40 68 253 0164</t>
  </si>
  <si>
    <t>CHEMISE DE NUIT MC</t>
  </si>
  <si>
    <t>40 68 253 0167</t>
  </si>
  <si>
    <t>40 68 942 0162</t>
  </si>
  <si>
    <t>40 68 942 0167</t>
  </si>
  <si>
    <t>references /code</t>
  </si>
  <si>
    <t>Code EAN13 (sku interne)</t>
  </si>
  <si>
    <t>Code barre international GS1 (CNUF)</t>
  </si>
  <si>
    <t>2063012660011</t>
  </si>
  <si>
    <t>3616591659083</t>
  </si>
  <si>
    <t>2063012660028</t>
  </si>
  <si>
    <t>3616591659090</t>
  </si>
  <si>
    <t>2063012660035</t>
  </si>
  <si>
    <t>3616591659106</t>
  </si>
  <si>
    <t>2063012660042</t>
  </si>
  <si>
    <t>3616591659113</t>
  </si>
  <si>
    <t>2063012660059</t>
  </si>
  <si>
    <t>3616591659120</t>
  </si>
  <si>
    <t>2063012660066</t>
  </si>
  <si>
    <t>3616591659137</t>
  </si>
  <si>
    <t>2063012660073</t>
  </si>
  <si>
    <t>3616591659144</t>
  </si>
  <si>
    <t>4XL</t>
  </si>
  <si>
    <t>2063012690070</t>
  </si>
  <si>
    <t>3616591659472</t>
  </si>
  <si>
    <t>2063040980013</t>
  </si>
  <si>
    <t>3616591975329</t>
  </si>
  <si>
    <t>2063040980020</t>
  </si>
  <si>
    <t>3616591975336</t>
  </si>
  <si>
    <t>2063040980037</t>
  </si>
  <si>
    <t>3616591975343</t>
  </si>
  <si>
    <t>2063040980044</t>
  </si>
  <si>
    <t>3616591975350</t>
  </si>
  <si>
    <t>2063040980051</t>
  </si>
  <si>
    <t>3616591975367</t>
  </si>
  <si>
    <t>2063040980068</t>
  </si>
  <si>
    <t>3616591975374</t>
  </si>
  <si>
    <t>2063104080017</t>
  </si>
  <si>
    <t>3616592640745</t>
  </si>
  <si>
    <t>2063104080024</t>
  </si>
  <si>
    <t>3616592640752</t>
  </si>
  <si>
    <t>2063104080031</t>
  </si>
  <si>
    <t>3616592640769</t>
  </si>
  <si>
    <t>2063104080048</t>
  </si>
  <si>
    <t>3616592640776</t>
  </si>
  <si>
    <t>2063104080055</t>
  </si>
  <si>
    <t>3616592640783</t>
  </si>
  <si>
    <t>2063104080062</t>
  </si>
  <si>
    <t>3616592640790</t>
  </si>
  <si>
    <t>2063014730026</t>
  </si>
  <si>
    <t>3616591680605</t>
  </si>
  <si>
    <t>2063014730033</t>
  </si>
  <si>
    <t>3616591680612</t>
  </si>
  <si>
    <t>2063014730040</t>
  </si>
  <si>
    <t>3616591680629</t>
  </si>
  <si>
    <t>2063014730057</t>
  </si>
  <si>
    <t>3616591680636</t>
  </si>
  <si>
    <t>2063014730064</t>
  </si>
  <si>
    <t>3616591680643</t>
  </si>
  <si>
    <t>2062900760024</t>
  </si>
  <si>
    <t>3616590592084</t>
  </si>
  <si>
    <t>2062900760031</t>
  </si>
  <si>
    <t>3616590592091</t>
  </si>
  <si>
    <t>2062900760048</t>
  </si>
  <si>
    <t>3616590592107</t>
  </si>
  <si>
    <t>2062900760055</t>
  </si>
  <si>
    <t>3616590592114</t>
  </si>
  <si>
    <t>2062900760062</t>
  </si>
  <si>
    <t>3616590592121</t>
  </si>
  <si>
    <t>2062900700020</t>
  </si>
  <si>
    <t>3616590591605</t>
  </si>
  <si>
    <t>2062900700037</t>
  </si>
  <si>
    <t>3616590591612</t>
  </si>
  <si>
    <t>2062900700044</t>
  </si>
  <si>
    <t>3616590591629</t>
  </si>
  <si>
    <t>2062900700051</t>
  </si>
  <si>
    <t>3616590591636</t>
  </si>
  <si>
    <t>2062900720028</t>
  </si>
  <si>
    <t>3616590591766</t>
  </si>
  <si>
    <t>2062900720035</t>
  </si>
  <si>
    <t>3616590591773</t>
  </si>
  <si>
    <t>2062900720042</t>
  </si>
  <si>
    <t>3616590591780</t>
  </si>
  <si>
    <t>2062900720059</t>
  </si>
  <si>
    <t>3616590591797</t>
  </si>
  <si>
    <t>2062900740026</t>
  </si>
  <si>
    <t>3616590591926</t>
  </si>
  <si>
    <t>2062900740033</t>
  </si>
  <si>
    <t>3616590591933</t>
  </si>
  <si>
    <t>2062900740040</t>
  </si>
  <si>
    <t>3616590591940</t>
  </si>
  <si>
    <t>2062900740057</t>
  </si>
  <si>
    <t>3616590591957</t>
  </si>
  <si>
    <t>2062900750025</t>
  </si>
  <si>
    <t>3616590592008</t>
  </si>
  <si>
    <t>2062900750032</t>
  </si>
  <si>
    <t>3616590592015</t>
  </si>
  <si>
    <t>2062900750049</t>
  </si>
  <si>
    <t>3616590592022</t>
  </si>
  <si>
    <t>2062900750056</t>
  </si>
  <si>
    <t>3616590592039</t>
  </si>
  <si>
    <t>2062900770023</t>
  </si>
  <si>
    <t>3616590592169</t>
  </si>
  <si>
    <t>2062900770030</t>
  </si>
  <si>
    <t>3616590592176</t>
  </si>
  <si>
    <t>2062900770047</t>
  </si>
  <si>
    <t>3616590592183</t>
  </si>
  <si>
    <t>2062900770054</t>
  </si>
  <si>
    <t>3616590592190</t>
  </si>
  <si>
    <t>2062900770061</t>
  </si>
  <si>
    <t>3616590592206</t>
  </si>
  <si>
    <t>2062900810026</t>
  </si>
  <si>
    <t>3616590592725</t>
  </si>
  <si>
    <t>2062900810033</t>
  </si>
  <si>
    <t>3616590592732</t>
  </si>
  <si>
    <t>2062900810040</t>
  </si>
  <si>
    <t>3616590592749</t>
  </si>
  <si>
    <t>2062900810057</t>
  </si>
  <si>
    <t>3616590592756</t>
  </si>
  <si>
    <t>2062900810064</t>
  </si>
  <si>
    <t>3616590592763</t>
  </si>
  <si>
    <t>2062900820025</t>
  </si>
  <si>
    <t>3616590592800</t>
  </si>
  <si>
    <t>2062900820032</t>
  </si>
  <si>
    <t>3616590592817</t>
  </si>
  <si>
    <t>2062900820049</t>
  </si>
  <si>
    <t>3616590592824</t>
  </si>
  <si>
    <t>2062900820056</t>
  </si>
  <si>
    <t>3616590592831</t>
  </si>
  <si>
    <t>2062900820063</t>
  </si>
  <si>
    <t>3616590592848</t>
  </si>
  <si>
    <t>2063091144600</t>
  </si>
  <si>
    <t>3616592508977</t>
  </si>
  <si>
    <t>2063091144808</t>
  </si>
  <si>
    <t>3616592508984</t>
  </si>
  <si>
    <t>2063091145003</t>
  </si>
  <si>
    <t>3616592508991</t>
  </si>
  <si>
    <t>2063091145201</t>
  </si>
  <si>
    <t>3616592509004</t>
  </si>
  <si>
    <t>2063091145409</t>
  </si>
  <si>
    <t>3616592509011</t>
  </si>
  <si>
    <t>2062841053407</t>
  </si>
  <si>
    <t>2062841053605</t>
  </si>
  <si>
    <t>2062841053803</t>
  </si>
  <si>
    <t>2062841054008</t>
  </si>
  <si>
    <t>2062841054206</t>
  </si>
  <si>
    <t>2062841054404</t>
  </si>
  <si>
    <t>2062841063406</t>
  </si>
  <si>
    <t>2062841063604</t>
  </si>
  <si>
    <t>2062841063802</t>
  </si>
  <si>
    <t>2062841064007</t>
  </si>
  <si>
    <t>2062841064205</t>
  </si>
  <si>
    <t>2062841064403</t>
  </si>
  <si>
    <t>2062943210012</t>
  </si>
  <si>
    <t>3616591042267</t>
  </si>
  <si>
    <t>2062943210029</t>
  </si>
  <si>
    <t>3616591042274</t>
  </si>
  <si>
    <t>2062943210036</t>
  </si>
  <si>
    <t>3616591042281</t>
  </si>
  <si>
    <t>2062943210043</t>
  </si>
  <si>
    <t>3616591042298</t>
  </si>
  <si>
    <t>2062943210050</t>
  </si>
  <si>
    <t>3616591042304</t>
  </si>
  <si>
    <t>2063093773402</t>
  </si>
  <si>
    <t>3616592540724</t>
  </si>
  <si>
    <t>2063093773600</t>
  </si>
  <si>
    <t>3616592540731</t>
  </si>
  <si>
    <t>2063093773808</t>
  </si>
  <si>
    <t>3616592540748</t>
  </si>
  <si>
    <t>2063093774003</t>
  </si>
  <si>
    <t>3616592540755</t>
  </si>
  <si>
    <t>2063093774201</t>
  </si>
  <si>
    <t>3616592540762</t>
  </si>
  <si>
    <t>2063093783401</t>
  </si>
  <si>
    <t>3616592540922</t>
  </si>
  <si>
    <t>2063093783609</t>
  </si>
  <si>
    <t>3616592540939</t>
  </si>
  <si>
    <t>2063093783807</t>
  </si>
  <si>
    <t>3616592540946</t>
  </si>
  <si>
    <t>2063093784002</t>
  </si>
  <si>
    <t>3616592540953</t>
  </si>
  <si>
    <t>2063093784200</t>
  </si>
  <si>
    <t>3616592540960</t>
  </si>
  <si>
    <t>2062876093805</t>
  </si>
  <si>
    <t>3616590314969</t>
  </si>
  <si>
    <t>2062876094000</t>
  </si>
  <si>
    <t>3616590314976</t>
  </si>
  <si>
    <t>2062876094208</t>
  </si>
  <si>
    <t>3616590314983</t>
  </si>
  <si>
    <t>2062876094406</t>
  </si>
  <si>
    <t>3616590314990</t>
  </si>
  <si>
    <t>2062876094604</t>
  </si>
  <si>
    <t>3616590315003</t>
  </si>
  <si>
    <t>2062876094802</t>
  </si>
  <si>
    <t>3616590315010</t>
  </si>
  <si>
    <t>2062447274602</t>
  </si>
  <si>
    <t>2062447274800</t>
  </si>
  <si>
    <t>2062447275005</t>
  </si>
  <si>
    <t>2062447275203</t>
  </si>
  <si>
    <t>2062447275401</t>
  </si>
  <si>
    <t>2062873383602</t>
  </si>
  <si>
    <t>3616590285061</t>
  </si>
  <si>
    <t>2062873383800</t>
  </si>
  <si>
    <t>3616590285078</t>
  </si>
  <si>
    <t>2062873384005</t>
  </si>
  <si>
    <t>3616590285085</t>
  </si>
  <si>
    <t>2062873384203</t>
  </si>
  <si>
    <t>3616590285092</t>
  </si>
  <si>
    <t>2062873384401</t>
  </si>
  <si>
    <t>3616590285108</t>
  </si>
  <si>
    <t>2062873384609</t>
  </si>
  <si>
    <t>3616590285115</t>
  </si>
  <si>
    <t>2062873403607</t>
  </si>
  <si>
    <t>3616590285467</t>
  </si>
  <si>
    <t>2062873403805</t>
  </si>
  <si>
    <t>3616590285474</t>
  </si>
  <si>
    <t>2062873404000</t>
  </si>
  <si>
    <t>3616590285481</t>
  </si>
  <si>
    <t>2062873404208</t>
  </si>
  <si>
    <t>3616590285498</t>
  </si>
  <si>
    <t>2062873404406</t>
  </si>
  <si>
    <t>3616590285504</t>
  </si>
  <si>
    <t>2062873404604</t>
  </si>
  <si>
    <t>3616590285511</t>
  </si>
  <si>
    <t>2063093623608</t>
  </si>
  <si>
    <t>3616592538585</t>
  </si>
  <si>
    <t>2063093623806</t>
  </si>
  <si>
    <t>3616592538592</t>
  </si>
  <si>
    <t>2063093624001</t>
  </si>
  <si>
    <t>3616592538608</t>
  </si>
  <si>
    <t>2063093624209</t>
  </si>
  <si>
    <t>3616592538615</t>
  </si>
  <si>
    <t>2063093624407</t>
  </si>
  <si>
    <t>3616592538622</t>
  </si>
  <si>
    <t>2062918314608</t>
  </si>
  <si>
    <t>3616590764061</t>
  </si>
  <si>
    <t>2062918314806</t>
  </si>
  <si>
    <t>3616590764078</t>
  </si>
  <si>
    <t>2062918315001</t>
  </si>
  <si>
    <t>3616590764085</t>
  </si>
  <si>
    <t>2062918315209</t>
  </si>
  <si>
    <t>3616590764092</t>
  </si>
  <si>
    <t>2062918315407</t>
  </si>
  <si>
    <t>3616590764108</t>
  </si>
  <si>
    <t>2063052243601</t>
  </si>
  <si>
    <t>3616592076674</t>
  </si>
  <si>
    <t>2063052243809</t>
  </si>
  <si>
    <t>3616592076681</t>
  </si>
  <si>
    <t>2063052244004</t>
  </si>
  <si>
    <t>3616592076698</t>
  </si>
  <si>
    <t>2063052244202</t>
  </si>
  <si>
    <t>3616592076704</t>
  </si>
  <si>
    <t>2063052244400</t>
  </si>
  <si>
    <t>3616592076711</t>
  </si>
  <si>
    <t>2063052244608</t>
  </si>
  <si>
    <t>3616592076728</t>
  </si>
  <si>
    <t>2063107643400</t>
  </si>
  <si>
    <t>3616592679707</t>
  </si>
  <si>
    <t>2063107643608</t>
  </si>
  <si>
    <t>3616592679714</t>
  </si>
  <si>
    <t>2063107643806</t>
  </si>
  <si>
    <t>3616592679721</t>
  </si>
  <si>
    <t>2063107644001</t>
  </si>
  <si>
    <t>3616592679738</t>
  </si>
  <si>
    <t>2063107644209</t>
  </si>
  <si>
    <t>3616592679745</t>
  </si>
  <si>
    <t>2063107644407</t>
  </si>
  <si>
    <t>3616592679752</t>
  </si>
  <si>
    <t>2063077214808</t>
  </si>
  <si>
    <t>3616592378501</t>
  </si>
  <si>
    <t>2063077215003</t>
  </si>
  <si>
    <t>3616592378518</t>
  </si>
  <si>
    <t>2063077215201</t>
  </si>
  <si>
    <t>3616592378525</t>
  </si>
  <si>
    <t>2063077215409</t>
  </si>
  <si>
    <t>3616592378532</t>
  </si>
  <si>
    <t>2063077215607</t>
  </si>
  <si>
    <t>3616592378549</t>
  </si>
  <si>
    <t>560</t>
  </si>
  <si>
    <t>56</t>
  </si>
  <si>
    <t>2062929523600</t>
  </si>
  <si>
    <t>3616590898124</t>
  </si>
  <si>
    <t>2062929523808</t>
  </si>
  <si>
    <t>3616590898131</t>
  </si>
  <si>
    <t>2062929524003</t>
  </si>
  <si>
    <t>3616590898148</t>
  </si>
  <si>
    <t>2062929524201</t>
  </si>
  <si>
    <t>3616590898155</t>
  </si>
  <si>
    <t>2062929524409</t>
  </si>
  <si>
    <t>3616590898162</t>
  </si>
  <si>
    <t>2062929524607</t>
  </si>
  <si>
    <t>3616590898179</t>
  </si>
  <si>
    <t>2062929524805</t>
  </si>
  <si>
    <t>3616590898186</t>
  </si>
  <si>
    <t>2062929533609</t>
  </si>
  <si>
    <t>3616590898322</t>
  </si>
  <si>
    <t>2062929533807</t>
  </si>
  <si>
    <t>3616590898339</t>
  </si>
  <si>
    <t>2062929534002</t>
  </si>
  <si>
    <t>3616590898346</t>
  </si>
  <si>
    <t>2062929534200</t>
  </si>
  <si>
    <t>3616590898353</t>
  </si>
  <si>
    <t>2062929534408</t>
  </si>
  <si>
    <t>3616590898360</t>
  </si>
  <si>
    <t>2062929534606</t>
  </si>
  <si>
    <t>3616590898377</t>
  </si>
  <si>
    <t>2062929534804</t>
  </si>
  <si>
    <t>3616590898384</t>
  </si>
  <si>
    <t>2062929543608</t>
  </si>
  <si>
    <t>3616590898520</t>
  </si>
  <si>
    <t>2062929543806</t>
  </si>
  <si>
    <t>3616590898537</t>
  </si>
  <si>
    <t>2062929544001</t>
  </si>
  <si>
    <t>3616590898544</t>
  </si>
  <si>
    <t>2062929544209</t>
  </si>
  <si>
    <t>3616590898551</t>
  </si>
  <si>
    <t>2062929544407</t>
  </si>
  <si>
    <t>3616590898568</t>
  </si>
  <si>
    <t>2062929544605</t>
  </si>
  <si>
    <t>3616590898575</t>
  </si>
  <si>
    <t>2062929544803</t>
  </si>
  <si>
    <t>3616590898582</t>
  </si>
  <si>
    <t>2062929553607</t>
  </si>
  <si>
    <t>3616590898728</t>
  </si>
  <si>
    <t>2062929553805</t>
  </si>
  <si>
    <t>3616590898735</t>
  </si>
  <si>
    <t>2062929554000</t>
  </si>
  <si>
    <t>3616590898742</t>
  </si>
  <si>
    <t>2062929554208</t>
  </si>
  <si>
    <t>3616590898759</t>
  </si>
  <si>
    <t>2062929554406</t>
  </si>
  <si>
    <t>3616590898766</t>
  </si>
  <si>
    <t>2062929554604</t>
  </si>
  <si>
    <t>3616590898773</t>
  </si>
  <si>
    <t>2062929554802</t>
  </si>
  <si>
    <t>3616590898780</t>
  </si>
  <si>
    <t>2062933534609</t>
  </si>
  <si>
    <t>3616590945118</t>
  </si>
  <si>
    <t>2062933534807</t>
  </si>
  <si>
    <t>3616590945125</t>
  </si>
  <si>
    <t>2062933535002</t>
  </si>
  <si>
    <t>3616590945132</t>
  </si>
  <si>
    <t>2062933535200</t>
  </si>
  <si>
    <t>3616590945149</t>
  </si>
  <si>
    <t>2062933535408</t>
  </si>
  <si>
    <t>3616590945156</t>
  </si>
  <si>
    <t>2062933544608</t>
  </si>
  <si>
    <t>3616590945316</t>
  </si>
  <si>
    <t>2062933544806</t>
  </si>
  <si>
    <t>3616590945323</t>
  </si>
  <si>
    <t>2062933545001</t>
  </si>
  <si>
    <t>3616590945330</t>
  </si>
  <si>
    <t>2062933545209</t>
  </si>
  <si>
    <t>3616590945347</t>
  </si>
  <si>
    <t>2062933545407</t>
  </si>
  <si>
    <t>3616590945354</t>
  </si>
  <si>
    <t>2062933554607</t>
  </si>
  <si>
    <t>3616590945514</t>
  </si>
  <si>
    <t>2062933554805</t>
  </si>
  <si>
    <t>3616590945521</t>
  </si>
  <si>
    <t>2062933555000</t>
  </si>
  <si>
    <t>3616590945538</t>
  </si>
  <si>
    <t>2062933555208</t>
  </si>
  <si>
    <t>3616590945545</t>
  </si>
  <si>
    <t>2062933555406</t>
  </si>
  <si>
    <t>3616590945552</t>
  </si>
  <si>
    <t>2063090230021</t>
  </si>
  <si>
    <t>3616592496854</t>
  </si>
  <si>
    <t>2063090230038</t>
  </si>
  <si>
    <t>3616592496861</t>
  </si>
  <si>
    <t>2063090230045</t>
  </si>
  <si>
    <t>3616592496878</t>
  </si>
  <si>
    <t>2063090230052</t>
  </si>
  <si>
    <t>3616592496885</t>
  </si>
  <si>
    <t>2063012303604</t>
  </si>
  <si>
    <t>3616591654491</t>
  </si>
  <si>
    <t>2063012303802</t>
  </si>
  <si>
    <t>3616591654507</t>
  </si>
  <si>
    <t>2063012304007</t>
  </si>
  <si>
    <t>3616591654514</t>
  </si>
  <si>
    <t>2063012304205</t>
  </si>
  <si>
    <t>3616591654521</t>
  </si>
  <si>
    <t>2063012304403</t>
  </si>
  <si>
    <t>3616591654538</t>
  </si>
  <si>
    <t>2063012304601</t>
  </si>
  <si>
    <t>3616591654545</t>
  </si>
  <si>
    <t>2063012313603</t>
  </si>
  <si>
    <t>3616591654699</t>
  </si>
  <si>
    <t>2063012313801</t>
  </si>
  <si>
    <t>3616591654705</t>
  </si>
  <si>
    <t>2063012314006</t>
  </si>
  <si>
    <t>3616591654712</t>
  </si>
  <si>
    <t>2063012314204</t>
  </si>
  <si>
    <t>3616591654729</t>
  </si>
  <si>
    <t>2063012314402</t>
  </si>
  <si>
    <t>3616591654736</t>
  </si>
  <si>
    <t>2063012314600</t>
  </si>
  <si>
    <t>3616591654743</t>
  </si>
  <si>
    <t>2063092713607</t>
  </si>
  <si>
    <t>3616592527381</t>
  </si>
  <si>
    <t>2063092713805</t>
  </si>
  <si>
    <t>3616592527398</t>
  </si>
  <si>
    <t>2063092714000</t>
  </si>
  <si>
    <t>3616592527404</t>
  </si>
  <si>
    <t>2063092714208</t>
  </si>
  <si>
    <t>3616592527411</t>
  </si>
  <si>
    <t>2063092714406</t>
  </si>
  <si>
    <t>3616592527428</t>
  </si>
  <si>
    <t>2063092714604</t>
  </si>
  <si>
    <t>3616592527435</t>
  </si>
  <si>
    <t>2063105993606</t>
  </si>
  <si>
    <t>3616592658344</t>
  </si>
  <si>
    <t>2063105993804</t>
  </si>
  <si>
    <t>3616592658351</t>
  </si>
  <si>
    <t>2063105994009</t>
  </si>
  <si>
    <t>3616592658368</t>
  </si>
  <si>
    <t>2063105994207</t>
  </si>
  <si>
    <t>3616592658375</t>
  </si>
  <si>
    <t>2063105994405</t>
  </si>
  <si>
    <t>3616592658382</t>
  </si>
  <si>
    <t>2063105994603</t>
  </si>
  <si>
    <t>3616592658399</t>
  </si>
  <si>
    <t>2063106003601</t>
  </si>
  <si>
    <t>3616592658542</t>
  </si>
  <si>
    <t>2063106003809</t>
  </si>
  <si>
    <t>3616592658559</t>
  </si>
  <si>
    <t>2063106004004</t>
  </si>
  <si>
    <t>3616592658566</t>
  </si>
  <si>
    <t>2063106004202</t>
  </si>
  <si>
    <t>3616592658573</t>
  </si>
  <si>
    <t>2063106004400</t>
  </si>
  <si>
    <t>3616592658580</t>
  </si>
  <si>
    <t>2063106004608</t>
  </si>
  <si>
    <t>3616592658597</t>
  </si>
  <si>
    <t>2063107663606</t>
  </si>
  <si>
    <t>3616592680116</t>
  </si>
  <si>
    <t>2063107663804</t>
  </si>
  <si>
    <t>3616592680123</t>
  </si>
  <si>
    <t>2063107664009</t>
  </si>
  <si>
    <t>3616592680130</t>
  </si>
  <si>
    <t>2063107664207</t>
  </si>
  <si>
    <t>3616592680147</t>
  </si>
  <si>
    <t>2063107664405</t>
  </si>
  <si>
    <t>3616592680154</t>
  </si>
  <si>
    <t>2063107664603</t>
  </si>
  <si>
    <t>3616592680161</t>
  </si>
  <si>
    <t>2063107664801</t>
  </si>
  <si>
    <t>3616592680178</t>
  </si>
  <si>
    <t>2063107653607</t>
  </si>
  <si>
    <t>3616592679912</t>
  </si>
  <si>
    <t>2063107653805</t>
  </si>
  <si>
    <t>3616592679929</t>
  </si>
  <si>
    <t>2063107654000</t>
  </si>
  <si>
    <t>3616592679936</t>
  </si>
  <si>
    <t>2063107654208</t>
  </si>
  <si>
    <t>3616592679943</t>
  </si>
  <si>
    <t>2063107654406</t>
  </si>
  <si>
    <t>3616592679950</t>
  </si>
  <si>
    <t>2063107654604</t>
  </si>
  <si>
    <t>3616592679967</t>
  </si>
  <si>
    <t>2063107654802</t>
  </si>
  <si>
    <t>3616592679974</t>
  </si>
  <si>
    <t>2063021553601</t>
  </si>
  <si>
    <t>3616591749029</t>
  </si>
  <si>
    <t>2063021553809</t>
  </si>
  <si>
    <t>3616591749036</t>
  </si>
  <si>
    <t>2063021554004</t>
  </si>
  <si>
    <t>3616591749043</t>
  </si>
  <si>
    <t>2063021554202</t>
  </si>
  <si>
    <t>3616591749050</t>
  </si>
  <si>
    <t>2063021554400</t>
  </si>
  <si>
    <t>3616591749067</t>
  </si>
  <si>
    <t>2063021554608</t>
  </si>
  <si>
    <t>3616591749074</t>
  </si>
  <si>
    <t>2063021563600</t>
  </si>
  <si>
    <t>3616591749227</t>
  </si>
  <si>
    <t>2063021563808</t>
  </si>
  <si>
    <t>3616591749234</t>
  </si>
  <si>
    <t>2063021564003</t>
  </si>
  <si>
    <t>3616591749241</t>
  </si>
  <si>
    <t>2063021564201</t>
  </si>
  <si>
    <t>3616591749258</t>
  </si>
  <si>
    <t>2063021564409</t>
  </si>
  <si>
    <t>3616591749265</t>
  </si>
  <si>
    <t>2063021564607</t>
  </si>
  <si>
    <t>3616591749272</t>
  </si>
  <si>
    <t>2063042084603</t>
  </si>
  <si>
    <t>3616591990179</t>
  </si>
  <si>
    <t>2063042084801</t>
  </si>
  <si>
    <t>3616591990186</t>
  </si>
  <si>
    <t>2063042085006</t>
  </si>
  <si>
    <t>3616591990193</t>
  </si>
  <si>
    <t>2063042085204</t>
  </si>
  <si>
    <t>3616591990209</t>
  </si>
  <si>
    <t>2063042085402</t>
  </si>
  <si>
    <t>3616591990216</t>
  </si>
  <si>
    <t>2063042094602</t>
  </si>
  <si>
    <t>3616591990377</t>
  </si>
  <si>
    <t>2063042094800</t>
  </si>
  <si>
    <t>3616591990384</t>
  </si>
  <si>
    <t>2063042095005</t>
  </si>
  <si>
    <t>3616591990391</t>
  </si>
  <si>
    <t>2063042095203</t>
  </si>
  <si>
    <t>3616591990407</t>
  </si>
  <si>
    <t>2063042095401</t>
  </si>
  <si>
    <t>3616591990414</t>
  </si>
  <si>
    <t>2063105973608</t>
  </si>
  <si>
    <t>3616592657941</t>
  </si>
  <si>
    <t>2063105973806</t>
  </si>
  <si>
    <t>3616592657958</t>
  </si>
  <si>
    <t>2063105974001</t>
  </si>
  <si>
    <t>3616592657965</t>
  </si>
  <si>
    <t>2063105974209</t>
  </si>
  <si>
    <t>3616592657972</t>
  </si>
  <si>
    <t>2063105974407</t>
  </si>
  <si>
    <t>3616592657989</t>
  </si>
  <si>
    <t>2063105974605</t>
  </si>
  <si>
    <t>3616592657996</t>
  </si>
  <si>
    <t>2063105983607</t>
  </si>
  <si>
    <t>3616592658146</t>
  </si>
  <si>
    <t>2063105983805</t>
  </si>
  <si>
    <t>3616592658153</t>
  </si>
  <si>
    <t>2063105984000</t>
  </si>
  <si>
    <t>3616592658160</t>
  </si>
  <si>
    <t>2063105984208</t>
  </si>
  <si>
    <t>3616592658177</t>
  </si>
  <si>
    <t>2063105984406</t>
  </si>
  <si>
    <t>3616592658184</t>
  </si>
  <si>
    <t>2063105984604</t>
  </si>
  <si>
    <t>3616592658191</t>
  </si>
  <si>
    <t>2063014540021</t>
  </si>
  <si>
    <t>3616591679005</t>
  </si>
  <si>
    <t>2063014540038</t>
  </si>
  <si>
    <t>3616591679012</t>
  </si>
  <si>
    <t>2063014540045</t>
  </si>
  <si>
    <t>3616591679029</t>
  </si>
  <si>
    <t>2063014540052</t>
  </si>
  <si>
    <t>3616591679036</t>
  </si>
  <si>
    <t>2063014540069</t>
  </si>
  <si>
    <t>3616591679043</t>
  </si>
  <si>
    <t>2063014550013</t>
  </si>
  <si>
    <t>3616591679074</t>
  </si>
  <si>
    <t>2063014550020</t>
  </si>
  <si>
    <t>3616591679081</t>
  </si>
  <si>
    <t>2063014550037</t>
  </si>
  <si>
    <t>3616591679098</t>
  </si>
  <si>
    <t>2063014550044</t>
  </si>
  <si>
    <t>3616591679104</t>
  </si>
  <si>
    <t>2063014550051</t>
  </si>
  <si>
    <t>3616591679111</t>
  </si>
  <si>
    <t>2063108230029</t>
  </si>
  <si>
    <t>3616592684275</t>
  </si>
  <si>
    <t>2063108230036</t>
  </si>
  <si>
    <t>3616592684282</t>
  </si>
  <si>
    <t>2063108230043</t>
  </si>
  <si>
    <t>3616592684299</t>
  </si>
  <si>
    <t>2063108230050</t>
  </si>
  <si>
    <t>3616592684305</t>
  </si>
  <si>
    <t>2063108230067</t>
  </si>
  <si>
    <t>3616592684312</t>
  </si>
  <si>
    <t>2063088620049</t>
  </si>
  <si>
    <t>3616592477532</t>
  </si>
  <si>
    <t>2062924530016</t>
  </si>
  <si>
    <t>3616590835884</t>
  </si>
  <si>
    <t>2062924530023</t>
  </si>
  <si>
    <t>3616590835891</t>
  </si>
  <si>
    <t>2062924530030</t>
  </si>
  <si>
    <t>3616590835907</t>
  </si>
  <si>
    <t>2062924530047</t>
  </si>
  <si>
    <t>3616590835914</t>
  </si>
  <si>
    <t>2062924530054</t>
  </si>
  <si>
    <t>3616590835921</t>
  </si>
  <si>
    <t>2062979610015</t>
  </si>
  <si>
    <t>3616591473795</t>
  </si>
  <si>
    <t>2062979610022</t>
  </si>
  <si>
    <t>3616591473801</t>
  </si>
  <si>
    <t>2062979610039</t>
  </si>
  <si>
    <t>3616591473818</t>
  </si>
  <si>
    <t>2062979610046</t>
  </si>
  <si>
    <t>3616591473825</t>
  </si>
  <si>
    <t>2062979610053</t>
  </si>
  <si>
    <t>3616591473832</t>
  </si>
  <si>
    <t>2063013760017</t>
  </si>
  <si>
    <t>3616591671757</t>
  </si>
  <si>
    <t>2063013760024</t>
  </si>
  <si>
    <t>3616591671764</t>
  </si>
  <si>
    <t>2063013760031</t>
  </si>
  <si>
    <t>3616591671771</t>
  </si>
  <si>
    <t>2063013760048</t>
  </si>
  <si>
    <t>3616591671788</t>
  </si>
  <si>
    <t>2063013760055</t>
  </si>
  <si>
    <t>3616591671795</t>
  </si>
  <si>
    <t>2063013770016</t>
  </si>
  <si>
    <t>3616591671832</t>
  </si>
  <si>
    <t>2063013770023</t>
  </si>
  <si>
    <t>3616591671849</t>
  </si>
  <si>
    <t>2063013770030</t>
  </si>
  <si>
    <t>3616591671856</t>
  </si>
  <si>
    <t>2063013770047</t>
  </si>
  <si>
    <t>3616591671863</t>
  </si>
  <si>
    <t>2063013770054</t>
  </si>
  <si>
    <t>3616591671870</t>
  </si>
  <si>
    <t>2063052580010</t>
  </si>
  <si>
    <t>3616592080343</t>
  </si>
  <si>
    <t>2063052580027</t>
  </si>
  <si>
    <t>3616592080350</t>
  </si>
  <si>
    <t>2063052580034</t>
  </si>
  <si>
    <t>3616592080367</t>
  </si>
  <si>
    <t>2063052580041</t>
  </si>
  <si>
    <t>3616592080374</t>
  </si>
  <si>
    <t>2063052580058</t>
  </si>
  <si>
    <t>3616592080381</t>
  </si>
  <si>
    <t>2063052580065</t>
  </si>
  <si>
    <t>3616592080398</t>
  </si>
  <si>
    <t>2063108240011</t>
  </si>
  <si>
    <t>3616592684343</t>
  </si>
  <si>
    <t>2063108240028</t>
  </si>
  <si>
    <t>3616592684350</t>
  </si>
  <si>
    <t>2063108240035</t>
  </si>
  <si>
    <t>3616592684367</t>
  </si>
  <si>
    <t>2063108240042</t>
  </si>
  <si>
    <t>3616592684374</t>
  </si>
  <si>
    <t>2063108240059</t>
  </si>
  <si>
    <t>3616592684381</t>
  </si>
  <si>
    <t>2063075030059</t>
  </si>
  <si>
    <t>3616592349099</t>
  </si>
  <si>
    <t>2063075010051</t>
  </si>
  <si>
    <t>3616592348931</t>
  </si>
  <si>
    <t>2063014640028</t>
  </si>
  <si>
    <t>3616591679883</t>
  </si>
  <si>
    <t>2063014640035</t>
  </si>
  <si>
    <t>3616591679890</t>
  </si>
  <si>
    <t>2063014640042</t>
  </si>
  <si>
    <t>3616591679906</t>
  </si>
  <si>
    <t>2063014640059</t>
  </si>
  <si>
    <t>3616591679913</t>
  </si>
  <si>
    <t>2063014640066</t>
  </si>
  <si>
    <t>3616591679920</t>
  </si>
  <si>
    <t>2063014650027</t>
  </si>
  <si>
    <t>3616591679968</t>
  </si>
  <si>
    <t>2063014650034</t>
  </si>
  <si>
    <t>3616591679975</t>
  </si>
  <si>
    <t>2063014650041</t>
  </si>
  <si>
    <t>3616591679982</t>
  </si>
  <si>
    <t>2063014650058</t>
  </si>
  <si>
    <t>3616591679999</t>
  </si>
  <si>
    <t>2063014650065</t>
  </si>
  <si>
    <t>3616591680001</t>
  </si>
  <si>
    <t>2063014670025</t>
  </si>
  <si>
    <t>3616591680124</t>
  </si>
  <si>
    <t>2063014670032</t>
  </si>
  <si>
    <t>3616591680131</t>
  </si>
  <si>
    <t>2063014670049</t>
  </si>
  <si>
    <t>3616591680148</t>
  </si>
  <si>
    <t>2063014670056</t>
  </si>
  <si>
    <t>3616591680155</t>
  </si>
  <si>
    <t>2063014670063</t>
  </si>
  <si>
    <t>3616591680162</t>
  </si>
  <si>
    <t>2062940140022</t>
  </si>
  <si>
    <t>3616591015957</t>
  </si>
  <si>
    <t>2062940140039</t>
  </si>
  <si>
    <t>3616591015964</t>
  </si>
  <si>
    <t>2062940140046</t>
  </si>
  <si>
    <t>3616591015971</t>
  </si>
  <si>
    <t>2062940140053</t>
  </si>
  <si>
    <t>3616591015988</t>
  </si>
  <si>
    <t>2062940140060</t>
  </si>
  <si>
    <t>3616591015995</t>
  </si>
  <si>
    <t>2062940130023</t>
  </si>
  <si>
    <t>3616591015872</t>
  </si>
  <si>
    <t>2062940130030</t>
  </si>
  <si>
    <t>3616591015889</t>
  </si>
  <si>
    <t>2062940130047</t>
  </si>
  <si>
    <t>3616591015896</t>
  </si>
  <si>
    <t>2062940130054</t>
  </si>
  <si>
    <t>3616591015902</t>
  </si>
  <si>
    <t>2062940130061</t>
  </si>
  <si>
    <t>3616591015919</t>
  </si>
  <si>
    <t>2063014680024</t>
  </si>
  <si>
    <t>3616591680209</t>
  </si>
  <si>
    <t>2063014680031</t>
  </si>
  <si>
    <t>3616591680216</t>
  </si>
  <si>
    <t>2063014680048</t>
  </si>
  <si>
    <t>3616591680223</t>
  </si>
  <si>
    <t>2063014680055</t>
  </si>
  <si>
    <t>3616591680230</t>
  </si>
  <si>
    <t>2063014680062</t>
  </si>
  <si>
    <t>3616591680247</t>
  </si>
  <si>
    <t>2063014690023</t>
  </si>
  <si>
    <t>3616591680285</t>
  </si>
  <si>
    <t>2063014690030</t>
  </si>
  <si>
    <t>3616591680292</t>
  </si>
  <si>
    <t>2063014690047</t>
  </si>
  <si>
    <t>3616591680308</t>
  </si>
  <si>
    <t>2063014690054</t>
  </si>
  <si>
    <t>3616591680315</t>
  </si>
  <si>
    <t>2063014690061</t>
  </si>
  <si>
    <t>3616591680322</t>
  </si>
  <si>
    <t>2063014710028</t>
  </si>
  <si>
    <t>3616591680445</t>
  </si>
  <si>
    <t>2063014710035</t>
  </si>
  <si>
    <t>3616591680452</t>
  </si>
  <si>
    <t>2063014710042</t>
  </si>
  <si>
    <t>3616591680469</t>
  </si>
  <si>
    <t>2063014710059</t>
  </si>
  <si>
    <t>3616591680476</t>
  </si>
  <si>
    <t>2063014710066</t>
  </si>
  <si>
    <t>3616591680483</t>
  </si>
  <si>
    <t>2063015740024</t>
  </si>
  <si>
    <t>3616591687901</t>
  </si>
  <si>
    <t>2063015740031</t>
  </si>
  <si>
    <t>3616591687918</t>
  </si>
  <si>
    <t>2063015740048</t>
  </si>
  <si>
    <t>3616591687925</t>
  </si>
  <si>
    <t>2063015740055</t>
  </si>
  <si>
    <t>3616591687932</t>
  </si>
  <si>
    <t>2063015740062</t>
  </si>
  <si>
    <t>3616591687949</t>
  </si>
  <si>
    <t>2063018720023</t>
  </si>
  <si>
    <t>3616591712139</t>
  </si>
  <si>
    <t>2063018720030</t>
  </si>
  <si>
    <t>3616591712146</t>
  </si>
  <si>
    <t>2063018720047</t>
  </si>
  <si>
    <t>3616591712153</t>
  </si>
  <si>
    <t>2063018720054</t>
  </si>
  <si>
    <t>3616591712160</t>
  </si>
  <si>
    <t>2063018720061</t>
  </si>
  <si>
    <t>3616591712177</t>
  </si>
  <si>
    <t>2063042690019</t>
  </si>
  <si>
    <t>3616591993699</t>
  </si>
  <si>
    <t>2063042690026</t>
  </si>
  <si>
    <t>3616591993705</t>
  </si>
  <si>
    <t>2063042690033</t>
  </si>
  <si>
    <t>3616591993712</t>
  </si>
  <si>
    <t>2063042690040</t>
  </si>
  <si>
    <t>3616591993729</t>
  </si>
  <si>
    <t>2063042690057</t>
  </si>
  <si>
    <t>3616591993736</t>
  </si>
  <si>
    <t>2063042690064</t>
  </si>
  <si>
    <t>3616591993743</t>
  </si>
  <si>
    <t>2063042690071</t>
  </si>
  <si>
    <t>3616591993750</t>
  </si>
  <si>
    <t>2063042700015</t>
  </si>
  <si>
    <t>3616591993774</t>
  </si>
  <si>
    <t>2063042700022</t>
  </si>
  <si>
    <t>3616591993781</t>
  </si>
  <si>
    <t>2063042700039</t>
  </si>
  <si>
    <t>3616591993798</t>
  </si>
  <si>
    <t>2063042700046</t>
  </si>
  <si>
    <t>3616591993804</t>
  </si>
  <si>
    <t>2063042700053</t>
  </si>
  <si>
    <t>3616591993811</t>
  </si>
  <si>
    <t>2063042700060</t>
  </si>
  <si>
    <t>3616591993828</t>
  </si>
  <si>
    <t>2063042700077</t>
  </si>
  <si>
    <t>3616591993835</t>
  </si>
  <si>
    <t>2063060660018</t>
  </si>
  <si>
    <t>3616592172963</t>
  </si>
  <si>
    <t>2063060660025</t>
  </si>
  <si>
    <t>3616592172970</t>
  </si>
  <si>
    <t>2063060660032</t>
  </si>
  <si>
    <t>3616592172987</t>
  </si>
  <si>
    <t>2063060660049</t>
  </si>
  <si>
    <t>3616592172994</t>
  </si>
  <si>
    <t>2063060660056</t>
  </si>
  <si>
    <t>3616592173007</t>
  </si>
  <si>
    <t>2063060660063</t>
  </si>
  <si>
    <t>3616592173014</t>
  </si>
  <si>
    <t>2063060660070</t>
  </si>
  <si>
    <t>3616592173021</t>
  </si>
  <si>
    <t>2063060650019</t>
  </si>
  <si>
    <t>3616592172888</t>
  </si>
  <si>
    <t>2063060650026</t>
  </si>
  <si>
    <t>3616592172895</t>
  </si>
  <si>
    <t>2063060650033</t>
  </si>
  <si>
    <t>3616592172901</t>
  </si>
  <si>
    <t>2063060650040</t>
  </si>
  <si>
    <t>3616592172918</t>
  </si>
  <si>
    <t>2063060650057</t>
  </si>
  <si>
    <t>3616592172925</t>
  </si>
  <si>
    <t>2063060650064</t>
  </si>
  <si>
    <t>3616592172932</t>
  </si>
  <si>
    <t>2063060650071</t>
  </si>
  <si>
    <t>3616592172949</t>
  </si>
  <si>
    <t>2063068714683</t>
  </si>
  <si>
    <t>3616592267720</t>
  </si>
  <si>
    <t>2063094100023</t>
  </si>
  <si>
    <t>3616592544401</t>
  </si>
  <si>
    <t>2063094100030</t>
  </si>
  <si>
    <t>3616592544418</t>
  </si>
  <si>
    <t>2063094100047</t>
  </si>
  <si>
    <t>3616592544425</t>
  </si>
  <si>
    <t>2063094100054</t>
  </si>
  <si>
    <t>3616592544432</t>
  </si>
  <si>
    <t>2063094100061</t>
  </si>
  <si>
    <t>3616592544449</t>
  </si>
  <si>
    <t>2063094130020</t>
  </si>
  <si>
    <t>3616592544647</t>
  </si>
  <si>
    <t>2063094130037</t>
  </si>
  <si>
    <t>3616592544654</t>
  </si>
  <si>
    <t>2063094130044</t>
  </si>
  <si>
    <t>3616592544661</t>
  </si>
  <si>
    <t>2063094130051</t>
  </si>
  <si>
    <t>3616592544678</t>
  </si>
  <si>
    <t>2063094130068</t>
  </si>
  <si>
    <t>3616592544685</t>
  </si>
  <si>
    <t>2063102070027</t>
  </si>
  <si>
    <t>3616592622048</t>
  </si>
  <si>
    <t>2063102070034</t>
  </si>
  <si>
    <t>3616592622055</t>
  </si>
  <si>
    <t>2063102070041</t>
  </si>
  <si>
    <t>3616592622062</t>
  </si>
  <si>
    <t>2063102070058</t>
  </si>
  <si>
    <t>3616592622079</t>
  </si>
  <si>
    <t>2063102070065</t>
  </si>
  <si>
    <t>3616592622086</t>
  </si>
  <si>
    <t>2063102360029</t>
  </si>
  <si>
    <t>3616592625179</t>
  </si>
  <si>
    <t>2063102360036</t>
  </si>
  <si>
    <t>3616592625186</t>
  </si>
  <si>
    <t>2063102360043</t>
  </si>
  <si>
    <t>3616592625193</t>
  </si>
  <si>
    <t>2063102360050</t>
  </si>
  <si>
    <t>3616592625209</t>
  </si>
  <si>
    <t>2063102360067</t>
  </si>
  <si>
    <t>3616592625216</t>
  </si>
  <si>
    <t>2063105360026</t>
  </si>
  <si>
    <t>3616592650621</t>
  </si>
  <si>
    <t>2063105360033</t>
  </si>
  <si>
    <t>3616592650638</t>
  </si>
  <si>
    <t>2063105360040</t>
  </si>
  <si>
    <t>3616592650645</t>
  </si>
  <si>
    <t>2063105360057</t>
  </si>
  <si>
    <t>3616592650652</t>
  </si>
  <si>
    <t>2063105360064</t>
  </si>
  <si>
    <t>3616592650669</t>
  </si>
  <si>
    <t>2063105370025</t>
  </si>
  <si>
    <t>3616592650706</t>
  </si>
  <si>
    <t>2063105370032</t>
  </si>
  <si>
    <t>3616592650713</t>
  </si>
  <si>
    <t>2063105370049</t>
  </si>
  <si>
    <t>3616592650720</t>
  </si>
  <si>
    <t>2063105370056</t>
  </si>
  <si>
    <t>3616592650737</t>
  </si>
  <si>
    <t>2063105370063</t>
  </si>
  <si>
    <t>3616592650744</t>
  </si>
  <si>
    <t>2063105380024</t>
  </si>
  <si>
    <t>3616592650782</t>
  </si>
  <si>
    <t>2063105380031</t>
  </si>
  <si>
    <t>3616592650799</t>
  </si>
  <si>
    <t>2063105380048</t>
  </si>
  <si>
    <t>3616592650805</t>
  </si>
  <si>
    <t>2063105380055</t>
  </si>
  <si>
    <t>3616592650812</t>
  </si>
  <si>
    <t>2063105380062</t>
  </si>
  <si>
    <t>3616592650829</t>
  </si>
  <si>
    <t>2062972030025</t>
  </si>
  <si>
    <t>3616591380840</t>
  </si>
  <si>
    <t>2062972030032</t>
  </si>
  <si>
    <t>3616591380857</t>
  </si>
  <si>
    <t>2062972030049</t>
  </si>
  <si>
    <t>3616591380864</t>
  </si>
  <si>
    <t>2062972030056</t>
  </si>
  <si>
    <t>3616591380871</t>
  </si>
  <si>
    <t>2062972030063</t>
  </si>
  <si>
    <t>3616591380888</t>
  </si>
  <si>
    <t>2063029710020</t>
  </si>
  <si>
    <t>3616591841211</t>
  </si>
  <si>
    <t>2063029710037</t>
  </si>
  <si>
    <t>3616591841228</t>
  </si>
  <si>
    <t>2063029710044</t>
  </si>
  <si>
    <t>3616591841235</t>
  </si>
  <si>
    <t>2063029710051</t>
  </si>
  <si>
    <t>3616591841242</t>
  </si>
  <si>
    <t>2063029710068</t>
  </si>
  <si>
    <t>3616591841259</t>
  </si>
  <si>
    <t>2063029720029</t>
  </si>
  <si>
    <t>3616591841297</t>
  </si>
  <si>
    <t>2063029720036</t>
  </si>
  <si>
    <t>3616591841303</t>
  </si>
  <si>
    <t>2063029720043</t>
  </si>
  <si>
    <t>3616591841310</t>
  </si>
  <si>
    <t>2063029720050</t>
  </si>
  <si>
    <t>3616591841327</t>
  </si>
  <si>
    <t>2063029720067</t>
  </si>
  <si>
    <t>3616591841334</t>
  </si>
  <si>
    <t>2063029730028</t>
  </si>
  <si>
    <t>3616591841372</t>
  </si>
  <si>
    <t>2063029730035</t>
  </si>
  <si>
    <t>3616591841389</t>
  </si>
  <si>
    <t>2063029730042</t>
  </si>
  <si>
    <t>3616591841396</t>
  </si>
  <si>
    <t>2063029730059</t>
  </si>
  <si>
    <t>3616591841402</t>
  </si>
  <si>
    <t>2063029730066</t>
  </si>
  <si>
    <t>3616591841419</t>
  </si>
  <si>
    <t>2062720090011</t>
  </si>
  <si>
    <t>2062720090028</t>
  </si>
  <si>
    <t>2062720090035</t>
  </si>
  <si>
    <t>2062720090042</t>
  </si>
  <si>
    <t>2062720090059</t>
  </si>
  <si>
    <t>2062720090066</t>
  </si>
  <si>
    <t>2062924594681</t>
  </si>
  <si>
    <t>3616590836621</t>
  </si>
  <si>
    <t>2062924595022</t>
  </si>
  <si>
    <t>3616590836638</t>
  </si>
  <si>
    <t>2062924595466</t>
  </si>
  <si>
    <t>3616590836645</t>
  </si>
  <si>
    <t>2062924614686</t>
  </si>
  <si>
    <t>3616590836768</t>
  </si>
  <si>
    <t>2062924615027</t>
  </si>
  <si>
    <t>3616590836775</t>
  </si>
  <si>
    <t>2062924615461</t>
  </si>
  <si>
    <t>3616590836782</t>
  </si>
  <si>
    <t>2062924624685</t>
  </si>
  <si>
    <t>3616590836836</t>
  </si>
  <si>
    <t>2062940260027</t>
  </si>
  <si>
    <t>3616591016916</t>
  </si>
  <si>
    <t>2062940260034</t>
  </si>
  <si>
    <t>3616591016923</t>
  </si>
  <si>
    <t>2062940260041</t>
  </si>
  <si>
    <t>3616591016930</t>
  </si>
  <si>
    <t>2062940260058</t>
  </si>
  <si>
    <t>3616591016947</t>
  </si>
  <si>
    <t>2062940260065</t>
  </si>
  <si>
    <t>3616591016954</t>
  </si>
  <si>
    <t>2062940240029</t>
  </si>
  <si>
    <t>3616591016756</t>
  </si>
  <si>
    <t>2062940240036</t>
  </si>
  <si>
    <t>3616591016763</t>
  </si>
  <si>
    <t>2062940240043</t>
  </si>
  <si>
    <t>3616591016770</t>
  </si>
  <si>
    <t>2062940240050</t>
  </si>
  <si>
    <t>3616591016787</t>
  </si>
  <si>
    <t>2062940240067</t>
  </si>
  <si>
    <t>3616591016794</t>
  </si>
  <si>
    <t>2062940270026</t>
  </si>
  <si>
    <t>3616591016992</t>
  </si>
  <si>
    <t>2062940270033</t>
  </si>
  <si>
    <t>3616591017005</t>
  </si>
  <si>
    <t>2062940270040</t>
  </si>
  <si>
    <t>3616591017012</t>
  </si>
  <si>
    <t>2062940270057</t>
  </si>
  <si>
    <t>3616591017029</t>
  </si>
  <si>
    <t>2062940270064</t>
  </si>
  <si>
    <t>3616591017036</t>
  </si>
  <si>
    <t>2062968180017</t>
  </si>
  <si>
    <t>3616591334881</t>
  </si>
  <si>
    <t>2062968180024</t>
  </si>
  <si>
    <t>3616591334898</t>
  </si>
  <si>
    <t>2062968180031</t>
  </si>
  <si>
    <t>3616591334904</t>
  </si>
  <si>
    <t>2062968180048</t>
  </si>
  <si>
    <t>3616591334911</t>
  </si>
  <si>
    <t>2062968180055</t>
  </si>
  <si>
    <t>3616591334928</t>
  </si>
  <si>
    <t>2062968180062</t>
  </si>
  <si>
    <t>3616591334935</t>
  </si>
  <si>
    <t>2062972494681</t>
  </si>
  <si>
    <t>3616591385876</t>
  </si>
  <si>
    <t>2062972495022</t>
  </si>
  <si>
    <t>3616591385883</t>
  </si>
  <si>
    <t>2062972495466</t>
  </si>
  <si>
    <t>3616591385890</t>
  </si>
  <si>
    <t>2062981840028</t>
  </si>
  <si>
    <t>3616591497128</t>
  </si>
  <si>
    <t>2062981840035</t>
  </si>
  <si>
    <t>3616591497135</t>
  </si>
  <si>
    <t>2062981840042</t>
  </si>
  <si>
    <t>3616591497142</t>
  </si>
  <si>
    <t>2062981840059</t>
  </si>
  <si>
    <t>3616591497159</t>
  </si>
  <si>
    <t>2062981840066</t>
  </si>
  <si>
    <t>3616591497166</t>
  </si>
  <si>
    <t>2062981860026</t>
  </si>
  <si>
    <t>3616591497289</t>
  </si>
  <si>
    <t>2062981860033</t>
  </si>
  <si>
    <t>3616591497296</t>
  </si>
  <si>
    <t>2062981860040</t>
  </si>
  <si>
    <t>3616591497302</t>
  </si>
  <si>
    <t>2062981860057</t>
  </si>
  <si>
    <t>3616591497319</t>
  </si>
  <si>
    <t>2062981860064</t>
  </si>
  <si>
    <t>3616591497326</t>
  </si>
  <si>
    <t>2063055870026</t>
  </si>
  <si>
    <t>3616592120728</t>
  </si>
  <si>
    <t>2063055870033</t>
  </si>
  <si>
    <t>3616592120735</t>
  </si>
  <si>
    <t>2063055870057</t>
  </si>
  <si>
    <t>3616592120759</t>
  </si>
  <si>
    <t>2063091610020</t>
  </si>
  <si>
    <t>3616592513445</t>
  </si>
  <si>
    <t>2063091610037</t>
  </si>
  <si>
    <t>3616592513452</t>
  </si>
  <si>
    <t>2063091610044</t>
  </si>
  <si>
    <t>3616592513469</t>
  </si>
  <si>
    <t>2063091610051</t>
  </si>
  <si>
    <t>3616592513476</t>
  </si>
  <si>
    <t>2063091610068</t>
  </si>
  <si>
    <t>3616592513483</t>
  </si>
  <si>
    <t>2062958650018</t>
  </si>
  <si>
    <t>3616591217450</t>
  </si>
  <si>
    <t>2062958650025</t>
  </si>
  <si>
    <t>3616591217467</t>
  </si>
  <si>
    <t>2062958650032</t>
  </si>
  <si>
    <t>3616591217474</t>
  </si>
  <si>
    <t>2062958650049</t>
  </si>
  <si>
    <t>3616591217481</t>
  </si>
  <si>
    <t>2062958650056</t>
  </si>
  <si>
    <t>3616591217498</t>
  </si>
  <si>
    <t>2062958660017</t>
  </si>
  <si>
    <t>3616591217535</t>
  </si>
  <si>
    <t>2062958660024</t>
  </si>
  <si>
    <t>3616591217542</t>
  </si>
  <si>
    <t>2062958660031</t>
  </si>
  <si>
    <t>3616591217559</t>
  </si>
  <si>
    <t>2062958660048</t>
  </si>
  <si>
    <t>3616591217566</t>
  </si>
  <si>
    <t>2062958660055</t>
  </si>
  <si>
    <t>3616591217573</t>
  </si>
  <si>
    <t>2062958630010</t>
  </si>
  <si>
    <t>3616591217290</t>
  </si>
  <si>
    <t>2062958630027</t>
  </si>
  <si>
    <t>3616591217306</t>
  </si>
  <si>
    <t>2062958630034</t>
  </si>
  <si>
    <t>3616591217313</t>
  </si>
  <si>
    <t>2062958630041</t>
  </si>
  <si>
    <t>3616591217320</t>
  </si>
  <si>
    <t>2062958630058</t>
  </si>
  <si>
    <t>3616591217337</t>
  </si>
  <si>
    <t>2062958640019</t>
  </si>
  <si>
    <t>3616591217375</t>
  </si>
  <si>
    <t>2062958640026</t>
  </si>
  <si>
    <t>3616591217382</t>
  </si>
  <si>
    <t>2062958640033</t>
  </si>
  <si>
    <t>3616591217399</t>
  </si>
  <si>
    <t>2062958640040</t>
  </si>
  <si>
    <t>3616591217405</t>
  </si>
  <si>
    <t>2062958640057</t>
  </si>
  <si>
    <t>3616591217412</t>
  </si>
  <si>
    <t>2063015840014</t>
  </si>
  <si>
    <t>3616591688694</t>
  </si>
  <si>
    <t>2063015840021</t>
  </si>
  <si>
    <t>3616591688700</t>
  </si>
  <si>
    <t>2063015840038</t>
  </si>
  <si>
    <t>3616591688717</t>
  </si>
  <si>
    <t>2063015840045</t>
  </si>
  <si>
    <t>3616591688724</t>
  </si>
  <si>
    <t>2063015840052</t>
  </si>
  <si>
    <t>3616591688731</t>
  </si>
  <si>
    <t>2063015840069</t>
  </si>
  <si>
    <t>3616591688748</t>
  </si>
  <si>
    <t>2063015760015</t>
  </si>
  <si>
    <t>3616591688052</t>
  </si>
  <si>
    <t>2063015760022</t>
  </si>
  <si>
    <t>3616591688069</t>
  </si>
  <si>
    <t>2063015760039</t>
  </si>
  <si>
    <t>3616591688076</t>
  </si>
  <si>
    <t>2063015760046</t>
  </si>
  <si>
    <t>3616591688083</t>
  </si>
  <si>
    <t>2063015760053</t>
  </si>
  <si>
    <t>3616591688090</t>
  </si>
  <si>
    <t>2063015760060</t>
  </si>
  <si>
    <t>3616591688106</t>
  </si>
  <si>
    <t>2063021170013</t>
  </si>
  <si>
    <t>3616591744376</t>
  </si>
  <si>
    <t>2063021170020</t>
  </si>
  <si>
    <t>3616591744383</t>
  </si>
  <si>
    <t>2063021170037</t>
  </si>
  <si>
    <t>3616591744390</t>
  </si>
  <si>
    <t>2063021170044</t>
  </si>
  <si>
    <t>3616591744406</t>
  </si>
  <si>
    <t>2063021170051</t>
  </si>
  <si>
    <t>3616591744413</t>
  </si>
  <si>
    <t>2063021180012</t>
  </si>
  <si>
    <t>3616591744451</t>
  </si>
  <si>
    <t>2063021180029</t>
  </si>
  <si>
    <t>3616591744468</t>
  </si>
  <si>
    <t>2063021180036</t>
  </si>
  <si>
    <t>3616591744475</t>
  </si>
  <si>
    <t>2063021180043</t>
  </si>
  <si>
    <t>3616591744482</t>
  </si>
  <si>
    <t>2063021180050</t>
  </si>
  <si>
    <t>3616591744499</t>
  </si>
  <si>
    <t>2063053510023</t>
  </si>
  <si>
    <t>3616592090984</t>
  </si>
  <si>
    <t>2063053510030</t>
  </si>
  <si>
    <t>3616592090991</t>
  </si>
  <si>
    <t>2063053510047</t>
  </si>
  <si>
    <t>3616592091004</t>
  </si>
  <si>
    <t>2063053510054</t>
  </si>
  <si>
    <t>3616592091011</t>
  </si>
  <si>
    <t>2063053510061</t>
  </si>
  <si>
    <t>3616592091028</t>
  </si>
  <si>
    <t>2063056900012</t>
  </si>
  <si>
    <t>3616592134695</t>
  </si>
  <si>
    <t>2063056900029</t>
  </si>
  <si>
    <t>3616592134701</t>
  </si>
  <si>
    <t>2063056900036</t>
  </si>
  <si>
    <t>3616592134718</t>
  </si>
  <si>
    <t>2063056900043</t>
  </si>
  <si>
    <t>3616592134725</t>
  </si>
  <si>
    <t>2063056900050</t>
  </si>
  <si>
    <t>3616592134732</t>
  </si>
  <si>
    <t>2063057690011</t>
  </si>
  <si>
    <t>3616592144915</t>
  </si>
  <si>
    <t>2063057690028</t>
  </si>
  <si>
    <t>3616592144922</t>
  </si>
  <si>
    <t>2063057690035</t>
  </si>
  <si>
    <t>3616592144939</t>
  </si>
  <si>
    <t>2063057690042</t>
  </si>
  <si>
    <t>3616592144946</t>
  </si>
  <si>
    <t>2063057690059</t>
  </si>
  <si>
    <t>3616592144953</t>
  </si>
  <si>
    <t>2063091890019</t>
  </si>
  <si>
    <t>3616592516927</t>
  </si>
  <si>
    <t>2063091890026</t>
  </si>
  <si>
    <t>3616592516934</t>
  </si>
  <si>
    <t>2063091890033</t>
  </si>
  <si>
    <t>3616592516941</t>
  </si>
  <si>
    <t>2063091890040</t>
  </si>
  <si>
    <t>3616592516958</t>
  </si>
  <si>
    <t>2063091890057</t>
  </si>
  <si>
    <t>3616592516965</t>
  </si>
  <si>
    <t>2063106300014</t>
  </si>
  <si>
    <t>3616592663027</t>
  </si>
  <si>
    <t>2063106300021</t>
  </si>
  <si>
    <t>3616592663034</t>
  </si>
  <si>
    <t>2063106300038</t>
  </si>
  <si>
    <t>3616592663041</t>
  </si>
  <si>
    <t>2063106300045</t>
  </si>
  <si>
    <t>3616592663058</t>
  </si>
  <si>
    <t>2063106300052</t>
  </si>
  <si>
    <t>3616592663065</t>
  </si>
  <si>
    <t>2063106290018</t>
  </si>
  <si>
    <t>3616592662945</t>
  </si>
  <si>
    <t>2063106290025</t>
  </si>
  <si>
    <t>3616592662952</t>
  </si>
  <si>
    <t>2063106290032</t>
  </si>
  <si>
    <t>3616592662969</t>
  </si>
  <si>
    <t>2063106290049</t>
  </si>
  <si>
    <t>3616592662976</t>
  </si>
  <si>
    <t>2063106290056</t>
  </si>
  <si>
    <t>3616592662983</t>
  </si>
  <si>
    <t>2063108190019</t>
  </si>
  <si>
    <t>3616592683940</t>
  </si>
  <si>
    <t>2063108190026</t>
  </si>
  <si>
    <t>3616592683957</t>
  </si>
  <si>
    <t>2063108190033</t>
  </si>
  <si>
    <t>3616592683964</t>
  </si>
  <si>
    <t>2063108190040</t>
  </si>
  <si>
    <t>3616592683971</t>
  </si>
  <si>
    <t>2063108190057</t>
  </si>
  <si>
    <t>3616592683988</t>
  </si>
  <si>
    <t>2063108210014</t>
  </si>
  <si>
    <t>3616592684107</t>
  </si>
  <si>
    <t>2063108210021</t>
  </si>
  <si>
    <t>3616592684114</t>
  </si>
  <si>
    <t>2063108210038</t>
  </si>
  <si>
    <t>3616592684121</t>
  </si>
  <si>
    <t>2063108210045</t>
  </si>
  <si>
    <t>3616592684138</t>
  </si>
  <si>
    <t>2063108210052</t>
  </si>
  <si>
    <t>3616592684145</t>
  </si>
  <si>
    <t>2062934550035</t>
  </si>
  <si>
    <t>3616590957067</t>
  </si>
  <si>
    <t>2062934550042</t>
  </si>
  <si>
    <t>3616590957074</t>
  </si>
  <si>
    <t>2062934550066</t>
  </si>
  <si>
    <t>3616590957098</t>
  </si>
  <si>
    <t>2062934550073</t>
  </si>
  <si>
    <t>3616590957104</t>
  </si>
  <si>
    <t>2062934550080</t>
  </si>
  <si>
    <t>3616590957111</t>
  </si>
  <si>
    <t>2062934550097</t>
  </si>
  <si>
    <t>3616590957128</t>
  </si>
  <si>
    <t>2062934550103</t>
  </si>
  <si>
    <t>3616590957135</t>
  </si>
  <si>
    <t>2062917080047</t>
  </si>
  <si>
    <t>3616590748474</t>
  </si>
  <si>
    <t>2062917080061</t>
  </si>
  <si>
    <t>3616590748498</t>
  </si>
  <si>
    <t>2062917080078</t>
  </si>
  <si>
    <t>3616590748504</t>
  </si>
  <si>
    <t>2062917080085</t>
  </si>
  <si>
    <t>3616590748511</t>
  </si>
  <si>
    <t>2062917080092</t>
  </si>
  <si>
    <t>3616590748528</t>
  </si>
  <si>
    <t>2062917080108</t>
  </si>
  <si>
    <t>3616590748535</t>
  </si>
  <si>
    <t>2062917090046</t>
  </si>
  <si>
    <t>3616590748603</t>
  </si>
  <si>
    <t>2062917090060</t>
  </si>
  <si>
    <t>3616590748627</t>
  </si>
  <si>
    <t>2062917090077</t>
  </si>
  <si>
    <t>3616590748634</t>
  </si>
  <si>
    <t>2062917090084</t>
  </si>
  <si>
    <t>3616590748641</t>
  </si>
  <si>
    <t>2062917090091</t>
  </si>
  <si>
    <t>3616590748658</t>
  </si>
  <si>
    <t>2062917090107</t>
  </si>
  <si>
    <t>3616590748665</t>
  </si>
  <si>
    <t>2063040370043</t>
  </si>
  <si>
    <t>3616591967478</t>
  </si>
  <si>
    <t>2063040370067</t>
  </si>
  <si>
    <t>3616591967492</t>
  </si>
  <si>
    <t>2063040370074</t>
  </si>
  <si>
    <t>3616591967508</t>
  </si>
  <si>
    <t>2063040370081</t>
  </si>
  <si>
    <t>3616591967515</t>
  </si>
  <si>
    <t>2063040370098</t>
  </si>
  <si>
    <t>3616591967522</t>
  </si>
  <si>
    <t>2063040370104</t>
  </si>
  <si>
    <t>3616591967539</t>
  </si>
  <si>
    <t>2063100730046</t>
  </si>
  <si>
    <t>3616592607311</t>
  </si>
  <si>
    <t>2063100730060</t>
  </si>
  <si>
    <t>3616592607335</t>
  </si>
  <si>
    <t>2063100730077</t>
  </si>
  <si>
    <t>3616592607342</t>
  </si>
  <si>
    <t>2063100730084</t>
  </si>
  <si>
    <t>3616592607359</t>
  </si>
  <si>
    <t>2063100730091</t>
  </si>
  <si>
    <t>3616592607366</t>
  </si>
  <si>
    <t>2063100730107</t>
  </si>
  <si>
    <t>3616592607373</t>
  </si>
  <si>
    <t>2063041110037</t>
  </si>
  <si>
    <t>3616591977668</t>
  </si>
  <si>
    <t>2063041110044</t>
  </si>
  <si>
    <t>3616591977675</t>
  </si>
  <si>
    <t>2063041110068</t>
  </si>
  <si>
    <t>3616591977699</t>
  </si>
  <si>
    <t>2063041110075</t>
  </si>
  <si>
    <t>3616591977705</t>
  </si>
  <si>
    <t>2063041110082</t>
  </si>
  <si>
    <t>3616591977712</t>
  </si>
  <si>
    <t>2063041110099</t>
  </si>
  <si>
    <t>3616591977729</t>
  </si>
  <si>
    <t>2063041110105</t>
  </si>
  <si>
    <t>3616591977736</t>
  </si>
  <si>
    <t>2063041120036</t>
  </si>
  <si>
    <t>3616591977798</t>
  </si>
  <si>
    <t>2063041120043</t>
  </si>
  <si>
    <t>3616591977804</t>
  </si>
  <si>
    <t>2063041120067</t>
  </si>
  <si>
    <t>3616591977828</t>
  </si>
  <si>
    <t>2063041120074</t>
  </si>
  <si>
    <t>3616591977835</t>
  </si>
  <si>
    <t>2063041120081</t>
  </si>
  <si>
    <t>3616591977842</t>
  </si>
  <si>
    <t>2063041120098</t>
  </si>
  <si>
    <t>3616591977859</t>
  </si>
  <si>
    <t>2063041120104</t>
  </si>
  <si>
    <t>3616591977866</t>
  </si>
  <si>
    <t>2063036740034</t>
  </si>
  <si>
    <t>3616591921043</t>
  </si>
  <si>
    <t>2063036740041</t>
  </si>
  <si>
    <t>3616591921050</t>
  </si>
  <si>
    <t>2063036740065</t>
  </si>
  <si>
    <t>3616591921074</t>
  </si>
  <si>
    <t>2063036740072</t>
  </si>
  <si>
    <t>3616591921081</t>
  </si>
  <si>
    <t>2063036740089</t>
  </si>
  <si>
    <t>3616591921098</t>
  </si>
  <si>
    <t>2063036740096</t>
  </si>
  <si>
    <t>3616591921104</t>
  </si>
  <si>
    <t>2063036740102</t>
  </si>
  <si>
    <t>3616591921111</t>
  </si>
  <si>
    <t>2063036760032</t>
  </si>
  <si>
    <t>3616591921302</t>
  </si>
  <si>
    <t>2063036760049</t>
  </si>
  <si>
    <t>3616591921319</t>
  </si>
  <si>
    <t>2063036760063</t>
  </si>
  <si>
    <t>3616591921333</t>
  </si>
  <si>
    <t>2063036760070</t>
  </si>
  <si>
    <t>3616591921340</t>
  </si>
  <si>
    <t>2063036760087</t>
  </si>
  <si>
    <t>3616591921357</t>
  </si>
  <si>
    <t>2063036760094</t>
  </si>
  <si>
    <t>3616591921364</t>
  </si>
  <si>
    <t>2063036760100</t>
  </si>
  <si>
    <t>3616591921371</t>
  </si>
  <si>
    <t>2063034420068</t>
  </si>
  <si>
    <t>3616591893760</t>
  </si>
  <si>
    <t>2063034420075</t>
  </si>
  <si>
    <t>3616591893777</t>
  </si>
  <si>
    <t>2063034420082</t>
  </si>
  <si>
    <t>3616591893784</t>
  </si>
  <si>
    <t>2063034420099</t>
  </si>
  <si>
    <t>3616591893791</t>
  </si>
  <si>
    <t>2062975290044</t>
  </si>
  <si>
    <t>3616591422519</t>
  </si>
  <si>
    <t>2062975290068</t>
  </si>
  <si>
    <t>3616591422533</t>
  </si>
  <si>
    <t>2062975290075</t>
  </si>
  <si>
    <t>3616591422540</t>
  </si>
  <si>
    <t>2062975290082</t>
  </si>
  <si>
    <t>3616591422557</t>
  </si>
  <si>
    <t>2062975290099</t>
  </si>
  <si>
    <t>3616591422564</t>
  </si>
  <si>
    <t>2062975290105</t>
  </si>
  <si>
    <t>3616591422571</t>
  </si>
  <si>
    <t>2063035380095</t>
  </si>
  <si>
    <t>3616591904145</t>
  </si>
  <si>
    <t>2063035380101</t>
  </si>
  <si>
    <t>3616591904152</t>
  </si>
  <si>
    <t>2063036770031</t>
  </si>
  <si>
    <t>3616591921432</t>
  </si>
  <si>
    <t>2063036770048</t>
  </si>
  <si>
    <t>3616591921449</t>
  </si>
  <si>
    <t>2063036770062</t>
  </si>
  <si>
    <t>3616591921463</t>
  </si>
  <si>
    <t>2063036770079</t>
  </si>
  <si>
    <t>3616591921470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</si>
</sst>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21">
    <font>
      <sz val="11"/>
      <color theme="1"/>
      <name val="Aptos Narrow"/>
      <family val="2"/>
    </font>
    <font>
      <sz val="12"/>
      <color indexed="8"/>
      <name val="Arial"/>
      <family val="2"/>
    </font>
    <font>
      <sz val="11"/>
      <color indexed="8"/>
      <name val="Aptos Narrow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28"/>
      <name val="Times New Roman"/>
      <family val="1"/>
    </font>
    <font>
      <b/>
      <sz val="12"/>
      <color indexed="63"/>
      <name val="Times New Roman"/>
      <family val="1"/>
    </font>
    <font>
      <b/>
      <sz val="14"/>
      <color indexed="8"/>
      <name val="Times New Roman"/>
      <family val="1"/>
    </font>
    <font>
      <sz val="14"/>
      <color indexed="10"/>
      <name val="Arial"/>
      <family val="2"/>
    </font>
    <font>
      <b/>
      <sz val="18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56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0" fillId="0" borderId="0"/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9" fontId="3" fillId="0" borderId="1" xfId="4" applyNumberFormat="1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49" fontId="3" fillId="0" borderId="8" xfId="4" applyNumberFormat="1" applyFont="1" applyFill="1" applyBorder="1" applyAlignment="1">
      <alignment horizontal="center" vertical="center" wrapText="1"/>
    </xf>
    <xf numFmtId="49" fontId="3" fillId="0" borderId="9" xfId="4" applyNumberFormat="1" applyFont="1" applyFill="1" applyBorder="1" applyAlignment="1">
      <alignment horizontal="center" vertical="center" wrapText="1"/>
    </xf>
    <xf numFmtId="49" fontId="3" fillId="2" borderId="10" xfId="4" applyNumberFormat="1" applyFont="1" applyFill="1" applyBorder="1" applyAlignment="1">
      <alignment horizontal="center" vertical="center" wrapText="1"/>
    </xf>
    <xf numFmtId="49" fontId="3" fillId="2" borderId="11" xfId="4" applyNumberFormat="1" applyFont="1" applyFill="1" applyBorder="1" applyAlignment="1">
      <alignment horizontal="center" vertical="center" wrapText="1"/>
    </xf>
    <xf numFmtId="49" fontId="3" fillId="2" borderId="12" xfId="4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5" fillId="0" borderId="0" xfId="7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44" fontId="9" fillId="4" borderId="15" xfId="1" applyFont="1" applyFill="1" applyBorder="1" applyAlignment="1">
      <alignment horizontal="center" vertical="center" wrapText="1"/>
    </xf>
    <xf numFmtId="44" fontId="9" fillId="4" borderId="16" xfId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44" fontId="9" fillId="4" borderId="19" xfId="1" applyFont="1" applyFill="1" applyBorder="1" applyAlignment="1">
      <alignment horizontal="center" vertical="center" wrapText="1"/>
    </xf>
    <xf numFmtId="44" fontId="9" fillId="4" borderId="20" xfId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44" fontId="4" fillId="0" borderId="21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4" fontId="3" fillId="5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5" borderId="23" xfId="0" applyNumberFormat="1" applyFont="1" applyFill="1" applyBorder="1" applyAlignment="1">
      <alignment horizontal="center" vertical="center" wrapText="1"/>
    </xf>
    <xf numFmtId="164" fontId="3" fillId="5" borderId="23" xfId="3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164" fontId="3" fillId="5" borderId="8" xfId="3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6" borderId="10" xfId="3" applyNumberFormat="1" applyFont="1" applyFill="1" applyBorder="1" applyAlignment="1">
      <alignment horizontal="center" vertical="center" wrapText="1"/>
    </xf>
    <xf numFmtId="49" fontId="3" fillId="6" borderId="11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6" fillId="5" borderId="8" xfId="3" applyNumberFormat="1" applyFont="1" applyFill="1" applyBorder="1" applyAlignment="1">
      <alignment horizontal="center" vertical="center" wrapText="1"/>
    </xf>
    <xf numFmtId="3" fontId="6" fillId="5" borderId="1" xfId="3" applyNumberFormat="1" applyFont="1" applyFill="1" applyBorder="1" applyAlignment="1">
      <alignment horizontal="center" vertical="center" wrapText="1"/>
    </xf>
    <xf numFmtId="3" fontId="6" fillId="5" borderId="23" xfId="3" applyNumberFormat="1" applyFont="1" applyFill="1" applyBorder="1" applyAlignment="1">
      <alignment horizontal="center" vertical="center" wrapText="1"/>
    </xf>
    <xf numFmtId="49" fontId="3" fillId="6" borderId="28" xfId="3" applyNumberFormat="1" applyFont="1" applyFill="1" applyBorder="1" applyAlignment="1">
      <alignment horizontal="center" vertical="center" wrapText="1"/>
    </xf>
    <xf numFmtId="3" fontId="10" fillId="8" borderId="29" xfId="3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9" fontId="9" fillId="9" borderId="10" xfId="3" applyNumberFormat="1" applyFont="1" applyFill="1" applyBorder="1" applyAlignment="1">
      <alignment horizontal="center" vertical="center" wrapText="1"/>
    </xf>
    <xf numFmtId="164" fontId="9" fillId="9" borderId="12" xfId="3" applyNumberFormat="1" applyFont="1" applyFill="1" applyBorder="1" applyAlignment="1">
      <alignment horizontal="center" vertical="center" wrapText="1"/>
    </xf>
    <xf numFmtId="3" fontId="10" fillId="3" borderId="29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0" fontId="20" fillId="0" borderId="0" xfId="6" applyAlignment="1">
      <alignment vertical="center"/>
    </xf>
    <xf numFmtId="44" fontId="0" fillId="0" borderId="0" xfId="2" applyFont="1" applyAlignment="1">
      <alignment vertical="center"/>
    </xf>
    <xf numFmtId="3" fontId="16" fillId="0" borderId="0" xfId="6" applyNumberFormat="1" applyFont="1" applyAlignment="1">
      <alignment horizontal="center" vertical="center"/>
    </xf>
    <xf numFmtId="0" fontId="20" fillId="0" borderId="0" xfId="6" applyAlignment="1">
      <alignment horizontal="center" vertical="center"/>
    </xf>
    <xf numFmtId="0" fontId="20" fillId="0" borderId="0" xfId="6" applyAlignment="1">
      <alignment horizontal="left" vertical="center"/>
    </xf>
    <xf numFmtId="0" fontId="4" fillId="0" borderId="0" xfId="6" applyFont="1" applyAlignment="1">
      <alignment vertical="center"/>
    </xf>
    <xf numFmtId="44" fontId="8" fillId="4" borderId="31" xfId="2" applyFont="1" applyFill="1" applyBorder="1" applyAlignment="1">
      <alignment vertical="center"/>
    </xf>
    <xf numFmtId="3" fontId="8" fillId="3" borderId="18" xfId="6" applyNumberFormat="1" applyFont="1" applyFill="1" applyBorder="1" applyAlignment="1">
      <alignment horizontal="center" vertical="center"/>
    </xf>
    <xf numFmtId="44" fontId="4" fillId="0" borderId="6" xfId="2" applyFont="1" applyBorder="1" applyAlignment="1">
      <alignment vertical="center"/>
    </xf>
    <xf numFmtId="44" fontId="4" fillId="0" borderId="32" xfId="2" applyFont="1" applyBorder="1" applyAlignment="1">
      <alignment vertical="center"/>
    </xf>
    <xf numFmtId="3" fontId="6" fillId="0" borderId="33" xfId="6" applyNumberFormat="1" applyFont="1" applyBorder="1" applyAlignment="1">
      <alignment horizontal="center" vertical="center"/>
    </xf>
    <xf numFmtId="0" fontId="4" fillId="0" borderId="34" xfId="6" applyFont="1" applyBorder="1" applyAlignment="1">
      <alignment horizontal="center" vertical="center"/>
    </xf>
    <xf numFmtId="0" fontId="4" fillId="0" borderId="5" xfId="6" applyFont="1" applyBorder="1" applyAlignment="1">
      <alignment horizontal="left" vertical="center"/>
    </xf>
    <xf numFmtId="0" fontId="4" fillId="0" borderId="5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44" fontId="4" fillId="0" borderId="3" xfId="2" applyFont="1" applyBorder="1" applyAlignment="1">
      <alignment vertical="center"/>
    </xf>
    <xf numFmtId="44" fontId="4" fillId="0" borderId="35" xfId="2" applyFont="1" applyBorder="1" applyAlignment="1">
      <alignment vertical="center"/>
    </xf>
    <xf numFmtId="3" fontId="6" fillId="0" borderId="36" xfId="6" applyNumberFormat="1" applyFont="1" applyBorder="1" applyAlignment="1">
      <alignment horizontal="center" vertical="center"/>
    </xf>
    <xf numFmtId="0" fontId="4" fillId="0" borderId="37" xfId="6" applyFont="1" applyBorder="1" applyAlignment="1">
      <alignment horizontal="center" vertical="center"/>
    </xf>
    <xf numFmtId="0" fontId="4" fillId="0" borderId="1" xfId="6" applyFont="1" applyBorder="1" applyAlignment="1">
      <alignment horizontal="left" vertical="center"/>
    </xf>
    <xf numFmtId="0" fontId="4" fillId="0" borderId="1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44" fontId="4" fillId="0" borderId="22" xfId="2" applyFont="1" applyBorder="1" applyAlignment="1">
      <alignment vertical="center"/>
    </xf>
    <xf numFmtId="44" fontId="4" fillId="0" borderId="24" xfId="2" applyFont="1" applyBorder="1" applyAlignment="1">
      <alignment vertical="center"/>
    </xf>
    <xf numFmtId="3" fontId="6" fillId="0" borderId="38" xfId="6" applyNumberFormat="1" applyFont="1" applyBorder="1" applyAlignment="1">
      <alignment horizontal="center" vertical="center"/>
    </xf>
    <xf numFmtId="0" fontId="4" fillId="0" borderId="39" xfId="6" applyFont="1" applyBorder="1" applyAlignment="1">
      <alignment horizontal="center" vertical="center"/>
    </xf>
    <xf numFmtId="0" fontId="4" fillId="0" borderId="21" xfId="6" applyFont="1" applyBorder="1" applyAlignment="1">
      <alignment horizontal="left" vertical="center"/>
    </xf>
    <xf numFmtId="0" fontId="4" fillId="0" borderId="21" xfId="6" applyFont="1" applyBorder="1" applyAlignment="1">
      <alignment horizontal="center" vertical="center"/>
    </xf>
    <xf numFmtId="0" fontId="4" fillId="0" borderId="40" xfId="6" applyFont="1" applyBorder="1" applyAlignment="1">
      <alignment horizontal="center" vertical="center"/>
    </xf>
    <xf numFmtId="44" fontId="7" fillId="4" borderId="16" xfId="2" applyFont="1" applyFill="1" applyBorder="1" applyAlignment="1">
      <alignment horizontal="center" vertical="center" wrapText="1"/>
    </xf>
    <xf numFmtId="44" fontId="7" fillId="4" borderId="15" xfId="2" applyFont="1" applyFill="1" applyBorder="1" applyAlignment="1">
      <alignment horizontal="center" vertical="center" wrapText="1"/>
    </xf>
    <xf numFmtId="3" fontId="8" fillId="3" borderId="14" xfId="3" applyNumberFormat="1" applyFont="1" applyFill="1" applyBorder="1" applyAlignment="1">
      <alignment horizontal="center" vertical="center" wrapText="1"/>
    </xf>
    <xf numFmtId="165" fontId="14" fillId="2" borderId="41" xfId="3" applyNumberFormat="1" applyFont="1" applyFill="1" applyBorder="1" applyAlignment="1">
      <alignment horizontal="center" vertical="center" wrapText="1"/>
    </xf>
    <xf numFmtId="165" fontId="14" fillId="2" borderId="42" xfId="3" applyNumberFormat="1" applyFont="1" applyFill="1" applyBorder="1" applyAlignment="1">
      <alignment horizontal="center" vertical="center" wrapText="1"/>
    </xf>
    <xf numFmtId="165" fontId="14" fillId="2" borderId="43" xfId="3" applyNumberFormat="1" applyFont="1" applyFill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10" fontId="5" fillId="0" borderId="0" xfId="7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2" borderId="43" xfId="0" applyFont="1" applyFill="1" applyBorder="1" applyAlignment="1">
      <alignment horizontal="center" vertical="center" wrapText="1"/>
    </xf>
    <xf numFmtId="3" fontId="10" fillId="3" borderId="41" xfId="0" applyNumberFormat="1" applyFont="1" applyFill="1" applyBorder="1" applyAlignment="1">
      <alignment horizontal="center" vertical="center" wrapText="1"/>
    </xf>
    <xf numFmtId="44" fontId="7" fillId="4" borderId="43" xfId="1" applyFont="1" applyFill="1" applyBorder="1" applyAlignment="1">
      <alignment horizontal="center" vertical="center" wrapText="1"/>
    </xf>
    <xf numFmtId="44" fontId="7" fillId="4" borderId="16" xfId="1" applyFont="1" applyFill="1" applyBorder="1" applyAlignment="1">
      <alignment horizontal="center" vertical="center" wrapText="1"/>
    </xf>
    <xf numFmtId="3" fontId="8" fillId="3" borderId="44" xfId="0" applyNumberFormat="1" applyFont="1" applyFill="1" applyBorder="1" applyAlignment="1">
      <alignment horizontal="center" vertical="center" wrapText="1"/>
    </xf>
    <xf numFmtId="44" fontId="8" fillId="4" borderId="45" xfId="1" applyFont="1" applyFill="1" applyBorder="1" applyAlignment="1">
      <alignment horizontal="center" vertical="center" wrapText="1"/>
    </xf>
    <xf numFmtId="44" fontId="8" fillId="4" borderId="20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 wrapText="1"/>
    </xf>
    <xf numFmtId="44" fontId="10" fillId="4" borderId="45" xfId="1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44" fontId="4" fillId="0" borderId="0" xfId="1" applyFont="1" applyAlignment="1">
      <alignment vertical="center"/>
    </xf>
    <xf numFmtId="10" fontId="4" fillId="0" borderId="0" xfId="7" applyNumberFormat="1" applyFont="1" applyAlignment="1">
      <alignment vertical="center"/>
    </xf>
    <xf numFmtId="44" fontId="7" fillId="4" borderId="46" xfId="2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7" borderId="25" xfId="4" applyFont="1" applyFill="1" applyBorder="1" applyAlignment="1">
      <alignment horizontal="center" vertical="center" wrapText="1"/>
    </xf>
    <xf numFmtId="0" fontId="13" fillId="7" borderId="26" xfId="4" applyFont="1" applyFill="1" applyBorder="1" applyAlignment="1">
      <alignment horizontal="center" vertical="center" wrapText="1"/>
    </xf>
    <xf numFmtId="0" fontId="13" fillId="7" borderId="27" xfId="4" applyFont="1" applyFill="1" applyBorder="1" applyAlignment="1">
      <alignment horizontal="center" vertical="center" wrapText="1"/>
    </xf>
    <xf numFmtId="0" fontId="11" fillId="3" borderId="25" xfId="6" applyFont="1" applyFill="1" applyBorder="1" applyAlignment="1">
      <alignment horizontal="center" vertical="center"/>
    </xf>
    <xf numFmtId="0" fontId="11" fillId="3" borderId="26" xfId="6" applyFont="1" applyFill="1" applyBorder="1" applyAlignment="1">
      <alignment horizontal="center" vertical="center"/>
    </xf>
    <xf numFmtId="0" fontId="11" fillId="3" borderId="27" xfId="6" applyFont="1" applyFill="1" applyBorder="1" applyAlignment="1">
      <alignment horizontal="center" vertical="center"/>
    </xf>
    <xf numFmtId="0" fontId="13" fillId="7" borderId="25" xfId="5" applyFont="1" applyFill="1" applyBorder="1" applyAlignment="1">
      <alignment horizontal="center" vertical="center" wrapText="1"/>
    </xf>
    <xf numFmtId="0" fontId="13" fillId="7" borderId="26" xfId="5" applyFont="1" applyFill="1" applyBorder="1" applyAlignment="1">
      <alignment horizontal="center" vertical="center" wrapText="1"/>
    </xf>
    <xf numFmtId="0" fontId="13" fillId="7" borderId="27" xfId="5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</cellXfs>
  <cellStyles count="8">
    <cellStyle name="Currency" xfId="1" builtinId="4"/>
    <cellStyle name="Monétaire 2" xfId="2"/>
    <cellStyle name="Normal" xfId="0" builtinId="0"/>
    <cellStyle name="Normal 2" xfId="3"/>
    <cellStyle name="Normal 3" xfId="4"/>
    <cellStyle name="Normal 3 2" xfId="5"/>
    <cellStyle name="Normal 4" xfId="6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1025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895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1026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2733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1027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4572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1028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6410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1029" name="Picture 1" descr="Inserted picture RelID: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8248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030" name="Picture 1" descr="Inserted picture RelID: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10086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031" name="Picture 1" descr="Inserted picture RelID: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11925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032" name="Picture 1" descr="Inserted picture RelID: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0" y="13763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033" name="Picture 1" descr="Inserted picture RelID: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0" y="15601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4" name="Picture 1" descr="Inserted picture RelID: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17440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35" name="Picture 1" descr="Inserted picture RelID: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0" y="19278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036" name="Picture 1" descr="Inserted picture RelID: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21116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037" name="Picture 1" descr="Inserted picture RelID: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22955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038" name="Picture 1" descr="Inserted picture RelID: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24793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039" name="Picture 1" descr="Inserted picture RelID: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0" y="26631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040" name="Picture 1" descr="Inserted picture RelID: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0" y="28470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041" name="Picture 1" descr="Inserted picture RelID: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30308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042" name="Picture 1" descr="Inserted picture RelID: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0" y="32146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043" name="Picture 1" descr="Inserted picture RelID: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0" y="33985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044" name="Picture 1" descr="Inserted picture RelID: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0" y="35823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045" name="Picture 1" descr="Inserted picture RelID: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0" y="37661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046" name="Picture 1" descr="Inserted picture RelID: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" y="39500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047" name="Picture 1" descr="Inserted picture RelID: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0" y="41338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1048" name="Picture 1" descr="Inserted picture RelID: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0" y="43176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1049" name="Picture 1" descr="Inserted picture RelID: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0" y="45015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050" name="Picture 1" descr="Inserted picture RelID: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0" y="46853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051" name="Picture 1" descr="Inserted picture RelID: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0" y="48691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052" name="Picture 1" descr="Inserted picture RelID: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0" y="50530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1053" name="Picture 1" descr="Inserted picture RelID: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0" y="52368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1054" name="Picture 1" descr="Inserted picture RelID: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0" y="54206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055" name="Picture 1" descr="Inserted picture RelID: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0" y="56045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1056" name="Picture 1" descr="Inserted picture RelID: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0" y="57883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1057" name="Picture 1" descr="Inserted picture RelID: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0" y="59721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1058" name="Picture 1" descr="Inserted picture RelID: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0" y="61560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1059" name="Picture 1" descr="Inserted picture RelID: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0" y="63398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060" name="Picture 1" descr="Inserted picture RelID: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0" y="65236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1061" name="Picture 1" descr="Inserted picture RelID: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67075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1062" name="Picture 1" descr="Inserted picture RelID: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0" y="68913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1063" name="Picture 1" descr="Inserted picture RelID: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0" y="70751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1064" name="Picture 1" descr="Inserted picture RelID: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0" y="72590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1065" name="Picture 1" descr="Inserted picture RelID: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0" y="74428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1066" name="Picture 1" descr="Inserted picture RelID: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76266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1067" name="Picture 1" descr="Inserted picture RelID: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0" y="78105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1068" name="Picture 1" descr="Inserted picture RelID: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79943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1069" name="Picture 1" descr="Inserted picture RelID: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0" y="81781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1070" name="Picture 1" descr="Inserted picture RelID: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0" y="83619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1071" name="Picture 1" descr="Inserted picture RelID: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0" y="85458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1072" name="Picture 1" descr="Inserted picture RelID: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0" y="87296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1073" name="Picture 1" descr="Inserted picture RelID: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0" y="89134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1074" name="Picture 1" descr="Inserted picture RelID: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0" y="90973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1075" name="Picture 1" descr="Inserted picture RelID: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0" y="92811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1076" name="Picture 1" descr="Inserted picture RelID: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0" y="94649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1077" name="Picture 1" descr="Inserted picture RelID: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0" y="96488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1078" name="Picture 1" descr="Inserted picture RelID: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0" y="98326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1079" name="Picture 1" descr="Inserted picture RelID: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0" y="100164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1080" name="Picture 1" descr="Inserted picture RelID: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0" y="102003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1081" name="Picture 1" descr="Inserted picture RelID: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0" y="103841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1082" name="Picture 1" descr="Inserted picture RelID: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0" y="105679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1083" name="Picture 1" descr="Inserted picture RelID: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0" y="107518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1084" name="Picture 1" descr="Inserted picture RelID: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0" y="109356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1085" name="Picture 1" descr="Inserted picture RelID: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0" y="111194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1086" name="Picture 1" descr="Inserted picture RelID: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0" y="113033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1087" name="Picture 1" descr="Inserted picture RelID:63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0" y="114871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1088" name="Picture 1" descr="Inserted picture RelID:6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0" y="116709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1089" name="Picture 1" descr="Inserted picture RelID:6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0" y="118548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1090" name="Picture 1" descr="Inserted picture RelID:6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0" y="120386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1091" name="Picture 1" descr="Inserted picture RelID:6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0" y="122224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1092" name="Picture 1" descr="Inserted picture RelID:6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0" y="124063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1093" name="Picture 1" descr="Inserted picture RelID:6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0" y="125901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1094" name="Picture 1" descr="Inserted picture RelID:7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0" y="127739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1095" name="Picture 1" descr="Inserted picture RelID:71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0" y="129578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1096" name="Picture 1" descr="Inserted picture RelID:7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0" y="131416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1097" name="Picture 1" descr="Inserted picture RelID:7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0" y="133254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1098" name="Picture 1" descr="Inserted picture RelID:74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0" y="135093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1099" name="Picture 1" descr="Inserted picture RelID:7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0" y="136931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1100" name="Picture 1" descr="Inserted picture RelID:7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0" y="138769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1101" name="Picture 1" descr="Inserted picture RelID:7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500" y="140608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1102" name="Picture 1" descr="Inserted picture RelID:7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0" y="142446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1103" name="Picture 1" descr="Inserted picture RelID:7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144284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1104" name="Picture 1" descr="Inserted picture RelID:8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0" y="146123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1105" name="Picture 1" descr="Inserted picture RelID:8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0" y="147961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1106" name="Picture 1" descr="Inserted picture RelID:8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0" y="149799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1107" name="Picture 1" descr="Inserted picture RelID:8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0" y="151638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108" name="Picture 1" descr="Inserted picture RelID:8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0" y="153476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1109" name="Picture 1" descr="Inserted picture RelID:8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0500" y="155314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1110" name="Picture 1" descr="Inserted picture RelID:8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0500" y="157152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1111" name="Picture 1" descr="Inserted picture RelID:8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0" y="158991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1112" name="Picture 1" descr="Inserted picture RelID:88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0" y="160829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1113" name="Picture 1" descr="Inserted picture RelID:8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0" y="162667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1114" name="Picture 1" descr="Inserted picture RelID:9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0" y="164506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1115" name="Picture 1" descr="Inserted picture RelID:9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0" y="166344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1116" name="Picture 1" descr="Inserted picture RelID:9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0" y="168182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1117" name="Picture 1" descr="Inserted picture RelID:9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0" y="170021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1118" name="Picture 1" descr="Inserted picture RelID:9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0" y="171859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1119" name="Picture 1" descr="Inserted picture RelID:9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90500" y="173697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1120" name="Picture 1" descr="Inserted picture RelID:9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0" y="175536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1121" name="Picture 1" descr="Inserted picture RelID:9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0" y="177374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1122" name="Picture 1" descr="Inserted picture RelID:9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0" y="179212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1123" name="Picture 1" descr="Inserted picture RelID:9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0500" y="181051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1124" name="Picture 1" descr="Inserted picture RelID:10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90500" y="182889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1125" name="Picture 1" descr="Inserted picture RelID:10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0" y="184727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pic>
      <xdr:nvPicPr>
        <xdr:cNvPr id="1126" name="Picture 1" descr="Inserted picture RelID:10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0" y="186566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127" name="Picture 1" descr="Inserted picture RelID:10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0500" y="188404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1128" name="Picture 1" descr="Inserted picture RelID:10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0" y="190242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1129" name="Picture 1" descr="Inserted picture RelID:10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0" y="192081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130" name="Picture 1" descr="Inserted picture RelID:10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0" y="193919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1131" name="Picture 1" descr="Inserted picture RelID:10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0" y="195757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132" name="Picture 1" descr="Inserted picture RelID:10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90500" y="197596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1133" name="Picture 1" descr="Inserted picture RelID:10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0" y="199434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1134" name="Picture 1" descr="Inserted picture RelID:11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90500" y="201272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135" name="Picture 1" descr="Inserted picture RelID:11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0" y="203111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1136" name="Picture 1" descr="Inserted picture RelID:11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0" y="204949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1137" name="Picture 1" descr="Inserted picture RelID:11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0" y="206787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38" name="Picture 1" descr="Inserted picture RelID:11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0" y="208626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1139" name="Picture 1" descr="Inserted picture RelID:11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0" y="210464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1140" name="Picture 1" descr="Inserted picture RelID:11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0" y="212302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1141" name="Picture 1" descr="Inserted picture RelID:11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0" y="214141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1142" name="Picture 1" descr="Inserted picture RelID:11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0" y="215979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1143" name="Picture 1" descr="Inserted picture RelID:11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0" y="217817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1144" name="Picture 1" descr="Inserted picture RelID:12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90500" y="219656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1145" name="Picture 1" descr="Inserted picture RelID:12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0" y="221494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146" name="Picture 1" descr="Inserted picture RelID:12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0" y="223332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1147" name="Picture 1" descr="Inserted picture RelID:12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0" y="225171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148" name="Picture 1" descr="Inserted picture RelID:12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0" y="227009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149" name="Picture 1" descr="Inserted picture RelID:12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0" y="228847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150" name="Picture 1" descr="Inserted picture RelID:12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0" y="230685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pic>
      <xdr:nvPicPr>
        <xdr:cNvPr id="1151" name="Picture 1" descr="Inserted picture RelID:12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0" y="232524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152" name="Picture 1" descr="Inserted picture RelID:12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90500" y="234362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1153" name="Picture 1" descr="Inserted picture RelID:12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90500" y="236200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154" name="Picture 1" descr="Inserted picture RelID:13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90500" y="238039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1155" name="Picture 1" descr="Inserted picture RelID:13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0" y="239877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pic>
      <xdr:nvPicPr>
        <xdr:cNvPr id="1156" name="Picture 1" descr="Inserted picture RelID:13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90500" y="241715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157" name="Picture 1" descr="Inserted picture RelID:13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90500" y="243554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1158" name="Picture 1" descr="Inserted picture RelID:13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0500" y="245392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1159" name="Picture 1" descr="Inserted picture RelID:13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90500" y="247230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1160" name="Picture 1" descr="Inserted picture RelID:13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0" y="249069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1161" name="Picture 1" descr="Inserted picture RelID:137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0" y="250907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1162" name="Picture 1" descr="Inserted picture RelID:13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0" y="252745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1163" name="Picture 1" descr="Inserted picture RelID:13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90500" y="254584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1164" name="Picture 1" descr="Inserted picture RelID:140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0" y="256422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165" name="Picture 1" descr="Inserted picture RelID:14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90500" y="258260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1166" name="Picture 1" descr="Inserted picture RelID:14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0" y="260099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2</xdr:col>
      <xdr:colOff>0</xdr:colOff>
      <xdr:row>145</xdr:row>
      <xdr:rowOff>0</xdr:rowOff>
    </xdr:to>
    <xdr:pic>
      <xdr:nvPicPr>
        <xdr:cNvPr id="1167" name="Picture 1" descr="Inserted picture RelID:143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0" y="261937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2</xdr:col>
      <xdr:colOff>0</xdr:colOff>
      <xdr:row>146</xdr:row>
      <xdr:rowOff>0</xdr:rowOff>
    </xdr:to>
    <xdr:pic>
      <xdr:nvPicPr>
        <xdr:cNvPr id="1168" name="Picture 1" descr="Inserted picture RelID:1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90500" y="263775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pic>
      <xdr:nvPicPr>
        <xdr:cNvPr id="1169" name="Picture 1" descr="Inserted picture RelID:14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0" y="265614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170" name="Picture 1" descr="Inserted picture RelID:14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90500" y="267452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171" name="Picture 1" descr="Inserted picture RelID:14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0500" y="269290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1172" name="Picture 1" descr="Inserted picture RelID:14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0" y="271129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1173" name="Picture 1" descr="Inserted picture RelID:1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90500" y="272967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1174" name="Picture 1" descr="Inserted picture RelID:15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0" y="274805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pic>
      <xdr:nvPicPr>
        <xdr:cNvPr id="1175" name="Picture 1" descr="Inserted picture RelID:15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0" y="276644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1176" name="Picture 1" descr="Inserted picture RelID:152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0" y="278482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1177" name="Picture 1" descr="Inserted picture RelID:15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90500" y="280320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1178" name="Picture 1" descr="Inserted picture RelID:15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90500" y="282159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1179" name="Picture 1" descr="Inserted picture RelID:15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90500" y="283997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1180" name="Picture 1" descr="Inserted picture RelID:156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90500" y="285835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1181" name="Picture 1" descr="Inserted picture RelID:15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90500" y="287674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1182" name="Picture 1" descr="Inserted picture RelID:158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90500" y="289512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1183" name="Picture 1" descr="Inserted picture RelID:1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90500" y="291350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1184" name="Picture 1" descr="Inserted picture RelID:16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90500" y="293189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1185" name="Picture 1" descr="Inserted picture RelID:16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90500" y="295027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1186" name="Picture 1" descr="Inserted picture RelID:162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90500" y="296865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1187" name="Picture 1" descr="Inserted picture RelID:16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90500" y="298704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1188" name="Picture 1" descr="Inserted picture RelID:16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90500" y="300542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1189" name="Picture 1" descr="Inserted picture RelID:16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90500" y="302380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pic>
      <xdr:nvPicPr>
        <xdr:cNvPr id="1190" name="Picture 1" descr="Inserted picture RelID:16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90500" y="304218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pic>
      <xdr:nvPicPr>
        <xdr:cNvPr id="1191" name="Picture 1" descr="Inserted picture RelID:16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90500" y="306057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pic>
      <xdr:nvPicPr>
        <xdr:cNvPr id="1192" name="Picture 1" descr="Inserted picture RelID:16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90500" y="307895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1193" name="Picture 1" descr="Inserted picture RelID:16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90500" y="309733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2</xdr:col>
      <xdr:colOff>0</xdr:colOff>
      <xdr:row>172</xdr:row>
      <xdr:rowOff>0</xdr:rowOff>
    </xdr:to>
    <xdr:pic>
      <xdr:nvPicPr>
        <xdr:cNvPr id="1194" name="Picture 1" descr="Inserted picture RelID:17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90500" y="311572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pic>
      <xdr:nvPicPr>
        <xdr:cNvPr id="1195" name="Picture 1" descr="Inserted picture RelID:171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90500" y="313410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196" name="Picture 1" descr="Inserted picture RelID:172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90500" y="315248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pic>
      <xdr:nvPicPr>
        <xdr:cNvPr id="1197" name="Picture 1" descr="Inserted picture RelID:17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90500" y="317087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1198" name="Picture 1" descr="Inserted picture RelID:174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90500" y="318925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pic>
      <xdr:nvPicPr>
        <xdr:cNvPr id="1199" name="Picture 1" descr="Inserted picture RelID:175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90500" y="320763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pic>
      <xdr:nvPicPr>
        <xdr:cNvPr id="1200" name="Picture 1" descr="Inserted picture RelID:176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90500" y="322602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201" name="Picture 1" descr="Inserted picture RelID:177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90500" y="324440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202" name="Picture 1" descr="Inserted picture RelID:178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90500" y="326278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pic>
      <xdr:nvPicPr>
        <xdr:cNvPr id="1203" name="Picture 1" descr="Inserted picture RelID:179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90500" y="328117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204" name="Picture 1" descr="Inserted picture RelID:180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90500" y="329955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205" name="Picture 1" descr="Inserted picture RelID:181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90500" y="331793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206" name="Picture 1" descr="Inserted picture RelID:182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90500" y="333632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207" name="Picture 1" descr="Inserted picture RelID:183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90500" y="335470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208" name="Picture 1" descr="Inserted picture RelID:184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90500" y="337308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209" name="Picture 1" descr="Inserted picture RelID:185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90500" y="339147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2</xdr:col>
      <xdr:colOff>0</xdr:colOff>
      <xdr:row>188</xdr:row>
      <xdr:rowOff>0</xdr:rowOff>
    </xdr:to>
    <xdr:pic>
      <xdr:nvPicPr>
        <xdr:cNvPr id="1210" name="Picture 1" descr="Inserted picture RelID:186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90500" y="340985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211" name="Picture 1" descr="Inserted picture RelID:187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90500" y="342823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212" name="Picture 1" descr="Inserted picture RelID:188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90500" y="344662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2</xdr:col>
      <xdr:colOff>0</xdr:colOff>
      <xdr:row>191</xdr:row>
      <xdr:rowOff>0</xdr:rowOff>
    </xdr:to>
    <xdr:pic>
      <xdr:nvPicPr>
        <xdr:cNvPr id="1213" name="Picture 1" descr="Inserted picture RelID:189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90500" y="346500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2</xdr:col>
      <xdr:colOff>0</xdr:colOff>
      <xdr:row>192</xdr:row>
      <xdr:rowOff>0</xdr:rowOff>
    </xdr:to>
    <xdr:pic>
      <xdr:nvPicPr>
        <xdr:cNvPr id="1214" name="Picture 1" descr="Inserted picture RelID:190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90500" y="348338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193</xdr:row>
      <xdr:rowOff>0</xdr:rowOff>
    </xdr:to>
    <xdr:pic>
      <xdr:nvPicPr>
        <xdr:cNvPr id="1215" name="Picture 1" descr="Inserted picture RelID:19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90500" y="350177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216" name="Picture 1" descr="Inserted picture RelID:192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90500" y="352015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2</xdr:col>
      <xdr:colOff>0</xdr:colOff>
      <xdr:row>195</xdr:row>
      <xdr:rowOff>0</xdr:rowOff>
    </xdr:to>
    <xdr:pic>
      <xdr:nvPicPr>
        <xdr:cNvPr id="1217" name="Picture 1" descr="Inserted picture RelID:193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90500" y="353853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2</xdr:col>
      <xdr:colOff>0</xdr:colOff>
      <xdr:row>196</xdr:row>
      <xdr:rowOff>0</xdr:rowOff>
    </xdr:to>
    <xdr:pic>
      <xdr:nvPicPr>
        <xdr:cNvPr id="1218" name="Picture 1" descr="Inserted picture RelID:194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90500" y="355692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2</xdr:col>
      <xdr:colOff>0</xdr:colOff>
      <xdr:row>197</xdr:row>
      <xdr:rowOff>0</xdr:rowOff>
    </xdr:to>
    <xdr:pic>
      <xdr:nvPicPr>
        <xdr:cNvPr id="1219" name="Picture 1" descr="Inserted picture RelID:195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90500" y="357530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2</xdr:col>
      <xdr:colOff>0</xdr:colOff>
      <xdr:row>198</xdr:row>
      <xdr:rowOff>0</xdr:rowOff>
    </xdr:to>
    <xdr:pic>
      <xdr:nvPicPr>
        <xdr:cNvPr id="1220" name="Picture 1" descr="Inserted picture RelID:196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90500" y="359368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2</xdr:col>
      <xdr:colOff>0</xdr:colOff>
      <xdr:row>199</xdr:row>
      <xdr:rowOff>0</xdr:rowOff>
    </xdr:to>
    <xdr:pic>
      <xdr:nvPicPr>
        <xdr:cNvPr id="1221" name="Picture 1" descr="Inserted picture RelID:197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90500" y="361207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2</xdr:col>
      <xdr:colOff>0</xdr:colOff>
      <xdr:row>200</xdr:row>
      <xdr:rowOff>0</xdr:rowOff>
    </xdr:to>
    <xdr:pic>
      <xdr:nvPicPr>
        <xdr:cNvPr id="1222" name="Picture 1" descr="Inserted picture RelID:198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90500" y="363045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1223" name="Picture 1" descr="Inserted picture RelID:199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90500" y="364883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2</xdr:col>
      <xdr:colOff>0</xdr:colOff>
      <xdr:row>202</xdr:row>
      <xdr:rowOff>0</xdr:rowOff>
    </xdr:to>
    <xdr:pic>
      <xdr:nvPicPr>
        <xdr:cNvPr id="1224" name="Picture 1" descr="Inserted picture RelID:200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90500" y="366722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2</xdr:col>
      <xdr:colOff>0</xdr:colOff>
      <xdr:row>203</xdr:row>
      <xdr:rowOff>0</xdr:rowOff>
    </xdr:to>
    <xdr:pic>
      <xdr:nvPicPr>
        <xdr:cNvPr id="1225" name="Picture 1" descr="Inserted picture RelID:201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90500" y="368560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0</xdr:colOff>
      <xdr:row>204</xdr:row>
      <xdr:rowOff>0</xdr:rowOff>
    </xdr:to>
    <xdr:pic>
      <xdr:nvPicPr>
        <xdr:cNvPr id="1226" name="Picture 1" descr="Inserted picture RelID:202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90500" y="370398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2</xdr:col>
      <xdr:colOff>0</xdr:colOff>
      <xdr:row>205</xdr:row>
      <xdr:rowOff>0</xdr:rowOff>
    </xdr:to>
    <xdr:pic>
      <xdr:nvPicPr>
        <xdr:cNvPr id="1227" name="Picture 1" descr="Inserted picture RelID:203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90500" y="372237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0</xdr:colOff>
      <xdr:row>206</xdr:row>
      <xdr:rowOff>0</xdr:rowOff>
    </xdr:to>
    <xdr:pic>
      <xdr:nvPicPr>
        <xdr:cNvPr id="1228" name="Picture 1" descr="Inserted picture RelID:204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90500" y="374075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2</xdr:col>
      <xdr:colOff>0</xdr:colOff>
      <xdr:row>207</xdr:row>
      <xdr:rowOff>0</xdr:rowOff>
    </xdr:to>
    <xdr:pic>
      <xdr:nvPicPr>
        <xdr:cNvPr id="1229" name="Picture 1" descr="Inserted picture RelID:20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90500" y="375913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2</xdr:col>
      <xdr:colOff>0</xdr:colOff>
      <xdr:row>208</xdr:row>
      <xdr:rowOff>0</xdr:rowOff>
    </xdr:to>
    <xdr:pic>
      <xdr:nvPicPr>
        <xdr:cNvPr id="1230" name="Picture 1" descr="Inserted picture RelID:206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90500" y="377751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2</xdr:col>
      <xdr:colOff>0</xdr:colOff>
      <xdr:row>209</xdr:row>
      <xdr:rowOff>0</xdr:rowOff>
    </xdr:to>
    <xdr:pic>
      <xdr:nvPicPr>
        <xdr:cNvPr id="1231" name="Picture 1" descr="Inserted picture RelID:207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90500" y="379590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2</xdr:col>
      <xdr:colOff>0</xdr:colOff>
      <xdr:row>210</xdr:row>
      <xdr:rowOff>0</xdr:rowOff>
    </xdr:to>
    <xdr:pic>
      <xdr:nvPicPr>
        <xdr:cNvPr id="1232" name="Picture 1" descr="Inserted picture RelID:208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90500" y="381428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2</xdr:col>
      <xdr:colOff>0</xdr:colOff>
      <xdr:row>211</xdr:row>
      <xdr:rowOff>0</xdr:rowOff>
    </xdr:to>
    <xdr:pic>
      <xdr:nvPicPr>
        <xdr:cNvPr id="1233" name="Picture 1" descr="Inserted picture RelID:209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90500" y="383266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2</xdr:col>
      <xdr:colOff>0</xdr:colOff>
      <xdr:row>212</xdr:row>
      <xdr:rowOff>0</xdr:rowOff>
    </xdr:to>
    <xdr:pic>
      <xdr:nvPicPr>
        <xdr:cNvPr id="1234" name="Picture 1" descr="Inserted picture RelID:210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90500" y="385105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2</xdr:col>
      <xdr:colOff>0</xdr:colOff>
      <xdr:row>213</xdr:row>
      <xdr:rowOff>0</xdr:rowOff>
    </xdr:to>
    <xdr:pic>
      <xdr:nvPicPr>
        <xdr:cNvPr id="1235" name="Picture 1" descr="Inserted picture RelID:211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90500" y="386943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2</xdr:col>
      <xdr:colOff>0</xdr:colOff>
      <xdr:row>214</xdr:row>
      <xdr:rowOff>0</xdr:rowOff>
    </xdr:to>
    <xdr:pic>
      <xdr:nvPicPr>
        <xdr:cNvPr id="1236" name="Picture 1" descr="Inserted picture RelID:21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90500" y="388781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2</xdr:col>
      <xdr:colOff>0</xdr:colOff>
      <xdr:row>215</xdr:row>
      <xdr:rowOff>0</xdr:rowOff>
    </xdr:to>
    <xdr:pic>
      <xdr:nvPicPr>
        <xdr:cNvPr id="1237" name="Picture 1" descr="Inserted picture RelID:213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90500" y="390620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1238" name="Picture 1" descr="Inserted picture RelID:214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90500" y="392458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2</xdr:col>
      <xdr:colOff>0</xdr:colOff>
      <xdr:row>217</xdr:row>
      <xdr:rowOff>0</xdr:rowOff>
    </xdr:to>
    <xdr:pic>
      <xdr:nvPicPr>
        <xdr:cNvPr id="1239" name="Picture 1" descr="Inserted picture RelID:215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90500" y="394296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2</xdr:col>
      <xdr:colOff>0</xdr:colOff>
      <xdr:row>218</xdr:row>
      <xdr:rowOff>0</xdr:rowOff>
    </xdr:to>
    <xdr:pic>
      <xdr:nvPicPr>
        <xdr:cNvPr id="1240" name="Picture 1" descr="Inserted picture RelID:216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90500" y="396135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2</xdr:col>
      <xdr:colOff>0</xdr:colOff>
      <xdr:row>219</xdr:row>
      <xdr:rowOff>0</xdr:rowOff>
    </xdr:to>
    <xdr:pic>
      <xdr:nvPicPr>
        <xdr:cNvPr id="1241" name="Picture 1" descr="Inserted picture RelID:217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90500" y="397973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2</xdr:col>
      <xdr:colOff>0</xdr:colOff>
      <xdr:row>220</xdr:row>
      <xdr:rowOff>0</xdr:rowOff>
    </xdr:to>
    <xdr:pic>
      <xdr:nvPicPr>
        <xdr:cNvPr id="1242" name="Picture 1" descr="Inserted picture RelID:218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90500" y="399811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2</xdr:col>
      <xdr:colOff>0</xdr:colOff>
      <xdr:row>221</xdr:row>
      <xdr:rowOff>0</xdr:rowOff>
    </xdr:to>
    <xdr:pic>
      <xdr:nvPicPr>
        <xdr:cNvPr id="1243" name="Picture 1" descr="Inserted picture RelID:219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90500" y="401650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2</xdr:col>
      <xdr:colOff>0</xdr:colOff>
      <xdr:row>222</xdr:row>
      <xdr:rowOff>0</xdr:rowOff>
    </xdr:to>
    <xdr:pic>
      <xdr:nvPicPr>
        <xdr:cNvPr id="1244" name="Picture 1" descr="Inserted picture RelID:220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90500" y="403488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0</xdr:colOff>
      <xdr:row>223</xdr:row>
      <xdr:rowOff>0</xdr:rowOff>
    </xdr:to>
    <xdr:pic>
      <xdr:nvPicPr>
        <xdr:cNvPr id="1245" name="Picture 1" descr="Inserted picture RelID:221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90500" y="405326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2</xdr:col>
      <xdr:colOff>0</xdr:colOff>
      <xdr:row>224</xdr:row>
      <xdr:rowOff>0</xdr:rowOff>
    </xdr:to>
    <xdr:pic>
      <xdr:nvPicPr>
        <xdr:cNvPr id="1246" name="Picture 1" descr="Inserted picture RelID:222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90500" y="407165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2</xdr:col>
      <xdr:colOff>0</xdr:colOff>
      <xdr:row>225</xdr:row>
      <xdr:rowOff>0</xdr:rowOff>
    </xdr:to>
    <xdr:pic>
      <xdr:nvPicPr>
        <xdr:cNvPr id="1247" name="Picture 1" descr="Inserted picture RelID:223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90500" y="409003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2</xdr:col>
      <xdr:colOff>0</xdr:colOff>
      <xdr:row>226</xdr:row>
      <xdr:rowOff>0</xdr:rowOff>
    </xdr:to>
    <xdr:pic>
      <xdr:nvPicPr>
        <xdr:cNvPr id="1248" name="Picture 1" descr="Inserted picture RelID:224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90500" y="410841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2</xdr:col>
      <xdr:colOff>0</xdr:colOff>
      <xdr:row>227</xdr:row>
      <xdr:rowOff>0</xdr:rowOff>
    </xdr:to>
    <xdr:pic>
      <xdr:nvPicPr>
        <xdr:cNvPr id="1249" name="Picture 1" descr="Inserted picture RelID:225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90500" y="412680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2</xdr:col>
      <xdr:colOff>0</xdr:colOff>
      <xdr:row>228</xdr:row>
      <xdr:rowOff>0</xdr:rowOff>
    </xdr:to>
    <xdr:pic>
      <xdr:nvPicPr>
        <xdr:cNvPr id="1250" name="Picture 1" descr="Inserted picture RelID:226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90500" y="414518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2</xdr:col>
      <xdr:colOff>0</xdr:colOff>
      <xdr:row>229</xdr:row>
      <xdr:rowOff>0</xdr:rowOff>
    </xdr:to>
    <xdr:pic>
      <xdr:nvPicPr>
        <xdr:cNvPr id="1251" name="Picture 1" descr="Inserted picture RelID:227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90500" y="416356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2</xdr:col>
      <xdr:colOff>0</xdr:colOff>
      <xdr:row>230</xdr:row>
      <xdr:rowOff>0</xdr:rowOff>
    </xdr:to>
    <xdr:pic>
      <xdr:nvPicPr>
        <xdr:cNvPr id="1252" name="Picture 1" descr="Inserted picture RelID:228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90500" y="418195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2</xdr:col>
      <xdr:colOff>0</xdr:colOff>
      <xdr:row>231</xdr:row>
      <xdr:rowOff>0</xdr:rowOff>
    </xdr:to>
    <xdr:pic>
      <xdr:nvPicPr>
        <xdr:cNvPr id="1253" name="Picture 1" descr="Inserted picture RelID:229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90500" y="420033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2</xdr:col>
      <xdr:colOff>0</xdr:colOff>
      <xdr:row>232</xdr:row>
      <xdr:rowOff>0</xdr:rowOff>
    </xdr:to>
    <xdr:pic>
      <xdr:nvPicPr>
        <xdr:cNvPr id="1254" name="Picture 1" descr="Inserted picture RelID:23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90500" y="421871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2</xdr:col>
      <xdr:colOff>0</xdr:colOff>
      <xdr:row>233</xdr:row>
      <xdr:rowOff>0</xdr:rowOff>
    </xdr:to>
    <xdr:pic>
      <xdr:nvPicPr>
        <xdr:cNvPr id="1255" name="Picture 1" descr="Inserted picture RelID:231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90500" y="423710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2</xdr:col>
      <xdr:colOff>0</xdr:colOff>
      <xdr:row>234</xdr:row>
      <xdr:rowOff>0</xdr:rowOff>
    </xdr:to>
    <xdr:pic>
      <xdr:nvPicPr>
        <xdr:cNvPr id="1256" name="Picture 1" descr="Inserted picture RelID:232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90500" y="425548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2</xdr:col>
      <xdr:colOff>0</xdr:colOff>
      <xdr:row>235</xdr:row>
      <xdr:rowOff>0</xdr:rowOff>
    </xdr:to>
    <xdr:pic>
      <xdr:nvPicPr>
        <xdr:cNvPr id="1257" name="Picture 1" descr="Inserted picture RelID:233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90500" y="427386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2</xdr:col>
      <xdr:colOff>0</xdr:colOff>
      <xdr:row>236</xdr:row>
      <xdr:rowOff>0</xdr:rowOff>
    </xdr:to>
    <xdr:pic>
      <xdr:nvPicPr>
        <xdr:cNvPr id="1258" name="Picture 1" descr="Inserted picture RelID:234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90500" y="429225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2</xdr:col>
      <xdr:colOff>0</xdr:colOff>
      <xdr:row>237</xdr:row>
      <xdr:rowOff>0</xdr:rowOff>
    </xdr:to>
    <xdr:pic>
      <xdr:nvPicPr>
        <xdr:cNvPr id="1259" name="Picture 1" descr="Inserted picture RelID:235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90500" y="431063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2</xdr:col>
      <xdr:colOff>0</xdr:colOff>
      <xdr:row>238</xdr:row>
      <xdr:rowOff>0</xdr:rowOff>
    </xdr:to>
    <xdr:pic>
      <xdr:nvPicPr>
        <xdr:cNvPr id="1260" name="Picture 1" descr="Inserted picture RelID:236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90500" y="432901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2</xdr:col>
      <xdr:colOff>0</xdr:colOff>
      <xdr:row>239</xdr:row>
      <xdr:rowOff>0</xdr:rowOff>
    </xdr:to>
    <xdr:pic>
      <xdr:nvPicPr>
        <xdr:cNvPr id="1261" name="Picture 1" descr="Inserted picture RelID:237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90500" y="434740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2</xdr:col>
      <xdr:colOff>0</xdr:colOff>
      <xdr:row>240</xdr:row>
      <xdr:rowOff>0</xdr:rowOff>
    </xdr:to>
    <xdr:pic>
      <xdr:nvPicPr>
        <xdr:cNvPr id="1262" name="Picture 1" descr="Inserted picture RelID:238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90500" y="436578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1263" name="Picture 1" descr="Inserted picture RelID:239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90500" y="438416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2</xdr:col>
      <xdr:colOff>0</xdr:colOff>
      <xdr:row>242</xdr:row>
      <xdr:rowOff>0</xdr:rowOff>
    </xdr:to>
    <xdr:pic>
      <xdr:nvPicPr>
        <xdr:cNvPr id="1264" name="Picture 1" descr="Inserted picture RelID:240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90500" y="440255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2</xdr:col>
      <xdr:colOff>0</xdr:colOff>
      <xdr:row>243</xdr:row>
      <xdr:rowOff>0</xdr:rowOff>
    </xdr:to>
    <xdr:pic>
      <xdr:nvPicPr>
        <xdr:cNvPr id="1265" name="Picture 1" descr="Inserted picture RelID:241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90500" y="442093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2</xdr:col>
      <xdr:colOff>0</xdr:colOff>
      <xdr:row>244</xdr:row>
      <xdr:rowOff>0</xdr:rowOff>
    </xdr:to>
    <xdr:pic>
      <xdr:nvPicPr>
        <xdr:cNvPr id="1266" name="Picture 1" descr="Inserted picture RelID:24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90500" y="443931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2</xdr:col>
      <xdr:colOff>0</xdr:colOff>
      <xdr:row>245</xdr:row>
      <xdr:rowOff>0</xdr:rowOff>
    </xdr:to>
    <xdr:pic>
      <xdr:nvPicPr>
        <xdr:cNvPr id="1267" name="Picture 1" descr="Inserted picture RelID:243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90500" y="445770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2</xdr:col>
      <xdr:colOff>0</xdr:colOff>
      <xdr:row>246</xdr:row>
      <xdr:rowOff>0</xdr:rowOff>
    </xdr:to>
    <xdr:pic>
      <xdr:nvPicPr>
        <xdr:cNvPr id="1268" name="Picture 1" descr="Inserted picture RelID:244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90500" y="447608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2</xdr:col>
      <xdr:colOff>0</xdr:colOff>
      <xdr:row>247</xdr:row>
      <xdr:rowOff>0</xdr:rowOff>
    </xdr:to>
    <xdr:pic>
      <xdr:nvPicPr>
        <xdr:cNvPr id="1269" name="Picture 1" descr="Inserted picture RelID:245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90500" y="449446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2</xdr:col>
      <xdr:colOff>0</xdr:colOff>
      <xdr:row>248</xdr:row>
      <xdr:rowOff>0</xdr:rowOff>
    </xdr:to>
    <xdr:pic>
      <xdr:nvPicPr>
        <xdr:cNvPr id="1270" name="Picture 1" descr="Inserted picture RelID:24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90500" y="451284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2</xdr:col>
      <xdr:colOff>0</xdr:colOff>
      <xdr:row>249</xdr:row>
      <xdr:rowOff>0</xdr:rowOff>
    </xdr:to>
    <xdr:pic>
      <xdr:nvPicPr>
        <xdr:cNvPr id="1271" name="Picture 1" descr="Inserted picture RelID:247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90500" y="453123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2</xdr:col>
      <xdr:colOff>0</xdr:colOff>
      <xdr:row>250</xdr:row>
      <xdr:rowOff>0</xdr:rowOff>
    </xdr:to>
    <xdr:pic>
      <xdr:nvPicPr>
        <xdr:cNvPr id="1272" name="Picture 1" descr="Inserted picture RelID:248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90500" y="454961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2</xdr:col>
      <xdr:colOff>0</xdr:colOff>
      <xdr:row>251</xdr:row>
      <xdr:rowOff>0</xdr:rowOff>
    </xdr:to>
    <xdr:pic>
      <xdr:nvPicPr>
        <xdr:cNvPr id="1273" name="Picture 1" descr="Inserted picture RelID:249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90500" y="456799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2</xdr:col>
      <xdr:colOff>0</xdr:colOff>
      <xdr:row>252</xdr:row>
      <xdr:rowOff>0</xdr:rowOff>
    </xdr:to>
    <xdr:pic>
      <xdr:nvPicPr>
        <xdr:cNvPr id="1274" name="Picture 1" descr="Inserted picture RelID:250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90500" y="458638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2</xdr:col>
      <xdr:colOff>0</xdr:colOff>
      <xdr:row>253</xdr:row>
      <xdr:rowOff>0</xdr:rowOff>
    </xdr:to>
    <xdr:pic>
      <xdr:nvPicPr>
        <xdr:cNvPr id="1275" name="Picture 1" descr="Inserted picture RelID:251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90500" y="460476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2</xdr:col>
      <xdr:colOff>0</xdr:colOff>
      <xdr:row>254</xdr:row>
      <xdr:rowOff>0</xdr:rowOff>
    </xdr:to>
    <xdr:pic>
      <xdr:nvPicPr>
        <xdr:cNvPr id="1276" name="Picture 1" descr="Inserted picture RelID:252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90500" y="462314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2</xdr:col>
      <xdr:colOff>0</xdr:colOff>
      <xdr:row>255</xdr:row>
      <xdr:rowOff>0</xdr:rowOff>
    </xdr:to>
    <xdr:pic>
      <xdr:nvPicPr>
        <xdr:cNvPr id="1277" name="Picture 1" descr="Inserted picture RelID:253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90500" y="464153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2</xdr:col>
      <xdr:colOff>0</xdr:colOff>
      <xdr:row>256</xdr:row>
      <xdr:rowOff>0</xdr:rowOff>
    </xdr:to>
    <xdr:pic>
      <xdr:nvPicPr>
        <xdr:cNvPr id="1278" name="Picture 1" descr="Inserted picture RelID:254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90500" y="465991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2</xdr:col>
      <xdr:colOff>0</xdr:colOff>
      <xdr:row>257</xdr:row>
      <xdr:rowOff>0</xdr:rowOff>
    </xdr:to>
    <xdr:pic>
      <xdr:nvPicPr>
        <xdr:cNvPr id="1279" name="Picture 1" descr="Inserted picture RelID:255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90500" y="467829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2</xdr:col>
      <xdr:colOff>0</xdr:colOff>
      <xdr:row>258</xdr:row>
      <xdr:rowOff>0</xdr:rowOff>
    </xdr:to>
    <xdr:pic>
      <xdr:nvPicPr>
        <xdr:cNvPr id="1280" name="Picture 1" descr="Inserted picture RelID:256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90500" y="469668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2</xdr:col>
      <xdr:colOff>0</xdr:colOff>
      <xdr:row>259</xdr:row>
      <xdr:rowOff>0</xdr:rowOff>
    </xdr:to>
    <xdr:pic>
      <xdr:nvPicPr>
        <xdr:cNvPr id="1281" name="Picture 1" descr="Inserted picture RelID:257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90500" y="471506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2</xdr:col>
      <xdr:colOff>0</xdr:colOff>
      <xdr:row>260</xdr:row>
      <xdr:rowOff>0</xdr:rowOff>
    </xdr:to>
    <xdr:pic>
      <xdr:nvPicPr>
        <xdr:cNvPr id="1282" name="Picture 1" descr="Inserted picture RelID:258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90500" y="473344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2</xdr:col>
      <xdr:colOff>0</xdr:colOff>
      <xdr:row>261</xdr:row>
      <xdr:rowOff>0</xdr:rowOff>
    </xdr:to>
    <xdr:pic>
      <xdr:nvPicPr>
        <xdr:cNvPr id="1283" name="Picture 1" descr="Inserted picture RelID:259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90500" y="475183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2</xdr:col>
      <xdr:colOff>0</xdr:colOff>
      <xdr:row>262</xdr:row>
      <xdr:rowOff>0</xdr:rowOff>
    </xdr:to>
    <xdr:pic>
      <xdr:nvPicPr>
        <xdr:cNvPr id="1284" name="Picture 1" descr="Inserted picture RelID:260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90500" y="477021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2</xdr:col>
      <xdr:colOff>0</xdr:colOff>
      <xdr:row>263</xdr:row>
      <xdr:rowOff>0</xdr:rowOff>
    </xdr:to>
    <xdr:pic>
      <xdr:nvPicPr>
        <xdr:cNvPr id="1285" name="Picture 1" descr="Inserted picture RelID:261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90500" y="478859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2</xdr:col>
      <xdr:colOff>0</xdr:colOff>
      <xdr:row>264</xdr:row>
      <xdr:rowOff>0</xdr:rowOff>
    </xdr:to>
    <xdr:pic>
      <xdr:nvPicPr>
        <xdr:cNvPr id="1286" name="Picture 1" descr="Inserted picture RelID:262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90500" y="480698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2</xdr:col>
      <xdr:colOff>0</xdr:colOff>
      <xdr:row>265</xdr:row>
      <xdr:rowOff>0</xdr:rowOff>
    </xdr:to>
    <xdr:pic>
      <xdr:nvPicPr>
        <xdr:cNvPr id="1287" name="Picture 1" descr="Inserted picture RelID:26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90500" y="482536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2</xdr:col>
      <xdr:colOff>0</xdr:colOff>
      <xdr:row>266</xdr:row>
      <xdr:rowOff>0</xdr:rowOff>
    </xdr:to>
    <xdr:pic>
      <xdr:nvPicPr>
        <xdr:cNvPr id="1288" name="Picture 1" descr="Inserted picture RelID:264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90500" y="484374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2</xdr:col>
      <xdr:colOff>0</xdr:colOff>
      <xdr:row>267</xdr:row>
      <xdr:rowOff>0</xdr:rowOff>
    </xdr:to>
    <xdr:pic>
      <xdr:nvPicPr>
        <xdr:cNvPr id="1289" name="Picture 1" descr="Inserted picture RelID:265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90500" y="486213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2</xdr:col>
      <xdr:colOff>0</xdr:colOff>
      <xdr:row>268</xdr:row>
      <xdr:rowOff>0</xdr:rowOff>
    </xdr:to>
    <xdr:pic>
      <xdr:nvPicPr>
        <xdr:cNvPr id="1290" name="Picture 1" descr="Inserted picture RelID:266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90500" y="488051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2</xdr:col>
      <xdr:colOff>0</xdr:colOff>
      <xdr:row>269</xdr:row>
      <xdr:rowOff>0</xdr:rowOff>
    </xdr:to>
    <xdr:pic>
      <xdr:nvPicPr>
        <xdr:cNvPr id="1291" name="Picture 1" descr="Inserted picture RelID:267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90500" y="489889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2</xdr:col>
      <xdr:colOff>0</xdr:colOff>
      <xdr:row>270</xdr:row>
      <xdr:rowOff>0</xdr:rowOff>
    </xdr:to>
    <xdr:pic>
      <xdr:nvPicPr>
        <xdr:cNvPr id="1292" name="Picture 1" descr="Inserted picture RelID:268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90500" y="491728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2</xdr:col>
      <xdr:colOff>0</xdr:colOff>
      <xdr:row>271</xdr:row>
      <xdr:rowOff>0</xdr:rowOff>
    </xdr:to>
    <xdr:pic>
      <xdr:nvPicPr>
        <xdr:cNvPr id="1293" name="Picture 1" descr="Inserted picture RelID:269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90500" y="493566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2</xdr:col>
      <xdr:colOff>0</xdr:colOff>
      <xdr:row>272</xdr:row>
      <xdr:rowOff>0</xdr:rowOff>
    </xdr:to>
    <xdr:pic>
      <xdr:nvPicPr>
        <xdr:cNvPr id="1294" name="Picture 1" descr="Inserted picture RelID:27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90500" y="495404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2</xdr:col>
      <xdr:colOff>0</xdr:colOff>
      <xdr:row>273</xdr:row>
      <xdr:rowOff>0</xdr:rowOff>
    </xdr:to>
    <xdr:pic>
      <xdr:nvPicPr>
        <xdr:cNvPr id="1295" name="Picture 1" descr="Inserted picture RelID:271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90500" y="497243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2</xdr:col>
      <xdr:colOff>0</xdr:colOff>
      <xdr:row>274</xdr:row>
      <xdr:rowOff>0</xdr:rowOff>
    </xdr:to>
    <xdr:pic>
      <xdr:nvPicPr>
        <xdr:cNvPr id="1296" name="Picture 1" descr="Inserted picture RelID:272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90500" y="499081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2</xdr:col>
      <xdr:colOff>0</xdr:colOff>
      <xdr:row>275</xdr:row>
      <xdr:rowOff>0</xdr:rowOff>
    </xdr:to>
    <xdr:pic>
      <xdr:nvPicPr>
        <xdr:cNvPr id="1297" name="Picture 1" descr="Inserted picture RelID:273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90500" y="500919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2</xdr:col>
      <xdr:colOff>0</xdr:colOff>
      <xdr:row>276</xdr:row>
      <xdr:rowOff>0</xdr:rowOff>
    </xdr:to>
    <xdr:pic>
      <xdr:nvPicPr>
        <xdr:cNvPr id="1298" name="Picture 1" descr="Inserted picture RelID:274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90500" y="502758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2</xdr:col>
      <xdr:colOff>0</xdr:colOff>
      <xdr:row>277</xdr:row>
      <xdr:rowOff>0</xdr:rowOff>
    </xdr:to>
    <xdr:pic>
      <xdr:nvPicPr>
        <xdr:cNvPr id="1299" name="Picture 1" descr="Inserted picture RelID:275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90500" y="504596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2</xdr:col>
      <xdr:colOff>0</xdr:colOff>
      <xdr:row>278</xdr:row>
      <xdr:rowOff>0</xdr:rowOff>
    </xdr:to>
    <xdr:pic>
      <xdr:nvPicPr>
        <xdr:cNvPr id="1300" name="Picture 1" descr="Inserted picture RelID:276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90500" y="506434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2</xdr:col>
      <xdr:colOff>0</xdr:colOff>
      <xdr:row>279</xdr:row>
      <xdr:rowOff>0</xdr:rowOff>
    </xdr:to>
    <xdr:pic>
      <xdr:nvPicPr>
        <xdr:cNvPr id="1301" name="Picture 1" descr="Inserted picture RelID:277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90500" y="508273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2</xdr:col>
      <xdr:colOff>0</xdr:colOff>
      <xdr:row>280</xdr:row>
      <xdr:rowOff>0</xdr:rowOff>
    </xdr:to>
    <xdr:pic>
      <xdr:nvPicPr>
        <xdr:cNvPr id="1302" name="Picture 1" descr="Inserted picture RelID:278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90500" y="510111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2</xdr:col>
      <xdr:colOff>0</xdr:colOff>
      <xdr:row>281</xdr:row>
      <xdr:rowOff>0</xdr:rowOff>
    </xdr:to>
    <xdr:pic>
      <xdr:nvPicPr>
        <xdr:cNvPr id="1303" name="Picture 1" descr="Inserted picture RelID:279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90500" y="511949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2</xdr:col>
      <xdr:colOff>0</xdr:colOff>
      <xdr:row>282</xdr:row>
      <xdr:rowOff>0</xdr:rowOff>
    </xdr:to>
    <xdr:pic>
      <xdr:nvPicPr>
        <xdr:cNvPr id="1304" name="Picture 1" descr="Inserted picture RelID:280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90500" y="513788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2</xdr:col>
      <xdr:colOff>0</xdr:colOff>
      <xdr:row>283</xdr:row>
      <xdr:rowOff>0</xdr:rowOff>
    </xdr:to>
    <xdr:pic>
      <xdr:nvPicPr>
        <xdr:cNvPr id="1305" name="Picture 1" descr="Inserted picture RelID:281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90500" y="515626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2</xdr:col>
      <xdr:colOff>0</xdr:colOff>
      <xdr:row>284</xdr:row>
      <xdr:rowOff>0</xdr:rowOff>
    </xdr:to>
    <xdr:pic>
      <xdr:nvPicPr>
        <xdr:cNvPr id="1306" name="Picture 1" descr="Inserted picture RelID:282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90500" y="517464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2</xdr:col>
      <xdr:colOff>0</xdr:colOff>
      <xdr:row>285</xdr:row>
      <xdr:rowOff>0</xdr:rowOff>
    </xdr:to>
    <xdr:pic>
      <xdr:nvPicPr>
        <xdr:cNvPr id="1307" name="Picture 1" descr="Inserted picture RelID:283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90500" y="519303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0</xdr:colOff>
      <xdr:row>286</xdr:row>
      <xdr:rowOff>0</xdr:rowOff>
    </xdr:to>
    <xdr:pic>
      <xdr:nvPicPr>
        <xdr:cNvPr id="1308" name="Picture 1" descr="Inserted picture RelID:284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90500" y="521141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2</xdr:col>
      <xdr:colOff>0</xdr:colOff>
      <xdr:row>287</xdr:row>
      <xdr:rowOff>0</xdr:rowOff>
    </xdr:to>
    <xdr:pic>
      <xdr:nvPicPr>
        <xdr:cNvPr id="1309" name="Picture 1" descr="Inserted picture RelID:285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90500" y="522979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2</xdr:col>
      <xdr:colOff>0</xdr:colOff>
      <xdr:row>288</xdr:row>
      <xdr:rowOff>0</xdr:rowOff>
    </xdr:to>
    <xdr:pic>
      <xdr:nvPicPr>
        <xdr:cNvPr id="1310" name="Picture 1" descr="Inserted picture RelID:286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90500" y="524817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2</xdr:col>
      <xdr:colOff>0</xdr:colOff>
      <xdr:row>289</xdr:row>
      <xdr:rowOff>0</xdr:rowOff>
    </xdr:to>
    <xdr:pic>
      <xdr:nvPicPr>
        <xdr:cNvPr id="1311" name="Picture 1" descr="Inserted picture RelID:287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90500" y="526656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2</xdr:col>
      <xdr:colOff>0</xdr:colOff>
      <xdr:row>290</xdr:row>
      <xdr:rowOff>0</xdr:rowOff>
    </xdr:to>
    <xdr:pic>
      <xdr:nvPicPr>
        <xdr:cNvPr id="1312" name="Picture 1" descr="Inserted picture RelID:288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90500" y="528494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2</xdr:col>
      <xdr:colOff>0</xdr:colOff>
      <xdr:row>291</xdr:row>
      <xdr:rowOff>0</xdr:rowOff>
    </xdr:to>
    <xdr:pic>
      <xdr:nvPicPr>
        <xdr:cNvPr id="1313" name="Picture 1" descr="Inserted picture RelID:289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90500" y="530332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2</xdr:col>
      <xdr:colOff>0</xdr:colOff>
      <xdr:row>292</xdr:row>
      <xdr:rowOff>0</xdr:rowOff>
    </xdr:to>
    <xdr:pic>
      <xdr:nvPicPr>
        <xdr:cNvPr id="1314" name="Picture 1" descr="Inserted picture RelID:290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90500" y="532171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2</xdr:col>
      <xdr:colOff>0</xdr:colOff>
      <xdr:row>293</xdr:row>
      <xdr:rowOff>0</xdr:rowOff>
    </xdr:to>
    <xdr:pic>
      <xdr:nvPicPr>
        <xdr:cNvPr id="1315" name="Picture 1" descr="Inserted picture RelID:291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90500" y="534009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2</xdr:col>
      <xdr:colOff>0</xdr:colOff>
      <xdr:row>294</xdr:row>
      <xdr:rowOff>0</xdr:rowOff>
    </xdr:to>
    <xdr:pic>
      <xdr:nvPicPr>
        <xdr:cNvPr id="1316" name="Picture 1" descr="Inserted picture RelID:292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90500" y="535847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2</xdr:col>
      <xdr:colOff>0</xdr:colOff>
      <xdr:row>295</xdr:row>
      <xdr:rowOff>0</xdr:rowOff>
    </xdr:to>
    <xdr:pic>
      <xdr:nvPicPr>
        <xdr:cNvPr id="1317" name="Picture 1" descr="Inserted picture RelID:293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90500" y="537686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2</xdr:col>
      <xdr:colOff>0</xdr:colOff>
      <xdr:row>296</xdr:row>
      <xdr:rowOff>0</xdr:rowOff>
    </xdr:to>
    <xdr:pic>
      <xdr:nvPicPr>
        <xdr:cNvPr id="1318" name="Picture 1" descr="Inserted picture RelID:294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90500" y="539524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2</xdr:col>
      <xdr:colOff>0</xdr:colOff>
      <xdr:row>297</xdr:row>
      <xdr:rowOff>0</xdr:rowOff>
    </xdr:to>
    <xdr:pic>
      <xdr:nvPicPr>
        <xdr:cNvPr id="1319" name="Picture 1" descr="Inserted picture RelID:295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90500" y="541362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2</xdr:col>
      <xdr:colOff>0</xdr:colOff>
      <xdr:row>298</xdr:row>
      <xdr:rowOff>0</xdr:rowOff>
    </xdr:to>
    <xdr:pic>
      <xdr:nvPicPr>
        <xdr:cNvPr id="1320" name="Picture 1" descr="Inserted picture RelID:296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190500" y="543201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2</xdr:col>
      <xdr:colOff>0</xdr:colOff>
      <xdr:row>299</xdr:row>
      <xdr:rowOff>0</xdr:rowOff>
    </xdr:to>
    <xdr:pic>
      <xdr:nvPicPr>
        <xdr:cNvPr id="1321" name="Picture 1" descr="Inserted picture RelID:297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90500" y="545039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2</xdr:col>
      <xdr:colOff>0</xdr:colOff>
      <xdr:row>300</xdr:row>
      <xdr:rowOff>0</xdr:rowOff>
    </xdr:to>
    <xdr:pic>
      <xdr:nvPicPr>
        <xdr:cNvPr id="1322" name="Picture 1" descr="Inserted picture RelID:298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190500" y="546877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2</xdr:col>
      <xdr:colOff>0</xdr:colOff>
      <xdr:row>301</xdr:row>
      <xdr:rowOff>0</xdr:rowOff>
    </xdr:to>
    <xdr:pic>
      <xdr:nvPicPr>
        <xdr:cNvPr id="1323" name="Picture 1" descr="Inserted picture RelID:299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90500" y="548716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2</xdr:col>
      <xdr:colOff>0</xdr:colOff>
      <xdr:row>302</xdr:row>
      <xdr:rowOff>0</xdr:rowOff>
    </xdr:to>
    <xdr:pic>
      <xdr:nvPicPr>
        <xdr:cNvPr id="1324" name="Picture 1" descr="Inserted picture RelID:300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90500" y="550554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2</xdr:col>
      <xdr:colOff>0</xdr:colOff>
      <xdr:row>303</xdr:row>
      <xdr:rowOff>0</xdr:rowOff>
    </xdr:to>
    <xdr:pic>
      <xdr:nvPicPr>
        <xdr:cNvPr id="1325" name="Picture 1" descr="Inserted picture RelID:301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90500" y="552392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2</xdr:col>
      <xdr:colOff>0</xdr:colOff>
      <xdr:row>304</xdr:row>
      <xdr:rowOff>0</xdr:rowOff>
    </xdr:to>
    <xdr:pic>
      <xdr:nvPicPr>
        <xdr:cNvPr id="1326" name="Picture 1" descr="Inserted picture RelID:302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190500" y="554231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2</xdr:col>
      <xdr:colOff>0</xdr:colOff>
      <xdr:row>305</xdr:row>
      <xdr:rowOff>0</xdr:rowOff>
    </xdr:to>
    <xdr:pic>
      <xdr:nvPicPr>
        <xdr:cNvPr id="1327" name="Picture 1" descr="Inserted picture RelID:303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90500" y="556069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2</xdr:col>
      <xdr:colOff>0</xdr:colOff>
      <xdr:row>306</xdr:row>
      <xdr:rowOff>0</xdr:rowOff>
    </xdr:to>
    <xdr:pic>
      <xdr:nvPicPr>
        <xdr:cNvPr id="1328" name="Picture 1" descr="Inserted picture RelID:304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190500" y="557907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2</xdr:col>
      <xdr:colOff>0</xdr:colOff>
      <xdr:row>307</xdr:row>
      <xdr:rowOff>0</xdr:rowOff>
    </xdr:to>
    <xdr:pic>
      <xdr:nvPicPr>
        <xdr:cNvPr id="1329" name="Picture 1" descr="Inserted picture RelID:305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90500" y="559746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2</xdr:col>
      <xdr:colOff>0</xdr:colOff>
      <xdr:row>308</xdr:row>
      <xdr:rowOff>0</xdr:rowOff>
    </xdr:to>
    <xdr:pic>
      <xdr:nvPicPr>
        <xdr:cNvPr id="1330" name="Picture 1" descr="Inserted picture RelID:306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90500" y="561584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2</xdr:col>
      <xdr:colOff>0</xdr:colOff>
      <xdr:row>309</xdr:row>
      <xdr:rowOff>0</xdr:rowOff>
    </xdr:to>
    <xdr:pic>
      <xdr:nvPicPr>
        <xdr:cNvPr id="1331" name="Picture 1" descr="Inserted picture RelID:307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90500" y="563422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2</xdr:col>
      <xdr:colOff>0</xdr:colOff>
      <xdr:row>310</xdr:row>
      <xdr:rowOff>0</xdr:rowOff>
    </xdr:to>
    <xdr:pic>
      <xdr:nvPicPr>
        <xdr:cNvPr id="1332" name="Picture 1" descr="Inserted picture RelID:308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190500" y="565261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2</xdr:col>
      <xdr:colOff>0</xdr:colOff>
      <xdr:row>311</xdr:row>
      <xdr:rowOff>0</xdr:rowOff>
    </xdr:to>
    <xdr:pic>
      <xdr:nvPicPr>
        <xdr:cNvPr id="1333" name="Picture 1" descr="Inserted picture RelID:309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90500" y="567099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2</xdr:col>
      <xdr:colOff>0</xdr:colOff>
      <xdr:row>312</xdr:row>
      <xdr:rowOff>0</xdr:rowOff>
    </xdr:to>
    <xdr:pic>
      <xdr:nvPicPr>
        <xdr:cNvPr id="1334" name="Picture 1" descr="Inserted picture RelID:310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90500" y="568937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1335" name="Picture 1" descr="Inserted picture RelID:311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90500" y="570776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2</xdr:col>
      <xdr:colOff>0</xdr:colOff>
      <xdr:row>314</xdr:row>
      <xdr:rowOff>0</xdr:rowOff>
    </xdr:to>
    <xdr:pic>
      <xdr:nvPicPr>
        <xdr:cNvPr id="1336" name="Picture 1" descr="Inserted picture RelID:312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190500" y="5726144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2</xdr:col>
      <xdr:colOff>0</xdr:colOff>
      <xdr:row>315</xdr:row>
      <xdr:rowOff>0</xdr:rowOff>
    </xdr:to>
    <xdr:pic>
      <xdr:nvPicPr>
        <xdr:cNvPr id="1337" name="Picture 1" descr="Inserted picture RelID:313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90500" y="5744527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2</xdr:col>
      <xdr:colOff>0</xdr:colOff>
      <xdr:row>316</xdr:row>
      <xdr:rowOff>0</xdr:rowOff>
    </xdr:to>
    <xdr:pic>
      <xdr:nvPicPr>
        <xdr:cNvPr id="1338" name="Picture 1" descr="Inserted picture RelID:314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90500" y="5762910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2</xdr:col>
      <xdr:colOff>0</xdr:colOff>
      <xdr:row>317</xdr:row>
      <xdr:rowOff>0</xdr:rowOff>
    </xdr:to>
    <xdr:pic>
      <xdr:nvPicPr>
        <xdr:cNvPr id="1339" name="Picture 1" descr="Inserted picture RelID:315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90500" y="5781294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2</xdr:col>
      <xdr:colOff>0</xdr:colOff>
      <xdr:row>318</xdr:row>
      <xdr:rowOff>0</xdr:rowOff>
    </xdr:to>
    <xdr:pic>
      <xdr:nvPicPr>
        <xdr:cNvPr id="1340" name="Picture 1" descr="Inserted picture RelID:316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190500" y="5799677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2</xdr:col>
      <xdr:colOff>0</xdr:colOff>
      <xdr:row>319</xdr:row>
      <xdr:rowOff>0</xdr:rowOff>
    </xdr:to>
    <xdr:pic>
      <xdr:nvPicPr>
        <xdr:cNvPr id="1341" name="Picture 1" descr="Inserted picture RelID:317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90500" y="5818060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2</xdr:col>
      <xdr:colOff>0</xdr:colOff>
      <xdr:row>320</xdr:row>
      <xdr:rowOff>0</xdr:rowOff>
    </xdr:to>
    <xdr:pic>
      <xdr:nvPicPr>
        <xdr:cNvPr id="1342" name="Picture 1" descr="Inserted picture RelID:318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190500" y="5836443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2</xdr:col>
      <xdr:colOff>0</xdr:colOff>
      <xdr:row>321</xdr:row>
      <xdr:rowOff>0</xdr:rowOff>
    </xdr:to>
    <xdr:pic>
      <xdr:nvPicPr>
        <xdr:cNvPr id="1343" name="Picture 1" descr="Inserted picture RelID:319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90500" y="5854827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2</xdr:col>
      <xdr:colOff>0</xdr:colOff>
      <xdr:row>322</xdr:row>
      <xdr:rowOff>0</xdr:rowOff>
    </xdr:to>
    <xdr:pic>
      <xdr:nvPicPr>
        <xdr:cNvPr id="1344" name="Picture 1" descr="Inserted picture RelID:320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190500" y="5873210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2</xdr:col>
      <xdr:colOff>0</xdr:colOff>
      <xdr:row>323</xdr:row>
      <xdr:rowOff>0</xdr:rowOff>
    </xdr:to>
    <xdr:pic>
      <xdr:nvPicPr>
        <xdr:cNvPr id="1345" name="Picture 1" descr="Inserted picture RelID:321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90500" y="5891593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0</xdr:colOff>
      <xdr:row>324</xdr:row>
      <xdr:rowOff>0</xdr:rowOff>
    </xdr:to>
    <xdr:pic>
      <xdr:nvPicPr>
        <xdr:cNvPr id="1346" name="Picture 1" descr="Inserted picture RelID:322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90500" y="5909976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2</xdr:col>
      <xdr:colOff>0</xdr:colOff>
      <xdr:row>325</xdr:row>
      <xdr:rowOff>0</xdr:rowOff>
    </xdr:to>
    <xdr:pic>
      <xdr:nvPicPr>
        <xdr:cNvPr id="1347" name="Picture 1" descr="Inserted picture RelID:323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90500" y="5928360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2</xdr:col>
      <xdr:colOff>0</xdr:colOff>
      <xdr:row>326</xdr:row>
      <xdr:rowOff>0</xdr:rowOff>
    </xdr:to>
    <xdr:pic>
      <xdr:nvPicPr>
        <xdr:cNvPr id="1348" name="Picture 1" descr="Inserted picture RelID:324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90500" y="5946743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2</xdr:col>
      <xdr:colOff>0</xdr:colOff>
      <xdr:row>327</xdr:row>
      <xdr:rowOff>0</xdr:rowOff>
    </xdr:to>
    <xdr:pic>
      <xdr:nvPicPr>
        <xdr:cNvPr id="1349" name="Picture 1" descr="Inserted picture RelID:325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90500" y="5965126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2</xdr:col>
      <xdr:colOff>0</xdr:colOff>
      <xdr:row>328</xdr:row>
      <xdr:rowOff>0</xdr:rowOff>
    </xdr:to>
    <xdr:pic>
      <xdr:nvPicPr>
        <xdr:cNvPr id="1350" name="Picture 1" descr="Inserted picture RelID:326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90500" y="5983509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2</xdr:col>
      <xdr:colOff>0</xdr:colOff>
      <xdr:row>329</xdr:row>
      <xdr:rowOff>0</xdr:rowOff>
    </xdr:to>
    <xdr:pic>
      <xdr:nvPicPr>
        <xdr:cNvPr id="1351" name="Picture 1" descr="Inserted picture RelID:327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90500" y="6001893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1352" name="Picture 1" descr="Inserted picture RelID:328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90500" y="6020276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2</xdr:col>
      <xdr:colOff>0</xdr:colOff>
      <xdr:row>331</xdr:row>
      <xdr:rowOff>0</xdr:rowOff>
    </xdr:to>
    <xdr:pic>
      <xdr:nvPicPr>
        <xdr:cNvPr id="1353" name="Picture 1" descr="Inserted picture RelID:329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90500" y="603865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2</xdr:col>
      <xdr:colOff>0</xdr:colOff>
      <xdr:row>332</xdr:row>
      <xdr:rowOff>0</xdr:rowOff>
    </xdr:to>
    <xdr:pic>
      <xdr:nvPicPr>
        <xdr:cNvPr id="1354" name="Picture 1" descr="Inserted picture RelID:330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90500" y="6057042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2</xdr:col>
      <xdr:colOff>0</xdr:colOff>
      <xdr:row>333</xdr:row>
      <xdr:rowOff>0</xdr:rowOff>
    </xdr:to>
    <xdr:pic>
      <xdr:nvPicPr>
        <xdr:cNvPr id="1355" name="Picture 1" descr="Inserted picture RelID:331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90500" y="6075426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2</xdr:col>
      <xdr:colOff>0</xdr:colOff>
      <xdr:row>334</xdr:row>
      <xdr:rowOff>0</xdr:rowOff>
    </xdr:to>
    <xdr:pic>
      <xdr:nvPicPr>
        <xdr:cNvPr id="1356" name="Picture 1" descr="Inserted picture RelID:332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90500" y="6093809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2</xdr:col>
      <xdr:colOff>0</xdr:colOff>
      <xdr:row>335</xdr:row>
      <xdr:rowOff>0</xdr:rowOff>
    </xdr:to>
    <xdr:pic>
      <xdr:nvPicPr>
        <xdr:cNvPr id="1357" name="Picture 1" descr="Inserted picture RelID:333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90500" y="6112192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2</xdr:col>
      <xdr:colOff>0</xdr:colOff>
      <xdr:row>336</xdr:row>
      <xdr:rowOff>0</xdr:rowOff>
    </xdr:to>
    <xdr:pic>
      <xdr:nvPicPr>
        <xdr:cNvPr id="1358" name="Picture 1" descr="Inserted picture RelID:334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90500" y="6130575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2</xdr:col>
      <xdr:colOff>0</xdr:colOff>
      <xdr:row>337</xdr:row>
      <xdr:rowOff>0</xdr:rowOff>
    </xdr:to>
    <xdr:pic>
      <xdr:nvPicPr>
        <xdr:cNvPr id="1359" name="Picture 1" descr="Inserted picture RelID:335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90500" y="6148959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2</xdr:col>
      <xdr:colOff>0</xdr:colOff>
      <xdr:row>338</xdr:row>
      <xdr:rowOff>0</xdr:rowOff>
    </xdr:to>
    <xdr:pic>
      <xdr:nvPicPr>
        <xdr:cNvPr id="1360" name="Picture 1" descr="Inserted picture RelID:336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90500" y="6167342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2</xdr:col>
      <xdr:colOff>0</xdr:colOff>
      <xdr:row>339</xdr:row>
      <xdr:rowOff>0</xdr:rowOff>
    </xdr:to>
    <xdr:pic>
      <xdr:nvPicPr>
        <xdr:cNvPr id="1361" name="Picture 1" descr="Inserted picture RelID:337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90500" y="6185725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2</xdr:col>
      <xdr:colOff>0</xdr:colOff>
      <xdr:row>340</xdr:row>
      <xdr:rowOff>0</xdr:rowOff>
    </xdr:to>
    <xdr:pic>
      <xdr:nvPicPr>
        <xdr:cNvPr id="1362" name="Picture 1" descr="Inserted picture RelID:338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90500" y="6204108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2</xdr:col>
      <xdr:colOff>0</xdr:colOff>
      <xdr:row>341</xdr:row>
      <xdr:rowOff>0</xdr:rowOff>
    </xdr:to>
    <xdr:pic>
      <xdr:nvPicPr>
        <xdr:cNvPr id="1363" name="Picture 1" descr="Inserted picture RelID:339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90500" y="6222492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2</xdr:col>
      <xdr:colOff>0</xdr:colOff>
      <xdr:row>342</xdr:row>
      <xdr:rowOff>0</xdr:rowOff>
    </xdr:to>
    <xdr:pic>
      <xdr:nvPicPr>
        <xdr:cNvPr id="1364" name="Picture 1" descr="Inserted picture RelID:340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90500" y="6240875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2</xdr:col>
      <xdr:colOff>0</xdr:colOff>
      <xdr:row>343</xdr:row>
      <xdr:rowOff>0</xdr:rowOff>
    </xdr:to>
    <xdr:pic>
      <xdr:nvPicPr>
        <xdr:cNvPr id="1365" name="Picture 1" descr="Inserted picture RelID:341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90500" y="6259258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2</xdr:col>
      <xdr:colOff>0</xdr:colOff>
      <xdr:row>344</xdr:row>
      <xdr:rowOff>0</xdr:rowOff>
    </xdr:to>
    <xdr:pic>
      <xdr:nvPicPr>
        <xdr:cNvPr id="1366" name="Picture 1" descr="Inserted picture RelID:342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90500" y="6277641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2</xdr:col>
      <xdr:colOff>0</xdr:colOff>
      <xdr:row>345</xdr:row>
      <xdr:rowOff>0</xdr:rowOff>
    </xdr:to>
    <xdr:pic>
      <xdr:nvPicPr>
        <xdr:cNvPr id="1367" name="Picture 1" descr="Inserted picture RelID:343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90500" y="6296025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2</xdr:col>
      <xdr:colOff>0</xdr:colOff>
      <xdr:row>346</xdr:row>
      <xdr:rowOff>0</xdr:rowOff>
    </xdr:to>
    <xdr:pic>
      <xdr:nvPicPr>
        <xdr:cNvPr id="1368" name="Picture 1" descr="Inserted picture RelID:344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90500" y="6314408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2</xdr:col>
      <xdr:colOff>0</xdr:colOff>
      <xdr:row>347</xdr:row>
      <xdr:rowOff>0</xdr:rowOff>
    </xdr:to>
    <xdr:pic>
      <xdr:nvPicPr>
        <xdr:cNvPr id="1369" name="Picture 1" descr="Inserted picture RelID:345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90500" y="6332791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2</xdr:col>
      <xdr:colOff>0</xdr:colOff>
      <xdr:row>348</xdr:row>
      <xdr:rowOff>0</xdr:rowOff>
    </xdr:to>
    <xdr:pic>
      <xdr:nvPicPr>
        <xdr:cNvPr id="1370" name="Picture 1" descr="Inserted picture RelID:346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90500" y="6351174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2</xdr:col>
      <xdr:colOff>0</xdr:colOff>
      <xdr:row>349</xdr:row>
      <xdr:rowOff>0</xdr:rowOff>
    </xdr:to>
    <xdr:pic>
      <xdr:nvPicPr>
        <xdr:cNvPr id="1371" name="Picture 1" descr="Inserted picture RelID:347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90500" y="6369558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1372" name="Picture 1" descr="Inserted picture RelID:348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90500" y="63879412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2</xdr:col>
      <xdr:colOff>0</xdr:colOff>
      <xdr:row>351</xdr:row>
      <xdr:rowOff>0</xdr:rowOff>
    </xdr:to>
    <xdr:pic>
      <xdr:nvPicPr>
        <xdr:cNvPr id="1373" name="Picture 1" descr="Inserted picture RelID:349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90500" y="6406324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2</xdr:col>
      <xdr:colOff>0</xdr:colOff>
      <xdr:row>352</xdr:row>
      <xdr:rowOff>0</xdr:rowOff>
    </xdr:to>
    <xdr:pic>
      <xdr:nvPicPr>
        <xdr:cNvPr id="1374" name="Picture 1" descr="Inserted picture RelID:350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90500" y="642470775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2</xdr:col>
      <xdr:colOff>0</xdr:colOff>
      <xdr:row>353</xdr:row>
      <xdr:rowOff>0</xdr:rowOff>
    </xdr:to>
    <xdr:pic>
      <xdr:nvPicPr>
        <xdr:cNvPr id="1375" name="Picture 1" descr="Inserted picture RelID:351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90500" y="64430910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MO\Direction%20Financiere\Controle%20de%20Gestion%20Achat\10-RETOUR%20FIN%20DE%20SAISON\E23\Chaussures\E23%20CHR%20ENF%20Retours%20avec%20macro%20pho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artements"/>
      <sheetName val="restitution GA"/>
      <sheetName val="Feuil1"/>
      <sheetName val="Table"/>
      <sheetName val="paramètres"/>
      <sheetName val="Choix Soldeurs"/>
    </sheetNames>
    <sheetDataSet>
      <sheetData sheetId="0"/>
      <sheetData sheetId="1"/>
      <sheetData sheetId="2"/>
      <sheetData sheetId="3">
        <row r="2">
          <cell r="G2">
            <v>0</v>
          </cell>
        </row>
        <row r="3">
          <cell r="G3">
            <v>3.99</v>
          </cell>
        </row>
        <row r="4">
          <cell r="G4">
            <v>5.99</v>
          </cell>
        </row>
        <row r="5">
          <cell r="G5">
            <v>7.99</v>
          </cell>
        </row>
        <row r="6">
          <cell r="G6">
            <v>9.99</v>
          </cell>
        </row>
        <row r="7">
          <cell r="G7">
            <v>12.99</v>
          </cell>
        </row>
        <row r="8">
          <cell r="G8">
            <v>14.99</v>
          </cell>
        </row>
        <row r="9">
          <cell r="G9">
            <v>17.989999999999998</v>
          </cell>
        </row>
        <row r="10">
          <cell r="G10">
            <v>19.989999999999998</v>
          </cell>
        </row>
        <row r="11">
          <cell r="G11">
            <v>24.99</v>
          </cell>
        </row>
        <row r="12">
          <cell r="G12">
            <v>29.99</v>
          </cell>
        </row>
        <row r="13">
          <cell r="G13">
            <v>34.99</v>
          </cell>
        </row>
        <row r="14">
          <cell r="G14">
            <v>39.99</v>
          </cell>
        </row>
        <row r="15">
          <cell r="G15">
            <v>44.99</v>
          </cell>
        </row>
        <row r="16">
          <cell r="G16">
            <v>49.99</v>
          </cell>
        </row>
      </sheetData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hilippe DELAUNAY" refreshedDate="45611.474570370374" createdVersion="8" refreshedVersion="8" minRefreshableVersion="3" recordCount="1950">
  <cacheSource type="worksheet">
    <worksheetSource ref="B2:B1952" sheet="APPAREL "/>
  </cacheSource>
  <cacheFields count="1">
    <cacheField name="Référence" numFmtId="0">
      <sharedItems count="351">
        <s v="40 17 954 1818"/>
        <s v="40 28 013 0013"/>
        <s v="40 28 123 0064"/>
        <s v="40 28 123 0076"/>
        <s v="40 28 123 0077"/>
        <s v="40 28 815 0108"/>
        <s v="40 28 832 0214"/>
        <s v="40 28 849 0082"/>
        <s v="40 28 849 0124"/>
        <s v="40 28 849 0332"/>
        <s v="40 28 849 0333"/>
        <s v="40 28 849 0342"/>
        <s v="40 28 849 0343"/>
        <s v="40 28 849 0344"/>
        <s v="40 28 849 0393"/>
        <s v="40 28 857 0035"/>
        <s v="40 28 857 0056"/>
        <s v="40 28 857 0445"/>
        <s v="40 28 857 0446"/>
        <s v="40 28 871 0405"/>
        <s v="40 28 871 0406"/>
        <s v="40 28 871 0431"/>
        <s v="40 28 871 0432"/>
        <s v="40 28 877 0014"/>
        <s v="40 28 877 0015"/>
        <s v="40 28 877 0033"/>
        <s v="40 28 931 0048"/>
        <s v="40 28 931 0074"/>
        <s v="40 28 931 0082"/>
        <s v="40 28 931 0091"/>
        <s v="40 28 954 1161"/>
        <s v="40 28 954 1614"/>
        <s v="40 28 954 1758"/>
        <s v="40 28 954 1761"/>
        <s v="40 28 954 1762"/>
        <s v="40 28 954 1774"/>
        <s v="40 28 954 1784"/>
        <s v="40 28 954 1790"/>
        <s v="40 28 954 1810"/>
        <s v="40 28 954 1870"/>
        <s v="40 28 954 2070"/>
        <s v="40 28 954 2071"/>
        <s v="40 28 954 2141"/>
        <s v="40 28 954 2148"/>
        <s v="40 28 954 3409"/>
        <s v="40 28 954 3416"/>
        <s v="40 28 957 0654"/>
        <s v="40 28 957 0704"/>
        <s v="40 28 957 0705"/>
        <s v="40 28 957 0706"/>
        <s v="40 28 959 0548"/>
        <s v="40 28 959 0549"/>
        <s v="40 28 959 0551"/>
        <s v="40 28 959 0564"/>
        <s v="40 28 959 0566"/>
        <s v="40 28 959 0567"/>
        <s v="40 28 959 0590"/>
        <s v="40 28 959 0593"/>
        <s v="40 28 959 0616"/>
        <s v="40 28 959 0618"/>
        <s v="40 28 971 0222"/>
        <s v="40 28 971 0223"/>
        <s v="40 28 971 0224"/>
        <s v="40 28 971 0225"/>
        <s v="40 28 971 0277"/>
        <s v="40 28 971 0279"/>
        <s v="40 28 971 0283"/>
        <s v="40 28 971 0284"/>
        <s v="40 28 971 0315"/>
        <s v="40 28 971 0323"/>
        <s v="40 28 971 0328"/>
        <s v="40 28 971 0394"/>
        <s v="40 28 971 0395"/>
        <s v="40 30 848 0025"/>
        <s v="40 30 848 0026"/>
        <s v="40 30 848 0038"/>
        <s v="40 30 860 0146"/>
        <s v="40 30 860 0147"/>
        <s v="40 30 921 0098"/>
        <s v="40 30 921 0100"/>
        <s v="40 30 944 0116"/>
        <s v="40 30 954 0398"/>
        <s v="40 30 954 0399"/>
        <s v="40 30 954 0400"/>
        <s v="40 30 954 0405"/>
        <s v="40 30 954 0406"/>
        <s v="40 30 954 0429"/>
        <s v="40 30 975 0090"/>
        <s v="40 30 975 0091"/>
        <s v="40 30 975 0092"/>
        <s v="40 31 013 0159"/>
        <s v="40 31 013 0160"/>
        <s v="40 31 013 0166"/>
        <s v="40 31 613 0002"/>
        <s v="40 31 813 0000"/>
        <s v="40 31 813 0001"/>
        <s v="40 31 832 0005"/>
        <s v="40 31 832 0006"/>
        <s v="40 31 871 0109"/>
        <s v="40 31 871 0110"/>
        <s v="40 31 871 0117"/>
        <s v="40 31 871 0129"/>
        <s v="40 31 954 0093"/>
        <s v="40 31 954 0106"/>
        <s v="40 31 954 0298"/>
        <s v="40 31 954 0313"/>
        <s v="40 31 954 0339"/>
        <s v="40 31 975 0078"/>
        <s v="40 32 162 0005"/>
        <s v="40 32 270 0099"/>
        <s v="40 32 270 0100"/>
        <s v="40 32 270 0180"/>
        <s v="40 32 271 0132"/>
        <s v="40 32 271 0134"/>
        <s v="40 32 271 0137"/>
        <s v="40 32 271 0279"/>
        <s v="40 32 271 0283"/>
        <s v="40 32 271 0303"/>
        <s v="40 32 271 0304"/>
        <s v="40 32 860 0075"/>
        <s v="40 32 916 0139"/>
        <s v="40 32 916 0158"/>
        <s v="40 32 916 0171"/>
        <s v="40 32 916 0172"/>
        <s v="40 32 916 0194"/>
        <s v="40 32 916 0196"/>
        <s v="40 32 916 0204"/>
        <s v="40 32 917 0070"/>
        <s v="40 32 918 0066"/>
        <s v="40 32 918 0146"/>
        <s v="40 32 918 0170"/>
        <s v="40 32 918 0422"/>
        <s v="40 32 918 0439"/>
        <s v="40 32 918 0440"/>
        <s v="40 32 918 0441"/>
        <s v="40 32 918 0442"/>
        <s v="40 32 918 0471"/>
        <s v="40 32 918 0472"/>
        <s v="40 32 918 0500"/>
        <s v="40 32 918 0503"/>
        <s v="40 32 951 0066"/>
        <s v="40 32 973 0100"/>
        <s v="40 32 973 0325"/>
        <s v="40 32 975 0068"/>
        <s v="40 32 975 0069"/>
        <s v="40 60 422 0010"/>
        <s v="40 60 422 0011"/>
        <s v="40 60 424 0011"/>
        <s v="40 60 424 0012"/>
        <s v="40 60 454 0005"/>
        <s v="40 61 454 0001"/>
        <s v="40 61 471 0003"/>
        <s v="40 61 471 0004"/>
        <s v="40 61 474 0003"/>
        <s v="40 61 474 0004"/>
        <s v="40 62 265 0089"/>
        <s v="40 62 265 0105"/>
        <s v="40 62 265 0106"/>
        <s v="40 62 467 0002"/>
        <s v="40 62 471 0008"/>
        <s v="40 62 471 0010"/>
        <s v="40 63 265 0100"/>
        <s v="40 63 265 0101"/>
        <s v="40 63 265 0117"/>
        <s v="40 63 265 0118"/>
        <s v="40 63 422 0019"/>
        <s v="40 63 422 0020"/>
        <s v="40 63 422 0049"/>
        <s v="40 63 424 0061"/>
        <s v="40 64 265 0112"/>
        <s v="40 64 265 0113"/>
        <s v="40 64 463 0003"/>
        <s v="40 64 467 0002"/>
        <s v="40 65 265 0065"/>
        <s v="40 65 265 0077"/>
        <s v="40 65 265 0078"/>
        <s v="40 65 422 0034"/>
        <s v="40 65 422 0036"/>
        <s v="40 65 422 0041"/>
        <s v="40 65 422 0097"/>
        <s v="40 65 424 0020"/>
        <s v="40 67 222 0619"/>
        <s v="40 67 222 0620"/>
        <s v="40 67 222 0621"/>
        <s v="40 67 222 0622"/>
        <s v="40 67 222 0634"/>
        <s v="40 67 265 0013"/>
        <s v="40 67 265 0056"/>
        <s v="40 67 422 0042"/>
        <s v="40 67 422 0057"/>
        <s v="40 67 422 0099"/>
        <s v="40 67 422 0203"/>
        <s v="40 68 124 0036"/>
        <s v="40 68 253 0164"/>
        <s v="40 68 253 0167"/>
        <s v="40 68 261 0123"/>
        <s v="40 68 266 0056"/>
        <s v="40 68 420 0181"/>
        <s v="40 68 450 0010"/>
        <s v="40 68 472 0002"/>
        <s v="40 68 476 0000"/>
        <s v="40 68 476 0005"/>
        <s v="40 68 942 0162"/>
        <s v="40 68 942 0166"/>
        <s v="40 68 942 0167"/>
        <s v="40 68 959 0109"/>
        <s v="40 68 959 0118"/>
        <s v="40 72 110 0119"/>
        <s v="40 72 151 0109"/>
        <s v="40 72 810 0342"/>
        <s v="40 72 810 0343"/>
        <s v="40 72 810 0344"/>
        <s v="40 72 821 0241"/>
        <s v="40 72 821 0244"/>
        <s v="40 72 821 0260"/>
        <s v="40 72 821 0261"/>
        <s v="40 72 821 0266"/>
        <s v="40 72 848 0018"/>
        <s v="40 72 848 0036"/>
        <s v="40 72 848 0037"/>
        <s v="40 72 921 0072"/>
        <s v="40 72 921 0074"/>
        <s v="40 72 921 0076"/>
        <s v="40 72 921 0077"/>
        <s v="40 72 921 0089"/>
        <s v="40 72 921 0107"/>
        <s v="40 72 921 0117"/>
        <s v="40 72 921 0118"/>
        <s v="40 72 944 0095"/>
        <s v="40 72 944 0114"/>
        <s v="40 72 944 0117"/>
        <s v="40 72 944 0119"/>
        <s v="40 72 944 0193"/>
        <s v="40 72 944 0195"/>
        <s v="40 72 944 0201"/>
        <s v="40 72 954 0313"/>
        <s v="40 72 954 0315"/>
        <s v="40 72 954 0633"/>
        <s v="40 72 954 0978"/>
        <s v="40 72 954 0979"/>
        <s v="40 72 954 0980"/>
        <s v="40 72 954 0986"/>
        <s v="40 72 954 0987"/>
        <s v="40 72 954 1009"/>
        <s v="40 72 954 1010"/>
        <s v="40 72 959 0002"/>
        <s v="40 72 959 0010"/>
        <s v="40 72 959 0011"/>
        <s v="40 75 151 0110"/>
        <s v="40 75 151 0111"/>
        <s v="40 75 151 0112"/>
        <s v="40 75 810 0133"/>
        <s v="40 75 810 0144"/>
        <s v="40 75 810 0145"/>
        <s v="40 75 810 0146"/>
        <s v="40 75 921 0101"/>
        <s v="40 75 921 0105"/>
        <s v="40 75 921 0106"/>
        <s v="40 75 921 0107"/>
        <s v="40 75 921 0113"/>
        <s v="40 75 921 0142"/>
        <s v="40 75 944 0058"/>
        <s v="40 75 944 0083"/>
        <s v="40 75 944 0123"/>
        <s v="40 75 954 1108"/>
        <s v="40 75 954 1109"/>
        <s v="40 75 954 1112"/>
        <s v="40 75 954 1113"/>
        <s v="40 75 954 1117"/>
        <s v="40 75 959 0004"/>
        <s v="40 75 959 0006"/>
        <s v="40 75 959 0007"/>
        <s v="40 92 013 0141"/>
        <s v="40 92 013 0312"/>
        <s v="40 92 120 0095"/>
        <s v="40 92 120 0096"/>
        <s v="40 92 123 0003"/>
        <s v="40 92 123 0088"/>
        <s v="40 92 123 0092"/>
        <s v="40 92 615 0002"/>
        <s v="40 92 810 0120"/>
        <s v="40 92 810 0232"/>
        <s v="40 92 815 0043"/>
        <s v="40 92 815 0044"/>
        <s v="40 92 815 0047"/>
        <s v="40 92 832 0043"/>
        <s v="40 92 851 0146"/>
        <s v="40 92 871 0364"/>
        <s v="40 92 931 0054"/>
        <s v="40 92 931 0118"/>
        <s v="40 92 954 0089"/>
        <s v="40 92 954 0210"/>
        <s v="40 92 954 0212"/>
        <s v="40 92 954 0221"/>
        <s v="40 92 954 0699"/>
        <s v="40 92 954 0700"/>
        <s v="40 92 954 0701"/>
        <s v="40 92 954 0708"/>
        <s v="40 92 954 0715"/>
        <s v="40 92 954 0800"/>
        <s v="40 92 954 0809"/>
        <s v="40 92 954 0810"/>
        <s v="40 92 954 0811"/>
        <s v="40 92 954 0828"/>
        <s v="40 92 954 0829"/>
        <s v="40 92 954 0847"/>
        <s v="40 92 954 0848"/>
        <s v="40 92 954 0890"/>
        <s v="40 92 954 0891"/>
        <s v="40 92 954 0894"/>
        <s v="40 92 959 0001"/>
        <s v="40 92 959 0221"/>
        <s v="40 92 959 0222"/>
        <s v="40 92 959 0225"/>
        <s v="40 92 959 0228"/>
        <s v="40 92 959 0233"/>
        <s v="40 92 971 0403"/>
        <s v="40 92 975 0081"/>
        <s v="40 92 975 0086"/>
        <s v="40 95 120 0162"/>
        <s v="40 95 120 0168"/>
        <s v="40 95 120 0169"/>
        <s v="40 95 120 0170"/>
        <s v="40 95 120 0171"/>
        <s v="40 95 846 0008"/>
        <s v="40 95 848 0113"/>
        <s v="40 95 954 0000"/>
        <s v="40 95 954 0025"/>
        <s v="40 95 954 0118"/>
        <s v="40 95 954 0230"/>
        <s v="40 95 954 0728"/>
        <s v="40 95 954 0763"/>
        <s v="40 95 954 0764"/>
        <s v="40 95 954 0765"/>
        <s v="40 95 954 0766"/>
        <s v="40 95 954 0792"/>
        <s v="40 95 954 0795"/>
        <s v="40 95 954 0796"/>
        <s v="40 95 954 0797"/>
        <s v="40 95 954 0798"/>
        <s v="40 95 959 0297"/>
        <s v="40 95 959 0298"/>
        <s v="40 95 959 0299"/>
        <s v="40 95 959 0304"/>
        <s v="40 95 959 0305"/>
        <s v="40 95 971 0111"/>
        <s v="40 95 971 0117"/>
        <s v="40 95 971 0118"/>
        <s v="40 95 975 0043"/>
        <s v="40 95 975 0091"/>
        <s v="40 95 975 009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0"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50"/>
  </r>
  <r>
    <x v="50"/>
  </r>
  <r>
    <x v="50"/>
  </r>
  <r>
    <x v="51"/>
  </r>
  <r>
    <x v="51"/>
  </r>
  <r>
    <x v="51"/>
  </r>
  <r>
    <x v="52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9"/>
  </r>
  <r>
    <x v="59"/>
  </r>
  <r>
    <x v="59"/>
  </r>
  <r>
    <x v="59"/>
  </r>
  <r>
    <x v="59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3"/>
  </r>
  <r>
    <x v="73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5"/>
  </r>
  <r>
    <x v="75"/>
  </r>
  <r>
    <x v="75"/>
  </r>
  <r>
    <x v="76"/>
  </r>
  <r>
    <x v="76"/>
  </r>
  <r>
    <x v="76"/>
  </r>
  <r>
    <x v="76"/>
  </r>
  <r>
    <x v="76"/>
  </r>
  <r>
    <x v="76"/>
  </r>
  <r>
    <x v="76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8"/>
  </r>
  <r>
    <x v="78"/>
  </r>
  <r>
    <x v="78"/>
  </r>
  <r>
    <x v="78"/>
  </r>
  <r>
    <x v="78"/>
  </r>
  <r>
    <x v="79"/>
  </r>
  <r>
    <x v="79"/>
  </r>
  <r>
    <x v="79"/>
  </r>
  <r>
    <x v="79"/>
  </r>
  <r>
    <x v="79"/>
  </r>
  <r>
    <x v="79"/>
  </r>
  <r>
    <x v="79"/>
  </r>
  <r>
    <x v="80"/>
  </r>
  <r>
    <x v="80"/>
  </r>
  <r>
    <x v="80"/>
  </r>
  <r>
    <x v="80"/>
  </r>
  <r>
    <x v="80"/>
  </r>
  <r>
    <x v="80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3"/>
  </r>
  <r>
    <x v="83"/>
  </r>
  <r>
    <x v="84"/>
  </r>
  <r>
    <x v="84"/>
  </r>
  <r>
    <x v="84"/>
  </r>
  <r>
    <x v="84"/>
  </r>
  <r>
    <x v="84"/>
  </r>
  <r>
    <x v="84"/>
  </r>
  <r>
    <x v="85"/>
  </r>
  <r>
    <x v="85"/>
  </r>
  <r>
    <x v="85"/>
  </r>
  <r>
    <x v="85"/>
  </r>
  <r>
    <x v="85"/>
  </r>
  <r>
    <x v="85"/>
  </r>
  <r>
    <x v="86"/>
  </r>
  <r>
    <x v="86"/>
  </r>
  <r>
    <x v="86"/>
  </r>
  <r>
    <x v="86"/>
  </r>
  <r>
    <x v="86"/>
  </r>
  <r>
    <x v="86"/>
  </r>
  <r>
    <x v="86"/>
  </r>
  <r>
    <x v="87"/>
  </r>
  <r>
    <x v="87"/>
  </r>
  <r>
    <x v="87"/>
  </r>
  <r>
    <x v="87"/>
  </r>
  <r>
    <x v="87"/>
  </r>
  <r>
    <x v="87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2"/>
  </r>
  <r>
    <x v="92"/>
  </r>
  <r>
    <x v="92"/>
  </r>
  <r>
    <x v="92"/>
  </r>
  <r>
    <x v="92"/>
  </r>
  <r>
    <x v="92"/>
  </r>
  <r>
    <x v="92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7"/>
  </r>
  <r>
    <x v="97"/>
  </r>
  <r>
    <x v="97"/>
  </r>
  <r>
    <x v="97"/>
  </r>
  <r>
    <x v="97"/>
  </r>
  <r>
    <x v="97"/>
  </r>
  <r>
    <x v="98"/>
  </r>
  <r>
    <x v="98"/>
  </r>
  <r>
    <x v="98"/>
  </r>
  <r>
    <x v="98"/>
  </r>
  <r>
    <x v="98"/>
  </r>
  <r>
    <x v="98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2"/>
  </r>
  <r>
    <x v="103"/>
  </r>
  <r>
    <x v="103"/>
  </r>
  <r>
    <x v="103"/>
  </r>
  <r>
    <x v="103"/>
  </r>
  <r>
    <x v="103"/>
  </r>
  <r>
    <x v="103"/>
  </r>
  <r>
    <x v="104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5"/>
  </r>
  <r>
    <x v="105"/>
  </r>
  <r>
    <x v="105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10"/>
  </r>
  <r>
    <x v="110"/>
  </r>
  <r>
    <x v="110"/>
  </r>
  <r>
    <x v="110"/>
  </r>
  <r>
    <x v="111"/>
  </r>
  <r>
    <x v="111"/>
  </r>
  <r>
    <x v="111"/>
  </r>
  <r>
    <x v="111"/>
  </r>
  <r>
    <x v="111"/>
  </r>
  <r>
    <x v="112"/>
  </r>
  <r>
    <x v="112"/>
  </r>
  <r>
    <x v="112"/>
  </r>
  <r>
    <x v="112"/>
  </r>
  <r>
    <x v="112"/>
  </r>
  <r>
    <x v="112"/>
  </r>
  <r>
    <x v="113"/>
  </r>
  <r>
    <x v="113"/>
  </r>
  <r>
    <x v="113"/>
  </r>
  <r>
    <x v="113"/>
  </r>
  <r>
    <x v="113"/>
  </r>
  <r>
    <x v="113"/>
  </r>
  <r>
    <x v="114"/>
  </r>
  <r>
    <x v="114"/>
  </r>
  <r>
    <x v="114"/>
  </r>
  <r>
    <x v="114"/>
  </r>
  <r>
    <x v="114"/>
  </r>
  <r>
    <x v="114"/>
  </r>
  <r>
    <x v="115"/>
  </r>
  <r>
    <x v="115"/>
  </r>
  <r>
    <x v="115"/>
  </r>
  <r>
    <x v="115"/>
  </r>
  <r>
    <x v="115"/>
  </r>
  <r>
    <x v="115"/>
  </r>
  <r>
    <x v="116"/>
  </r>
  <r>
    <x v="116"/>
  </r>
  <r>
    <x v="116"/>
  </r>
  <r>
    <x v="116"/>
  </r>
  <r>
    <x v="116"/>
  </r>
  <r>
    <x v="116"/>
  </r>
  <r>
    <x v="117"/>
  </r>
  <r>
    <x v="117"/>
  </r>
  <r>
    <x v="117"/>
  </r>
  <r>
    <x v="117"/>
  </r>
  <r>
    <x v="117"/>
  </r>
  <r>
    <x v="118"/>
  </r>
  <r>
    <x v="118"/>
  </r>
  <r>
    <x v="118"/>
  </r>
  <r>
    <x v="118"/>
  </r>
  <r>
    <x v="118"/>
  </r>
  <r>
    <x v="119"/>
  </r>
  <r>
    <x v="119"/>
  </r>
  <r>
    <x v="119"/>
  </r>
  <r>
    <x v="119"/>
  </r>
  <r>
    <x v="119"/>
  </r>
  <r>
    <x v="120"/>
  </r>
  <r>
    <x v="120"/>
  </r>
  <r>
    <x v="120"/>
  </r>
  <r>
    <x v="120"/>
  </r>
  <r>
    <x v="120"/>
  </r>
  <r>
    <x v="120"/>
  </r>
  <r>
    <x v="120"/>
  </r>
  <r>
    <x v="120"/>
  </r>
  <r>
    <x v="121"/>
  </r>
  <r>
    <x v="121"/>
  </r>
  <r>
    <x v="121"/>
  </r>
  <r>
    <x v="121"/>
  </r>
  <r>
    <x v="121"/>
  </r>
  <r>
    <x v="121"/>
  </r>
  <r>
    <x v="122"/>
  </r>
  <r>
    <x v="122"/>
  </r>
  <r>
    <x v="122"/>
  </r>
  <r>
    <x v="122"/>
  </r>
  <r>
    <x v="122"/>
  </r>
  <r>
    <x v="122"/>
  </r>
  <r>
    <x v="122"/>
  </r>
  <r>
    <x v="122"/>
  </r>
  <r>
    <x v="123"/>
  </r>
  <r>
    <x v="123"/>
  </r>
  <r>
    <x v="123"/>
  </r>
  <r>
    <x v="123"/>
  </r>
  <r>
    <x v="123"/>
  </r>
  <r>
    <x v="123"/>
  </r>
  <r>
    <x v="123"/>
  </r>
  <r>
    <x v="123"/>
  </r>
  <r>
    <x v="124"/>
  </r>
  <r>
    <x v="124"/>
  </r>
  <r>
    <x v="124"/>
  </r>
  <r>
    <x v="124"/>
  </r>
  <r>
    <x v="124"/>
  </r>
  <r>
    <x v="124"/>
  </r>
  <r>
    <x v="124"/>
  </r>
  <r>
    <x v="125"/>
  </r>
  <r>
    <x v="125"/>
  </r>
  <r>
    <x v="125"/>
  </r>
  <r>
    <x v="125"/>
  </r>
  <r>
    <x v="125"/>
  </r>
  <r>
    <x v="125"/>
  </r>
  <r>
    <x v="125"/>
  </r>
  <r>
    <x v="125"/>
  </r>
  <r>
    <x v="126"/>
  </r>
  <r>
    <x v="126"/>
  </r>
  <r>
    <x v="126"/>
  </r>
  <r>
    <x v="126"/>
  </r>
  <r>
    <x v="126"/>
  </r>
  <r>
    <x v="127"/>
  </r>
  <r>
    <x v="127"/>
  </r>
  <r>
    <x v="127"/>
  </r>
  <r>
    <x v="127"/>
  </r>
  <r>
    <x v="127"/>
  </r>
  <r>
    <x v="128"/>
  </r>
  <r>
    <x v="128"/>
  </r>
  <r>
    <x v="128"/>
  </r>
  <r>
    <x v="128"/>
  </r>
  <r>
    <x v="128"/>
  </r>
  <r>
    <x v="128"/>
  </r>
  <r>
    <x v="128"/>
  </r>
  <r>
    <x v="128"/>
  </r>
  <r>
    <x v="129"/>
  </r>
  <r>
    <x v="129"/>
  </r>
  <r>
    <x v="129"/>
  </r>
  <r>
    <x v="129"/>
  </r>
  <r>
    <x v="129"/>
  </r>
  <r>
    <x v="129"/>
  </r>
  <r>
    <x v="129"/>
  </r>
  <r>
    <x v="129"/>
  </r>
  <r>
    <x v="130"/>
  </r>
  <r>
    <x v="130"/>
  </r>
  <r>
    <x v="130"/>
  </r>
  <r>
    <x v="130"/>
  </r>
  <r>
    <x v="130"/>
  </r>
  <r>
    <x v="130"/>
  </r>
  <r>
    <x v="130"/>
  </r>
  <r>
    <x v="130"/>
  </r>
  <r>
    <x v="131"/>
  </r>
  <r>
    <x v="131"/>
  </r>
  <r>
    <x v="131"/>
  </r>
  <r>
    <x v="131"/>
  </r>
  <r>
    <x v="131"/>
  </r>
  <r>
    <x v="131"/>
  </r>
  <r>
    <x v="131"/>
  </r>
  <r>
    <x v="131"/>
  </r>
  <r>
    <x v="132"/>
  </r>
  <r>
    <x v="132"/>
  </r>
  <r>
    <x v="132"/>
  </r>
  <r>
    <x v="132"/>
  </r>
  <r>
    <x v="132"/>
  </r>
  <r>
    <x v="132"/>
  </r>
  <r>
    <x v="132"/>
  </r>
  <r>
    <x v="132"/>
  </r>
  <r>
    <x v="133"/>
  </r>
  <r>
    <x v="133"/>
  </r>
  <r>
    <x v="133"/>
  </r>
  <r>
    <x v="133"/>
  </r>
  <r>
    <x v="133"/>
  </r>
  <r>
    <x v="133"/>
  </r>
  <r>
    <x v="133"/>
  </r>
  <r>
    <x v="133"/>
  </r>
  <r>
    <x v="134"/>
  </r>
  <r>
    <x v="134"/>
  </r>
  <r>
    <x v="134"/>
  </r>
  <r>
    <x v="134"/>
  </r>
  <r>
    <x v="134"/>
  </r>
  <r>
    <x v="134"/>
  </r>
  <r>
    <x v="134"/>
  </r>
  <r>
    <x v="134"/>
  </r>
  <r>
    <x v="135"/>
  </r>
  <r>
    <x v="135"/>
  </r>
  <r>
    <x v="135"/>
  </r>
  <r>
    <x v="135"/>
  </r>
  <r>
    <x v="135"/>
  </r>
  <r>
    <x v="135"/>
  </r>
  <r>
    <x v="135"/>
  </r>
  <r>
    <x v="135"/>
  </r>
  <r>
    <x v="136"/>
  </r>
  <r>
    <x v="136"/>
  </r>
  <r>
    <x v="136"/>
  </r>
  <r>
    <x v="136"/>
  </r>
  <r>
    <x v="136"/>
  </r>
  <r>
    <x v="136"/>
  </r>
  <r>
    <x v="136"/>
  </r>
  <r>
    <x v="137"/>
  </r>
  <r>
    <x v="137"/>
  </r>
  <r>
    <x v="137"/>
  </r>
  <r>
    <x v="137"/>
  </r>
  <r>
    <x v="137"/>
  </r>
  <r>
    <x v="137"/>
  </r>
  <r>
    <x v="137"/>
  </r>
  <r>
    <x v="138"/>
  </r>
  <r>
    <x v="138"/>
  </r>
  <r>
    <x v="138"/>
  </r>
  <r>
    <x v="138"/>
  </r>
  <r>
    <x v="138"/>
  </r>
  <r>
    <x v="138"/>
  </r>
  <r>
    <x v="138"/>
  </r>
  <r>
    <x v="138"/>
  </r>
  <r>
    <x v="139"/>
  </r>
  <r>
    <x v="139"/>
  </r>
  <r>
    <x v="139"/>
  </r>
  <r>
    <x v="139"/>
  </r>
  <r>
    <x v="139"/>
  </r>
  <r>
    <x v="139"/>
  </r>
  <r>
    <x v="139"/>
  </r>
  <r>
    <x v="139"/>
  </r>
  <r>
    <x v="140"/>
  </r>
  <r>
    <x v="140"/>
  </r>
  <r>
    <x v="140"/>
  </r>
  <r>
    <x v="140"/>
  </r>
  <r>
    <x v="140"/>
  </r>
  <r>
    <x v="141"/>
  </r>
  <r>
    <x v="141"/>
  </r>
  <r>
    <x v="141"/>
  </r>
  <r>
    <x v="141"/>
  </r>
  <r>
    <x v="141"/>
  </r>
  <r>
    <x v="141"/>
  </r>
  <r>
    <x v="142"/>
  </r>
  <r>
    <x v="142"/>
  </r>
  <r>
    <x v="142"/>
  </r>
  <r>
    <x v="142"/>
  </r>
  <r>
    <x v="142"/>
  </r>
  <r>
    <x v="143"/>
  </r>
  <r>
    <x v="143"/>
  </r>
  <r>
    <x v="143"/>
  </r>
  <r>
    <x v="143"/>
  </r>
  <r>
    <x v="143"/>
  </r>
  <r>
    <x v="143"/>
  </r>
  <r>
    <x v="144"/>
  </r>
  <r>
    <x v="144"/>
  </r>
  <r>
    <x v="144"/>
  </r>
  <r>
    <x v="144"/>
  </r>
  <r>
    <x v="144"/>
  </r>
  <r>
    <x v="144"/>
  </r>
  <r>
    <x v="145"/>
  </r>
  <r>
    <x v="145"/>
  </r>
  <r>
    <x v="145"/>
  </r>
  <r>
    <x v="145"/>
  </r>
  <r>
    <x v="145"/>
  </r>
  <r>
    <x v="146"/>
  </r>
  <r>
    <x v="146"/>
  </r>
  <r>
    <x v="146"/>
  </r>
  <r>
    <x v="146"/>
  </r>
  <r>
    <x v="146"/>
  </r>
  <r>
    <x v="147"/>
  </r>
  <r>
    <x v="147"/>
  </r>
  <r>
    <x v="147"/>
  </r>
  <r>
    <x v="147"/>
  </r>
  <r>
    <x v="147"/>
  </r>
  <r>
    <x v="148"/>
  </r>
  <r>
    <x v="148"/>
  </r>
  <r>
    <x v="148"/>
  </r>
  <r>
    <x v="148"/>
  </r>
  <r>
    <x v="148"/>
  </r>
  <r>
    <x v="149"/>
  </r>
  <r>
    <x v="149"/>
  </r>
  <r>
    <x v="149"/>
  </r>
  <r>
    <x v="149"/>
  </r>
  <r>
    <x v="149"/>
  </r>
  <r>
    <x v="150"/>
  </r>
  <r>
    <x v="150"/>
  </r>
  <r>
    <x v="150"/>
  </r>
  <r>
    <x v="150"/>
  </r>
  <r>
    <x v="150"/>
  </r>
  <r>
    <x v="151"/>
  </r>
  <r>
    <x v="151"/>
  </r>
  <r>
    <x v="151"/>
  </r>
  <r>
    <x v="151"/>
  </r>
  <r>
    <x v="151"/>
  </r>
  <r>
    <x v="152"/>
  </r>
  <r>
    <x v="152"/>
  </r>
  <r>
    <x v="152"/>
  </r>
  <r>
    <x v="152"/>
  </r>
  <r>
    <x v="152"/>
  </r>
  <r>
    <x v="153"/>
  </r>
  <r>
    <x v="153"/>
  </r>
  <r>
    <x v="153"/>
  </r>
  <r>
    <x v="153"/>
  </r>
  <r>
    <x v="153"/>
  </r>
  <r>
    <x v="154"/>
  </r>
  <r>
    <x v="154"/>
  </r>
  <r>
    <x v="154"/>
  </r>
  <r>
    <x v="154"/>
  </r>
  <r>
    <x v="154"/>
  </r>
  <r>
    <x v="155"/>
  </r>
  <r>
    <x v="155"/>
  </r>
  <r>
    <x v="155"/>
  </r>
  <r>
    <x v="155"/>
  </r>
  <r>
    <x v="155"/>
  </r>
  <r>
    <x v="155"/>
  </r>
  <r>
    <x v="155"/>
  </r>
  <r>
    <x v="156"/>
  </r>
  <r>
    <x v="156"/>
  </r>
  <r>
    <x v="156"/>
  </r>
  <r>
    <x v="156"/>
  </r>
  <r>
    <x v="156"/>
  </r>
  <r>
    <x v="156"/>
  </r>
  <r>
    <x v="156"/>
  </r>
  <r>
    <x v="157"/>
  </r>
  <r>
    <x v="157"/>
  </r>
  <r>
    <x v="157"/>
  </r>
  <r>
    <x v="157"/>
  </r>
  <r>
    <x v="157"/>
  </r>
  <r>
    <x v="157"/>
  </r>
  <r>
    <x v="157"/>
  </r>
  <r>
    <x v="158"/>
  </r>
  <r>
    <x v="158"/>
  </r>
  <r>
    <x v="158"/>
  </r>
  <r>
    <x v="158"/>
  </r>
  <r>
    <x v="158"/>
  </r>
  <r>
    <x v="158"/>
  </r>
  <r>
    <x v="159"/>
  </r>
  <r>
    <x v="159"/>
  </r>
  <r>
    <x v="159"/>
  </r>
  <r>
    <x v="159"/>
  </r>
  <r>
    <x v="159"/>
  </r>
  <r>
    <x v="159"/>
  </r>
  <r>
    <x v="159"/>
  </r>
  <r>
    <x v="160"/>
  </r>
  <r>
    <x v="160"/>
  </r>
  <r>
    <x v="160"/>
  </r>
  <r>
    <x v="160"/>
  </r>
  <r>
    <x v="160"/>
  </r>
  <r>
    <x v="160"/>
  </r>
  <r>
    <x v="161"/>
  </r>
  <r>
    <x v="161"/>
  </r>
  <r>
    <x v="161"/>
  </r>
  <r>
    <x v="161"/>
  </r>
  <r>
    <x v="161"/>
  </r>
  <r>
    <x v="161"/>
  </r>
  <r>
    <x v="161"/>
  </r>
  <r>
    <x v="162"/>
  </r>
  <r>
    <x v="162"/>
  </r>
  <r>
    <x v="162"/>
  </r>
  <r>
    <x v="162"/>
  </r>
  <r>
    <x v="162"/>
  </r>
  <r>
    <x v="162"/>
  </r>
  <r>
    <x v="162"/>
  </r>
  <r>
    <x v="163"/>
  </r>
  <r>
    <x v="163"/>
  </r>
  <r>
    <x v="163"/>
  </r>
  <r>
    <x v="163"/>
  </r>
  <r>
    <x v="163"/>
  </r>
  <r>
    <x v="163"/>
  </r>
  <r>
    <x v="163"/>
  </r>
  <r>
    <x v="164"/>
  </r>
  <r>
    <x v="164"/>
  </r>
  <r>
    <x v="164"/>
  </r>
  <r>
    <x v="164"/>
  </r>
  <r>
    <x v="164"/>
  </r>
  <r>
    <x v="164"/>
  </r>
  <r>
    <x v="164"/>
  </r>
  <r>
    <x v="165"/>
  </r>
  <r>
    <x v="165"/>
  </r>
  <r>
    <x v="165"/>
  </r>
  <r>
    <x v="165"/>
  </r>
  <r>
    <x v="165"/>
  </r>
  <r>
    <x v="165"/>
  </r>
  <r>
    <x v="165"/>
  </r>
  <r>
    <x v="166"/>
  </r>
  <r>
    <x v="166"/>
  </r>
  <r>
    <x v="166"/>
  </r>
  <r>
    <x v="166"/>
  </r>
  <r>
    <x v="166"/>
  </r>
  <r>
    <x v="166"/>
  </r>
  <r>
    <x v="167"/>
  </r>
  <r>
    <x v="167"/>
  </r>
  <r>
    <x v="167"/>
  </r>
  <r>
    <x v="167"/>
  </r>
  <r>
    <x v="167"/>
  </r>
  <r>
    <x v="167"/>
  </r>
  <r>
    <x v="167"/>
  </r>
  <r>
    <x v="168"/>
  </r>
  <r>
    <x v="168"/>
  </r>
  <r>
    <x v="168"/>
  </r>
  <r>
    <x v="168"/>
  </r>
  <r>
    <x v="168"/>
  </r>
  <r>
    <x v="168"/>
  </r>
  <r>
    <x v="169"/>
  </r>
  <r>
    <x v="169"/>
  </r>
  <r>
    <x v="169"/>
  </r>
  <r>
    <x v="169"/>
  </r>
  <r>
    <x v="170"/>
  </r>
  <r>
    <x v="170"/>
  </r>
  <r>
    <x v="170"/>
  </r>
  <r>
    <x v="170"/>
  </r>
  <r>
    <x v="171"/>
  </r>
  <r>
    <x v="171"/>
  </r>
  <r>
    <x v="171"/>
  </r>
  <r>
    <x v="171"/>
  </r>
  <r>
    <x v="172"/>
  </r>
  <r>
    <x v="172"/>
  </r>
  <r>
    <x v="172"/>
  </r>
  <r>
    <x v="172"/>
  </r>
  <r>
    <x v="173"/>
  </r>
  <r>
    <x v="173"/>
  </r>
  <r>
    <x v="173"/>
  </r>
  <r>
    <x v="173"/>
  </r>
  <r>
    <x v="174"/>
  </r>
  <r>
    <x v="174"/>
  </r>
  <r>
    <x v="174"/>
  </r>
  <r>
    <x v="174"/>
  </r>
  <r>
    <x v="175"/>
  </r>
  <r>
    <x v="175"/>
  </r>
  <r>
    <x v="175"/>
  </r>
  <r>
    <x v="175"/>
  </r>
  <r>
    <x v="176"/>
  </r>
  <r>
    <x v="176"/>
  </r>
  <r>
    <x v="176"/>
  </r>
  <r>
    <x v="176"/>
  </r>
  <r>
    <x v="177"/>
  </r>
  <r>
    <x v="178"/>
  </r>
  <r>
    <x v="178"/>
  </r>
  <r>
    <x v="178"/>
  </r>
  <r>
    <x v="178"/>
  </r>
  <r>
    <x v="179"/>
  </r>
  <r>
    <x v="179"/>
  </r>
  <r>
    <x v="179"/>
  </r>
  <r>
    <x v="179"/>
  </r>
  <r>
    <x v="180"/>
  </r>
  <r>
    <x v="180"/>
  </r>
  <r>
    <x v="180"/>
  </r>
  <r>
    <x v="180"/>
  </r>
  <r>
    <x v="181"/>
  </r>
  <r>
    <x v="181"/>
  </r>
  <r>
    <x v="181"/>
  </r>
  <r>
    <x v="181"/>
  </r>
  <r>
    <x v="182"/>
  </r>
  <r>
    <x v="182"/>
  </r>
  <r>
    <x v="182"/>
  </r>
  <r>
    <x v="182"/>
  </r>
  <r>
    <x v="183"/>
  </r>
  <r>
    <x v="183"/>
  </r>
  <r>
    <x v="183"/>
  </r>
  <r>
    <x v="183"/>
  </r>
  <r>
    <x v="184"/>
  </r>
  <r>
    <x v="184"/>
  </r>
  <r>
    <x v="184"/>
  </r>
  <r>
    <x v="184"/>
  </r>
  <r>
    <x v="185"/>
  </r>
  <r>
    <x v="185"/>
  </r>
  <r>
    <x v="185"/>
  </r>
  <r>
    <x v="185"/>
  </r>
  <r>
    <x v="185"/>
  </r>
  <r>
    <x v="186"/>
  </r>
  <r>
    <x v="186"/>
  </r>
  <r>
    <x v="186"/>
  </r>
  <r>
    <x v="186"/>
  </r>
  <r>
    <x v="186"/>
  </r>
  <r>
    <x v="187"/>
  </r>
  <r>
    <x v="187"/>
  </r>
  <r>
    <x v="187"/>
  </r>
  <r>
    <x v="187"/>
  </r>
  <r>
    <x v="187"/>
  </r>
  <r>
    <x v="188"/>
  </r>
  <r>
    <x v="188"/>
  </r>
  <r>
    <x v="188"/>
  </r>
  <r>
    <x v="188"/>
  </r>
  <r>
    <x v="188"/>
  </r>
  <r>
    <x v="189"/>
  </r>
  <r>
    <x v="189"/>
  </r>
  <r>
    <x v="189"/>
  </r>
  <r>
    <x v="189"/>
  </r>
  <r>
    <x v="189"/>
  </r>
  <r>
    <x v="190"/>
  </r>
  <r>
    <x v="190"/>
  </r>
  <r>
    <x v="190"/>
  </r>
  <r>
    <x v="190"/>
  </r>
  <r>
    <x v="190"/>
  </r>
  <r>
    <x v="191"/>
  </r>
  <r>
    <x v="191"/>
  </r>
  <r>
    <x v="191"/>
  </r>
  <r>
    <x v="191"/>
  </r>
  <r>
    <x v="191"/>
  </r>
  <r>
    <x v="192"/>
  </r>
  <r>
    <x v="192"/>
  </r>
  <r>
    <x v="192"/>
  </r>
  <r>
    <x v="192"/>
  </r>
  <r>
    <x v="192"/>
  </r>
  <r>
    <x v="193"/>
  </r>
  <r>
    <x v="193"/>
  </r>
  <r>
    <x v="193"/>
  </r>
  <r>
    <x v="193"/>
  </r>
  <r>
    <x v="194"/>
  </r>
  <r>
    <x v="194"/>
  </r>
  <r>
    <x v="194"/>
  </r>
  <r>
    <x v="194"/>
  </r>
  <r>
    <x v="195"/>
  </r>
  <r>
    <x v="195"/>
  </r>
  <r>
    <x v="195"/>
  </r>
  <r>
    <x v="195"/>
  </r>
  <r>
    <x v="196"/>
  </r>
  <r>
    <x v="196"/>
  </r>
  <r>
    <x v="196"/>
  </r>
  <r>
    <x v="196"/>
  </r>
  <r>
    <x v="197"/>
  </r>
  <r>
    <x v="197"/>
  </r>
  <r>
    <x v="197"/>
  </r>
  <r>
    <x v="197"/>
  </r>
  <r>
    <x v="197"/>
  </r>
  <r>
    <x v="198"/>
  </r>
  <r>
    <x v="198"/>
  </r>
  <r>
    <x v="198"/>
  </r>
  <r>
    <x v="198"/>
  </r>
  <r>
    <x v="198"/>
  </r>
  <r>
    <x v="199"/>
  </r>
  <r>
    <x v="199"/>
  </r>
  <r>
    <x v="199"/>
  </r>
  <r>
    <x v="199"/>
  </r>
  <r>
    <x v="199"/>
  </r>
  <r>
    <x v="200"/>
  </r>
  <r>
    <x v="200"/>
  </r>
  <r>
    <x v="200"/>
  </r>
  <r>
    <x v="200"/>
  </r>
  <r>
    <x v="200"/>
  </r>
  <r>
    <x v="201"/>
  </r>
  <r>
    <x v="201"/>
  </r>
  <r>
    <x v="201"/>
  </r>
  <r>
    <x v="201"/>
  </r>
  <r>
    <x v="201"/>
  </r>
  <r>
    <x v="202"/>
  </r>
  <r>
    <x v="202"/>
  </r>
  <r>
    <x v="202"/>
  </r>
  <r>
    <x v="202"/>
  </r>
  <r>
    <x v="202"/>
  </r>
  <r>
    <x v="202"/>
  </r>
  <r>
    <x v="202"/>
  </r>
  <r>
    <x v="203"/>
  </r>
  <r>
    <x v="203"/>
  </r>
  <r>
    <x v="203"/>
  </r>
  <r>
    <x v="203"/>
  </r>
  <r>
    <x v="203"/>
  </r>
  <r>
    <x v="203"/>
  </r>
  <r>
    <x v="203"/>
  </r>
  <r>
    <x v="204"/>
  </r>
  <r>
    <x v="204"/>
  </r>
  <r>
    <x v="204"/>
  </r>
  <r>
    <x v="204"/>
  </r>
  <r>
    <x v="204"/>
  </r>
  <r>
    <x v="204"/>
  </r>
  <r>
    <x v="204"/>
  </r>
  <r>
    <x v="205"/>
  </r>
  <r>
    <x v="205"/>
  </r>
  <r>
    <x v="205"/>
  </r>
  <r>
    <x v="205"/>
  </r>
  <r>
    <x v="205"/>
  </r>
  <r>
    <x v="206"/>
  </r>
  <r>
    <x v="206"/>
  </r>
  <r>
    <x v="206"/>
  </r>
  <r>
    <x v="206"/>
  </r>
  <r>
    <x v="206"/>
  </r>
  <r>
    <x v="207"/>
  </r>
  <r>
    <x v="207"/>
  </r>
  <r>
    <x v="207"/>
  </r>
  <r>
    <x v="207"/>
  </r>
  <r>
    <x v="207"/>
  </r>
  <r>
    <x v="207"/>
  </r>
  <r>
    <x v="207"/>
  </r>
  <r>
    <x v="207"/>
  </r>
  <r>
    <x v="208"/>
  </r>
  <r>
    <x v="208"/>
  </r>
  <r>
    <x v="208"/>
  </r>
  <r>
    <x v="208"/>
  </r>
  <r>
    <x v="208"/>
  </r>
  <r>
    <x v="208"/>
  </r>
  <r>
    <x v="209"/>
  </r>
  <r>
    <x v="209"/>
  </r>
  <r>
    <x v="209"/>
  </r>
  <r>
    <x v="209"/>
  </r>
  <r>
    <x v="209"/>
  </r>
  <r>
    <x v="209"/>
  </r>
  <r>
    <x v="209"/>
  </r>
  <r>
    <x v="210"/>
  </r>
  <r>
    <x v="210"/>
  </r>
  <r>
    <x v="210"/>
  </r>
  <r>
    <x v="210"/>
  </r>
  <r>
    <x v="210"/>
  </r>
  <r>
    <x v="210"/>
  </r>
  <r>
    <x v="210"/>
  </r>
  <r>
    <x v="211"/>
  </r>
  <r>
    <x v="211"/>
  </r>
  <r>
    <x v="211"/>
  </r>
  <r>
    <x v="211"/>
  </r>
  <r>
    <x v="211"/>
  </r>
  <r>
    <x v="211"/>
  </r>
  <r>
    <x v="211"/>
  </r>
  <r>
    <x v="212"/>
  </r>
  <r>
    <x v="212"/>
  </r>
  <r>
    <x v="212"/>
  </r>
  <r>
    <x v="212"/>
  </r>
  <r>
    <x v="212"/>
  </r>
  <r>
    <x v="212"/>
  </r>
  <r>
    <x v="212"/>
  </r>
  <r>
    <x v="212"/>
  </r>
  <r>
    <x v="213"/>
  </r>
  <r>
    <x v="213"/>
  </r>
  <r>
    <x v="213"/>
  </r>
  <r>
    <x v="213"/>
  </r>
  <r>
    <x v="213"/>
  </r>
  <r>
    <x v="213"/>
  </r>
  <r>
    <x v="213"/>
  </r>
  <r>
    <x v="214"/>
  </r>
  <r>
    <x v="214"/>
  </r>
  <r>
    <x v="214"/>
  </r>
  <r>
    <x v="214"/>
  </r>
  <r>
    <x v="214"/>
  </r>
  <r>
    <x v="214"/>
  </r>
  <r>
    <x v="214"/>
  </r>
  <r>
    <x v="214"/>
  </r>
  <r>
    <x v="215"/>
  </r>
  <r>
    <x v="215"/>
  </r>
  <r>
    <x v="215"/>
  </r>
  <r>
    <x v="215"/>
  </r>
  <r>
    <x v="215"/>
  </r>
  <r>
    <x v="215"/>
  </r>
  <r>
    <x v="215"/>
  </r>
  <r>
    <x v="215"/>
  </r>
  <r>
    <x v="216"/>
  </r>
  <r>
    <x v="216"/>
  </r>
  <r>
    <x v="216"/>
  </r>
  <r>
    <x v="216"/>
  </r>
  <r>
    <x v="216"/>
  </r>
  <r>
    <x v="216"/>
  </r>
  <r>
    <x v="216"/>
  </r>
  <r>
    <x v="216"/>
  </r>
  <r>
    <x v="217"/>
  </r>
  <r>
    <x v="218"/>
  </r>
  <r>
    <x v="218"/>
  </r>
  <r>
    <x v="218"/>
  </r>
  <r>
    <x v="218"/>
  </r>
  <r>
    <x v="218"/>
  </r>
  <r>
    <x v="219"/>
  </r>
  <r>
    <x v="219"/>
  </r>
  <r>
    <x v="219"/>
  </r>
  <r>
    <x v="219"/>
  </r>
  <r>
    <x v="219"/>
  </r>
  <r>
    <x v="220"/>
  </r>
  <r>
    <x v="220"/>
  </r>
  <r>
    <x v="220"/>
  </r>
  <r>
    <x v="220"/>
  </r>
  <r>
    <x v="220"/>
  </r>
  <r>
    <x v="220"/>
  </r>
  <r>
    <x v="220"/>
  </r>
  <r>
    <x v="220"/>
  </r>
  <r>
    <x v="221"/>
  </r>
  <r>
    <x v="221"/>
  </r>
  <r>
    <x v="221"/>
  </r>
  <r>
    <x v="221"/>
  </r>
  <r>
    <x v="221"/>
  </r>
  <r>
    <x v="221"/>
  </r>
  <r>
    <x v="221"/>
  </r>
  <r>
    <x v="221"/>
  </r>
  <r>
    <x v="222"/>
  </r>
  <r>
    <x v="222"/>
  </r>
  <r>
    <x v="222"/>
  </r>
  <r>
    <x v="222"/>
  </r>
  <r>
    <x v="222"/>
  </r>
  <r>
    <x v="222"/>
  </r>
  <r>
    <x v="222"/>
  </r>
  <r>
    <x v="222"/>
  </r>
  <r>
    <x v="223"/>
  </r>
  <r>
    <x v="223"/>
  </r>
  <r>
    <x v="223"/>
  </r>
  <r>
    <x v="223"/>
  </r>
  <r>
    <x v="223"/>
  </r>
  <r>
    <x v="223"/>
  </r>
  <r>
    <x v="223"/>
  </r>
  <r>
    <x v="223"/>
  </r>
  <r>
    <x v="224"/>
  </r>
  <r>
    <x v="224"/>
  </r>
  <r>
    <x v="224"/>
  </r>
  <r>
    <x v="224"/>
  </r>
  <r>
    <x v="224"/>
  </r>
  <r>
    <x v="224"/>
  </r>
  <r>
    <x v="224"/>
  </r>
  <r>
    <x v="224"/>
  </r>
  <r>
    <x v="225"/>
  </r>
  <r>
    <x v="225"/>
  </r>
  <r>
    <x v="225"/>
  </r>
  <r>
    <x v="225"/>
  </r>
  <r>
    <x v="225"/>
  </r>
  <r>
    <x v="225"/>
  </r>
  <r>
    <x v="225"/>
  </r>
  <r>
    <x v="225"/>
  </r>
  <r>
    <x v="226"/>
  </r>
  <r>
    <x v="226"/>
  </r>
  <r>
    <x v="226"/>
  </r>
  <r>
    <x v="226"/>
  </r>
  <r>
    <x v="226"/>
  </r>
  <r>
    <x v="226"/>
  </r>
  <r>
    <x v="226"/>
  </r>
  <r>
    <x v="226"/>
  </r>
  <r>
    <x v="227"/>
  </r>
  <r>
    <x v="227"/>
  </r>
  <r>
    <x v="227"/>
  </r>
  <r>
    <x v="227"/>
  </r>
  <r>
    <x v="227"/>
  </r>
  <r>
    <x v="227"/>
  </r>
  <r>
    <x v="227"/>
  </r>
  <r>
    <x v="227"/>
  </r>
  <r>
    <x v="228"/>
  </r>
  <r>
    <x v="228"/>
  </r>
  <r>
    <x v="228"/>
  </r>
  <r>
    <x v="228"/>
  </r>
  <r>
    <x v="228"/>
  </r>
  <r>
    <x v="228"/>
  </r>
  <r>
    <x v="229"/>
  </r>
  <r>
    <x v="229"/>
  </r>
  <r>
    <x v="229"/>
  </r>
  <r>
    <x v="229"/>
  </r>
  <r>
    <x v="229"/>
  </r>
  <r>
    <x v="230"/>
  </r>
  <r>
    <x v="230"/>
  </r>
  <r>
    <x v="230"/>
  </r>
  <r>
    <x v="230"/>
  </r>
  <r>
    <x v="230"/>
  </r>
  <r>
    <x v="231"/>
  </r>
  <r>
    <x v="231"/>
  </r>
  <r>
    <x v="231"/>
  </r>
  <r>
    <x v="231"/>
  </r>
  <r>
    <x v="231"/>
  </r>
  <r>
    <x v="232"/>
  </r>
  <r>
    <x v="232"/>
  </r>
  <r>
    <x v="232"/>
  </r>
  <r>
    <x v="232"/>
  </r>
  <r>
    <x v="232"/>
  </r>
  <r>
    <x v="232"/>
  </r>
  <r>
    <x v="233"/>
  </r>
  <r>
    <x v="233"/>
  </r>
  <r>
    <x v="233"/>
  </r>
  <r>
    <x v="233"/>
  </r>
  <r>
    <x v="233"/>
  </r>
  <r>
    <x v="233"/>
  </r>
  <r>
    <x v="234"/>
  </r>
  <r>
    <x v="234"/>
  </r>
  <r>
    <x v="234"/>
  </r>
  <r>
    <x v="234"/>
  </r>
  <r>
    <x v="234"/>
  </r>
  <r>
    <x v="234"/>
  </r>
  <r>
    <x v="235"/>
  </r>
  <r>
    <x v="235"/>
  </r>
  <r>
    <x v="235"/>
  </r>
  <r>
    <x v="235"/>
  </r>
  <r>
    <x v="235"/>
  </r>
  <r>
    <x v="236"/>
  </r>
  <r>
    <x v="236"/>
  </r>
  <r>
    <x v="236"/>
  </r>
  <r>
    <x v="236"/>
  </r>
  <r>
    <x v="236"/>
  </r>
  <r>
    <x v="237"/>
  </r>
  <r>
    <x v="237"/>
  </r>
  <r>
    <x v="237"/>
  </r>
  <r>
    <x v="237"/>
  </r>
  <r>
    <x v="237"/>
  </r>
  <r>
    <x v="237"/>
  </r>
  <r>
    <x v="238"/>
  </r>
  <r>
    <x v="238"/>
  </r>
  <r>
    <x v="238"/>
  </r>
  <r>
    <x v="238"/>
  </r>
  <r>
    <x v="238"/>
  </r>
  <r>
    <x v="238"/>
  </r>
  <r>
    <x v="239"/>
  </r>
  <r>
    <x v="239"/>
  </r>
  <r>
    <x v="239"/>
  </r>
  <r>
    <x v="239"/>
  </r>
  <r>
    <x v="239"/>
  </r>
  <r>
    <x v="239"/>
  </r>
  <r>
    <x v="240"/>
  </r>
  <r>
    <x v="240"/>
  </r>
  <r>
    <x v="240"/>
  </r>
  <r>
    <x v="240"/>
  </r>
  <r>
    <x v="240"/>
  </r>
  <r>
    <x v="240"/>
  </r>
  <r>
    <x v="241"/>
  </r>
  <r>
    <x v="241"/>
  </r>
  <r>
    <x v="241"/>
  </r>
  <r>
    <x v="241"/>
  </r>
  <r>
    <x v="241"/>
  </r>
  <r>
    <x v="241"/>
  </r>
  <r>
    <x v="242"/>
  </r>
  <r>
    <x v="242"/>
  </r>
  <r>
    <x v="242"/>
  </r>
  <r>
    <x v="242"/>
  </r>
  <r>
    <x v="242"/>
  </r>
  <r>
    <x v="242"/>
  </r>
  <r>
    <x v="243"/>
  </r>
  <r>
    <x v="243"/>
  </r>
  <r>
    <x v="243"/>
  </r>
  <r>
    <x v="243"/>
  </r>
  <r>
    <x v="243"/>
  </r>
  <r>
    <x v="243"/>
  </r>
  <r>
    <x v="244"/>
  </r>
  <r>
    <x v="244"/>
  </r>
  <r>
    <x v="244"/>
  </r>
  <r>
    <x v="244"/>
  </r>
  <r>
    <x v="244"/>
  </r>
  <r>
    <x v="244"/>
  </r>
  <r>
    <x v="245"/>
  </r>
  <r>
    <x v="245"/>
  </r>
  <r>
    <x v="245"/>
  </r>
  <r>
    <x v="245"/>
  </r>
  <r>
    <x v="245"/>
  </r>
  <r>
    <x v="245"/>
  </r>
  <r>
    <x v="246"/>
  </r>
  <r>
    <x v="246"/>
  </r>
  <r>
    <x v="246"/>
  </r>
  <r>
    <x v="246"/>
  </r>
  <r>
    <x v="246"/>
  </r>
  <r>
    <x v="246"/>
  </r>
  <r>
    <x v="247"/>
  </r>
  <r>
    <x v="247"/>
  </r>
  <r>
    <x v="247"/>
  </r>
  <r>
    <x v="247"/>
  </r>
  <r>
    <x v="247"/>
  </r>
  <r>
    <x v="247"/>
  </r>
  <r>
    <x v="248"/>
  </r>
  <r>
    <x v="248"/>
  </r>
  <r>
    <x v="248"/>
  </r>
  <r>
    <x v="248"/>
  </r>
  <r>
    <x v="249"/>
  </r>
  <r>
    <x v="249"/>
  </r>
  <r>
    <x v="249"/>
  </r>
  <r>
    <x v="249"/>
  </r>
  <r>
    <x v="250"/>
  </r>
  <r>
    <x v="250"/>
  </r>
  <r>
    <x v="250"/>
  </r>
  <r>
    <x v="250"/>
  </r>
  <r>
    <x v="251"/>
  </r>
  <r>
    <x v="251"/>
  </r>
  <r>
    <x v="251"/>
  </r>
  <r>
    <x v="252"/>
  </r>
  <r>
    <x v="252"/>
  </r>
  <r>
    <x v="252"/>
  </r>
  <r>
    <x v="252"/>
  </r>
  <r>
    <x v="253"/>
  </r>
  <r>
    <x v="253"/>
  </r>
  <r>
    <x v="253"/>
  </r>
  <r>
    <x v="253"/>
  </r>
  <r>
    <x v="254"/>
  </r>
  <r>
    <x v="254"/>
  </r>
  <r>
    <x v="254"/>
  </r>
  <r>
    <x v="254"/>
  </r>
  <r>
    <x v="255"/>
  </r>
  <r>
    <x v="255"/>
  </r>
  <r>
    <x v="255"/>
  </r>
  <r>
    <x v="255"/>
  </r>
  <r>
    <x v="256"/>
  </r>
  <r>
    <x v="256"/>
  </r>
  <r>
    <x v="256"/>
  </r>
  <r>
    <x v="256"/>
  </r>
  <r>
    <x v="257"/>
  </r>
  <r>
    <x v="257"/>
  </r>
  <r>
    <x v="257"/>
  </r>
  <r>
    <x v="257"/>
  </r>
  <r>
    <x v="258"/>
  </r>
  <r>
    <x v="258"/>
  </r>
  <r>
    <x v="258"/>
  </r>
  <r>
    <x v="258"/>
  </r>
  <r>
    <x v="259"/>
  </r>
  <r>
    <x v="259"/>
  </r>
  <r>
    <x v="259"/>
  </r>
  <r>
    <x v="259"/>
  </r>
  <r>
    <x v="260"/>
  </r>
  <r>
    <x v="260"/>
  </r>
  <r>
    <x v="260"/>
  </r>
  <r>
    <x v="260"/>
  </r>
  <r>
    <x v="261"/>
  </r>
  <r>
    <x v="262"/>
  </r>
  <r>
    <x v="262"/>
  </r>
  <r>
    <x v="262"/>
  </r>
  <r>
    <x v="263"/>
  </r>
  <r>
    <x v="263"/>
  </r>
  <r>
    <x v="263"/>
  </r>
  <r>
    <x v="263"/>
  </r>
  <r>
    <x v="264"/>
  </r>
  <r>
    <x v="264"/>
  </r>
  <r>
    <x v="264"/>
  </r>
  <r>
    <x v="264"/>
  </r>
  <r>
    <x v="265"/>
  </r>
  <r>
    <x v="265"/>
  </r>
  <r>
    <x v="265"/>
  </r>
  <r>
    <x v="265"/>
  </r>
  <r>
    <x v="266"/>
  </r>
  <r>
    <x v="266"/>
  </r>
  <r>
    <x v="266"/>
  </r>
  <r>
    <x v="266"/>
  </r>
  <r>
    <x v="267"/>
  </r>
  <r>
    <x v="267"/>
  </r>
  <r>
    <x v="267"/>
  </r>
  <r>
    <x v="267"/>
  </r>
  <r>
    <x v="268"/>
  </r>
  <r>
    <x v="268"/>
  </r>
  <r>
    <x v="268"/>
  </r>
  <r>
    <x v="268"/>
  </r>
  <r>
    <x v="269"/>
  </r>
  <r>
    <x v="269"/>
  </r>
  <r>
    <x v="269"/>
  </r>
  <r>
    <x v="269"/>
  </r>
  <r>
    <x v="270"/>
  </r>
  <r>
    <x v="270"/>
  </r>
  <r>
    <x v="270"/>
  </r>
  <r>
    <x v="270"/>
  </r>
  <r>
    <x v="271"/>
  </r>
  <r>
    <x v="271"/>
  </r>
  <r>
    <x v="271"/>
  </r>
  <r>
    <x v="271"/>
  </r>
  <r>
    <x v="272"/>
  </r>
  <r>
    <x v="272"/>
  </r>
  <r>
    <x v="272"/>
  </r>
  <r>
    <x v="272"/>
  </r>
  <r>
    <x v="272"/>
  </r>
  <r>
    <x v="272"/>
  </r>
  <r>
    <x v="272"/>
  </r>
  <r>
    <x v="272"/>
  </r>
  <r>
    <x v="273"/>
  </r>
  <r>
    <x v="273"/>
  </r>
  <r>
    <x v="273"/>
  </r>
  <r>
    <x v="273"/>
  </r>
  <r>
    <x v="273"/>
  </r>
  <r>
    <x v="273"/>
  </r>
  <r>
    <x v="273"/>
  </r>
  <r>
    <x v="273"/>
  </r>
  <r>
    <x v="274"/>
  </r>
  <r>
    <x v="274"/>
  </r>
  <r>
    <x v="274"/>
  </r>
  <r>
    <x v="274"/>
  </r>
  <r>
    <x v="274"/>
  </r>
  <r>
    <x v="274"/>
  </r>
  <r>
    <x v="274"/>
  </r>
  <r>
    <x v="274"/>
  </r>
  <r>
    <x v="275"/>
  </r>
  <r>
    <x v="275"/>
  </r>
  <r>
    <x v="275"/>
  </r>
  <r>
    <x v="275"/>
  </r>
  <r>
    <x v="275"/>
  </r>
  <r>
    <x v="275"/>
  </r>
  <r>
    <x v="275"/>
  </r>
  <r>
    <x v="275"/>
  </r>
  <r>
    <x v="276"/>
  </r>
  <r>
    <x v="276"/>
  </r>
  <r>
    <x v="276"/>
  </r>
  <r>
    <x v="276"/>
  </r>
  <r>
    <x v="276"/>
  </r>
  <r>
    <x v="276"/>
  </r>
  <r>
    <x v="276"/>
  </r>
  <r>
    <x v="276"/>
  </r>
  <r>
    <x v="277"/>
  </r>
  <r>
    <x v="277"/>
  </r>
  <r>
    <x v="277"/>
  </r>
  <r>
    <x v="277"/>
  </r>
  <r>
    <x v="277"/>
  </r>
  <r>
    <x v="277"/>
  </r>
  <r>
    <x v="277"/>
  </r>
  <r>
    <x v="277"/>
  </r>
  <r>
    <x v="278"/>
  </r>
  <r>
    <x v="278"/>
  </r>
  <r>
    <x v="278"/>
  </r>
  <r>
    <x v="278"/>
  </r>
  <r>
    <x v="278"/>
  </r>
  <r>
    <x v="278"/>
  </r>
  <r>
    <x v="278"/>
  </r>
  <r>
    <x v="278"/>
  </r>
  <r>
    <x v="279"/>
  </r>
  <r>
    <x v="279"/>
  </r>
  <r>
    <x v="279"/>
  </r>
  <r>
    <x v="279"/>
  </r>
  <r>
    <x v="279"/>
  </r>
  <r>
    <x v="279"/>
  </r>
  <r>
    <x v="279"/>
  </r>
  <r>
    <x v="279"/>
  </r>
  <r>
    <x v="280"/>
  </r>
  <r>
    <x v="280"/>
  </r>
  <r>
    <x v="280"/>
  </r>
  <r>
    <x v="280"/>
  </r>
  <r>
    <x v="280"/>
  </r>
  <r>
    <x v="280"/>
  </r>
  <r>
    <x v="280"/>
  </r>
  <r>
    <x v="280"/>
  </r>
  <r>
    <x v="281"/>
  </r>
  <r>
    <x v="281"/>
  </r>
  <r>
    <x v="281"/>
  </r>
  <r>
    <x v="281"/>
  </r>
  <r>
    <x v="281"/>
  </r>
  <r>
    <x v="281"/>
  </r>
  <r>
    <x v="281"/>
  </r>
  <r>
    <x v="281"/>
  </r>
  <r>
    <x v="282"/>
  </r>
  <r>
    <x v="282"/>
  </r>
  <r>
    <x v="282"/>
  </r>
  <r>
    <x v="282"/>
  </r>
  <r>
    <x v="282"/>
  </r>
  <r>
    <x v="282"/>
  </r>
  <r>
    <x v="282"/>
  </r>
  <r>
    <x v="282"/>
  </r>
  <r>
    <x v="283"/>
  </r>
  <r>
    <x v="283"/>
  </r>
  <r>
    <x v="283"/>
  </r>
  <r>
    <x v="283"/>
  </r>
  <r>
    <x v="283"/>
  </r>
  <r>
    <x v="283"/>
  </r>
  <r>
    <x v="283"/>
  </r>
  <r>
    <x v="283"/>
  </r>
  <r>
    <x v="284"/>
  </r>
  <r>
    <x v="284"/>
  </r>
  <r>
    <x v="284"/>
  </r>
  <r>
    <x v="284"/>
  </r>
  <r>
    <x v="284"/>
  </r>
  <r>
    <x v="284"/>
  </r>
  <r>
    <x v="284"/>
  </r>
  <r>
    <x v="284"/>
  </r>
  <r>
    <x v="285"/>
  </r>
  <r>
    <x v="285"/>
  </r>
  <r>
    <x v="285"/>
  </r>
  <r>
    <x v="285"/>
  </r>
  <r>
    <x v="285"/>
  </r>
  <r>
    <x v="285"/>
  </r>
  <r>
    <x v="285"/>
  </r>
  <r>
    <x v="285"/>
  </r>
  <r>
    <x v="286"/>
  </r>
  <r>
    <x v="286"/>
  </r>
  <r>
    <x v="286"/>
  </r>
  <r>
    <x v="286"/>
  </r>
  <r>
    <x v="286"/>
  </r>
  <r>
    <x v="286"/>
  </r>
  <r>
    <x v="287"/>
  </r>
  <r>
    <x v="287"/>
  </r>
  <r>
    <x v="287"/>
  </r>
  <r>
    <x v="287"/>
  </r>
  <r>
    <x v="287"/>
  </r>
  <r>
    <x v="287"/>
  </r>
  <r>
    <x v="288"/>
  </r>
  <r>
    <x v="288"/>
  </r>
  <r>
    <x v="288"/>
  </r>
  <r>
    <x v="288"/>
  </r>
  <r>
    <x v="288"/>
  </r>
  <r>
    <x v="288"/>
  </r>
  <r>
    <x v="288"/>
  </r>
  <r>
    <x v="288"/>
  </r>
  <r>
    <x v="289"/>
  </r>
  <r>
    <x v="289"/>
  </r>
  <r>
    <x v="289"/>
  </r>
  <r>
    <x v="289"/>
  </r>
  <r>
    <x v="289"/>
  </r>
  <r>
    <x v="289"/>
  </r>
  <r>
    <x v="289"/>
  </r>
  <r>
    <x v="289"/>
  </r>
  <r>
    <x v="290"/>
  </r>
  <r>
    <x v="290"/>
  </r>
  <r>
    <x v="290"/>
  </r>
  <r>
    <x v="290"/>
  </r>
  <r>
    <x v="290"/>
  </r>
  <r>
    <x v="290"/>
  </r>
  <r>
    <x v="291"/>
  </r>
  <r>
    <x v="291"/>
  </r>
  <r>
    <x v="291"/>
  </r>
  <r>
    <x v="291"/>
  </r>
  <r>
    <x v="291"/>
  </r>
  <r>
    <x v="291"/>
  </r>
  <r>
    <x v="292"/>
  </r>
  <r>
    <x v="292"/>
  </r>
  <r>
    <x v="292"/>
  </r>
  <r>
    <x v="292"/>
  </r>
  <r>
    <x v="292"/>
  </r>
  <r>
    <x v="292"/>
  </r>
  <r>
    <x v="293"/>
  </r>
  <r>
    <x v="293"/>
  </r>
  <r>
    <x v="293"/>
  </r>
  <r>
    <x v="293"/>
  </r>
  <r>
    <x v="293"/>
  </r>
  <r>
    <x v="293"/>
  </r>
  <r>
    <x v="294"/>
  </r>
  <r>
    <x v="294"/>
  </r>
  <r>
    <x v="294"/>
  </r>
  <r>
    <x v="294"/>
  </r>
  <r>
    <x v="294"/>
  </r>
  <r>
    <x v="294"/>
  </r>
  <r>
    <x v="295"/>
  </r>
  <r>
    <x v="295"/>
  </r>
  <r>
    <x v="295"/>
  </r>
  <r>
    <x v="295"/>
  </r>
  <r>
    <x v="295"/>
  </r>
  <r>
    <x v="295"/>
  </r>
  <r>
    <x v="296"/>
  </r>
  <r>
    <x v="296"/>
  </r>
  <r>
    <x v="296"/>
  </r>
  <r>
    <x v="296"/>
  </r>
  <r>
    <x v="296"/>
  </r>
  <r>
    <x v="296"/>
  </r>
  <r>
    <x v="297"/>
  </r>
  <r>
    <x v="297"/>
  </r>
  <r>
    <x v="297"/>
  </r>
  <r>
    <x v="297"/>
  </r>
  <r>
    <x v="297"/>
  </r>
  <r>
    <x v="297"/>
  </r>
  <r>
    <x v="298"/>
  </r>
  <r>
    <x v="298"/>
  </r>
  <r>
    <x v="298"/>
  </r>
  <r>
    <x v="298"/>
  </r>
  <r>
    <x v="298"/>
  </r>
  <r>
    <x v="298"/>
  </r>
  <r>
    <x v="299"/>
  </r>
  <r>
    <x v="299"/>
  </r>
  <r>
    <x v="299"/>
  </r>
  <r>
    <x v="299"/>
  </r>
  <r>
    <x v="299"/>
  </r>
  <r>
    <x v="299"/>
  </r>
  <r>
    <x v="300"/>
  </r>
  <r>
    <x v="300"/>
  </r>
  <r>
    <x v="300"/>
  </r>
  <r>
    <x v="300"/>
  </r>
  <r>
    <x v="300"/>
  </r>
  <r>
    <x v="300"/>
  </r>
  <r>
    <x v="301"/>
  </r>
  <r>
    <x v="301"/>
  </r>
  <r>
    <x v="301"/>
  </r>
  <r>
    <x v="301"/>
  </r>
  <r>
    <x v="301"/>
  </r>
  <r>
    <x v="301"/>
  </r>
  <r>
    <x v="302"/>
  </r>
  <r>
    <x v="302"/>
  </r>
  <r>
    <x v="302"/>
  </r>
  <r>
    <x v="302"/>
  </r>
  <r>
    <x v="302"/>
  </r>
  <r>
    <x v="302"/>
  </r>
  <r>
    <x v="303"/>
  </r>
  <r>
    <x v="303"/>
  </r>
  <r>
    <x v="303"/>
  </r>
  <r>
    <x v="303"/>
  </r>
  <r>
    <x v="303"/>
  </r>
  <r>
    <x v="303"/>
  </r>
  <r>
    <x v="304"/>
  </r>
  <r>
    <x v="304"/>
  </r>
  <r>
    <x v="304"/>
  </r>
  <r>
    <x v="304"/>
  </r>
  <r>
    <x v="304"/>
  </r>
  <r>
    <x v="304"/>
  </r>
  <r>
    <x v="305"/>
  </r>
  <r>
    <x v="305"/>
  </r>
  <r>
    <x v="305"/>
  </r>
  <r>
    <x v="305"/>
  </r>
  <r>
    <x v="305"/>
  </r>
  <r>
    <x v="305"/>
  </r>
  <r>
    <x v="306"/>
  </r>
  <r>
    <x v="306"/>
  </r>
  <r>
    <x v="306"/>
  </r>
  <r>
    <x v="306"/>
  </r>
  <r>
    <x v="306"/>
  </r>
  <r>
    <x v="306"/>
  </r>
  <r>
    <x v="307"/>
  </r>
  <r>
    <x v="307"/>
  </r>
  <r>
    <x v="307"/>
  </r>
  <r>
    <x v="307"/>
  </r>
  <r>
    <x v="307"/>
  </r>
  <r>
    <x v="307"/>
  </r>
  <r>
    <x v="308"/>
  </r>
  <r>
    <x v="308"/>
  </r>
  <r>
    <x v="308"/>
  </r>
  <r>
    <x v="308"/>
  </r>
  <r>
    <x v="308"/>
  </r>
  <r>
    <x v="308"/>
  </r>
  <r>
    <x v="309"/>
  </r>
  <r>
    <x v="309"/>
  </r>
  <r>
    <x v="309"/>
  </r>
  <r>
    <x v="309"/>
  </r>
  <r>
    <x v="309"/>
  </r>
  <r>
    <x v="309"/>
  </r>
  <r>
    <x v="310"/>
  </r>
  <r>
    <x v="310"/>
  </r>
  <r>
    <x v="310"/>
  </r>
  <r>
    <x v="310"/>
  </r>
  <r>
    <x v="310"/>
  </r>
  <r>
    <x v="310"/>
  </r>
  <r>
    <x v="311"/>
  </r>
  <r>
    <x v="311"/>
  </r>
  <r>
    <x v="311"/>
  </r>
  <r>
    <x v="311"/>
  </r>
  <r>
    <x v="311"/>
  </r>
  <r>
    <x v="311"/>
  </r>
  <r>
    <x v="312"/>
  </r>
  <r>
    <x v="312"/>
  </r>
  <r>
    <x v="312"/>
  </r>
  <r>
    <x v="312"/>
  </r>
  <r>
    <x v="312"/>
  </r>
  <r>
    <x v="312"/>
  </r>
  <r>
    <x v="313"/>
  </r>
  <r>
    <x v="313"/>
  </r>
  <r>
    <x v="313"/>
  </r>
  <r>
    <x v="313"/>
  </r>
  <r>
    <x v="313"/>
  </r>
  <r>
    <x v="313"/>
  </r>
  <r>
    <x v="314"/>
  </r>
  <r>
    <x v="314"/>
  </r>
  <r>
    <x v="314"/>
  </r>
  <r>
    <x v="314"/>
  </r>
  <r>
    <x v="314"/>
  </r>
  <r>
    <x v="314"/>
  </r>
  <r>
    <x v="315"/>
  </r>
  <r>
    <x v="315"/>
  </r>
  <r>
    <x v="315"/>
  </r>
  <r>
    <x v="315"/>
  </r>
  <r>
    <x v="315"/>
  </r>
  <r>
    <x v="316"/>
  </r>
  <r>
    <x v="316"/>
  </r>
  <r>
    <x v="316"/>
  </r>
  <r>
    <x v="316"/>
  </r>
  <r>
    <x v="316"/>
  </r>
  <r>
    <x v="316"/>
  </r>
  <r>
    <x v="317"/>
  </r>
  <r>
    <x v="317"/>
  </r>
  <r>
    <x v="317"/>
  </r>
  <r>
    <x v="317"/>
  </r>
  <r>
    <x v="317"/>
  </r>
  <r>
    <x v="317"/>
  </r>
  <r>
    <x v="318"/>
  </r>
  <r>
    <x v="318"/>
  </r>
  <r>
    <x v="318"/>
  </r>
  <r>
    <x v="318"/>
  </r>
  <r>
    <x v="318"/>
  </r>
  <r>
    <x v="318"/>
  </r>
  <r>
    <x v="319"/>
  </r>
  <r>
    <x v="319"/>
  </r>
  <r>
    <x v="319"/>
  </r>
  <r>
    <x v="319"/>
  </r>
  <r>
    <x v="320"/>
  </r>
  <r>
    <x v="320"/>
  </r>
  <r>
    <x v="320"/>
  </r>
  <r>
    <x v="320"/>
  </r>
  <r>
    <x v="321"/>
  </r>
  <r>
    <x v="321"/>
  </r>
  <r>
    <x v="321"/>
  </r>
  <r>
    <x v="321"/>
  </r>
  <r>
    <x v="322"/>
  </r>
  <r>
    <x v="322"/>
  </r>
  <r>
    <x v="322"/>
  </r>
  <r>
    <x v="322"/>
  </r>
  <r>
    <x v="323"/>
  </r>
  <r>
    <x v="323"/>
  </r>
  <r>
    <x v="323"/>
  </r>
  <r>
    <x v="323"/>
  </r>
  <r>
    <x v="324"/>
  </r>
  <r>
    <x v="324"/>
  </r>
  <r>
    <x v="324"/>
  </r>
  <r>
    <x v="324"/>
  </r>
  <r>
    <x v="325"/>
  </r>
  <r>
    <x v="325"/>
  </r>
  <r>
    <x v="325"/>
  </r>
  <r>
    <x v="325"/>
  </r>
  <r>
    <x v="326"/>
  </r>
  <r>
    <x v="326"/>
  </r>
  <r>
    <x v="326"/>
  </r>
  <r>
    <x v="327"/>
  </r>
  <r>
    <x v="327"/>
  </r>
  <r>
    <x v="327"/>
  </r>
  <r>
    <x v="327"/>
  </r>
  <r>
    <x v="328"/>
  </r>
  <r>
    <x v="328"/>
  </r>
  <r>
    <x v="328"/>
  </r>
  <r>
    <x v="328"/>
  </r>
  <r>
    <x v="329"/>
  </r>
  <r>
    <x v="329"/>
  </r>
  <r>
    <x v="329"/>
  </r>
  <r>
    <x v="329"/>
  </r>
  <r>
    <x v="330"/>
  </r>
  <r>
    <x v="330"/>
  </r>
  <r>
    <x v="330"/>
  </r>
  <r>
    <x v="330"/>
  </r>
  <r>
    <x v="331"/>
  </r>
  <r>
    <x v="331"/>
  </r>
  <r>
    <x v="331"/>
  </r>
  <r>
    <x v="331"/>
  </r>
  <r>
    <x v="332"/>
  </r>
  <r>
    <x v="332"/>
  </r>
  <r>
    <x v="332"/>
  </r>
  <r>
    <x v="332"/>
  </r>
  <r>
    <x v="333"/>
  </r>
  <r>
    <x v="333"/>
  </r>
  <r>
    <x v="333"/>
  </r>
  <r>
    <x v="333"/>
  </r>
  <r>
    <x v="334"/>
  </r>
  <r>
    <x v="334"/>
  </r>
  <r>
    <x v="334"/>
  </r>
  <r>
    <x v="334"/>
  </r>
  <r>
    <x v="335"/>
  </r>
  <r>
    <x v="335"/>
  </r>
  <r>
    <x v="335"/>
  </r>
  <r>
    <x v="335"/>
  </r>
  <r>
    <x v="336"/>
  </r>
  <r>
    <x v="336"/>
  </r>
  <r>
    <x v="336"/>
  </r>
  <r>
    <x v="336"/>
  </r>
  <r>
    <x v="337"/>
  </r>
  <r>
    <x v="337"/>
  </r>
  <r>
    <x v="337"/>
  </r>
  <r>
    <x v="337"/>
  </r>
  <r>
    <x v="338"/>
  </r>
  <r>
    <x v="338"/>
  </r>
  <r>
    <x v="338"/>
  </r>
  <r>
    <x v="338"/>
  </r>
  <r>
    <x v="339"/>
  </r>
  <r>
    <x v="339"/>
  </r>
  <r>
    <x v="339"/>
  </r>
  <r>
    <x v="339"/>
  </r>
  <r>
    <x v="340"/>
  </r>
  <r>
    <x v="340"/>
  </r>
  <r>
    <x v="340"/>
  </r>
  <r>
    <x v="340"/>
  </r>
  <r>
    <x v="341"/>
  </r>
  <r>
    <x v="341"/>
  </r>
  <r>
    <x v="341"/>
  </r>
  <r>
    <x v="341"/>
  </r>
  <r>
    <x v="342"/>
  </r>
  <r>
    <x v="342"/>
  </r>
  <r>
    <x v="342"/>
  </r>
  <r>
    <x v="342"/>
  </r>
  <r>
    <x v="343"/>
  </r>
  <r>
    <x v="343"/>
  </r>
  <r>
    <x v="343"/>
  </r>
  <r>
    <x v="343"/>
  </r>
  <r>
    <x v="344"/>
  </r>
  <r>
    <x v="344"/>
  </r>
  <r>
    <x v="344"/>
  </r>
  <r>
    <x v="344"/>
  </r>
  <r>
    <x v="345"/>
  </r>
  <r>
    <x v="345"/>
  </r>
  <r>
    <x v="345"/>
  </r>
  <r>
    <x v="345"/>
  </r>
  <r>
    <x v="346"/>
  </r>
  <r>
    <x v="346"/>
  </r>
  <r>
    <x v="346"/>
  </r>
  <r>
    <x v="346"/>
  </r>
  <r>
    <x v="347"/>
  </r>
  <r>
    <x v="347"/>
  </r>
  <r>
    <x v="347"/>
  </r>
  <r>
    <x v="347"/>
  </r>
  <r>
    <x v="348"/>
  </r>
  <r>
    <x v="348"/>
  </r>
  <r>
    <x v="348"/>
  </r>
  <r>
    <x v="348"/>
  </r>
  <r>
    <x v="349"/>
  </r>
  <r>
    <x v="349"/>
  </r>
  <r>
    <x v="349"/>
  </r>
  <r>
    <x v="349"/>
  </r>
  <r>
    <x v="350"/>
  </r>
  <r>
    <x v="350"/>
  </r>
  <r>
    <x v="350"/>
  </r>
  <r>
    <x v="3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355" firstHeaderRow="1" firstDataRow="1" firstDataCol="1"/>
  <pivotFields count="1">
    <pivotField axis="axisRow" showAll="0">
      <items count="3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t="default"/>
      </items>
    </pivotField>
  </pivotFields>
  <rowFields count="1">
    <field x="0"/>
  </rowFields>
  <rowItems count="3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31"/>
  <sheetViews>
    <sheetView showGridLines="0" tabSelected="1" zoomScale="90" zoomScaleNormal="90" workbookViewId="0">
      <pane ySplit="2" topLeftCell="A3" activePane="bottomLeft" state="frozen"/>
      <selection pane="bottomLeft" activeCell="H22" sqref="H22:J31"/>
    </sheetView>
  </sheetViews>
  <sheetFormatPr defaultColWidth="11" defaultRowHeight="18.75"/>
  <cols>
    <col min="1" max="1" width="4.125" style="108" customWidth="1"/>
    <col min="2" max="2" width="26.625" style="108" bestFit="1" customWidth="1"/>
    <col min="3" max="3" width="11" style="21" customWidth="1"/>
    <col min="4" max="4" width="15.25" style="22" customWidth="1"/>
    <col min="5" max="5" width="16.875" style="22" customWidth="1"/>
    <col min="6" max="6" width="2.625" style="107" customWidth="1"/>
    <col min="7" max="10" width="21" style="108" customWidth="1"/>
    <col min="11" max="16384" width="11" style="108"/>
  </cols>
  <sheetData>
    <row r="1" spans="2:10" ht="40.5" customHeight="1" thickBot="1">
      <c r="B1" s="129" t="s">
        <v>80</v>
      </c>
      <c r="C1" s="130"/>
      <c r="D1" s="130"/>
      <c r="E1" s="131"/>
      <c r="G1" s="129" t="s">
        <v>650</v>
      </c>
      <c r="H1" s="130"/>
      <c r="I1" s="130"/>
      <c r="J1" s="131"/>
    </row>
    <row r="2" spans="2:10" s="18" customFormat="1" ht="38.25" thickBot="1">
      <c r="B2" s="23" t="s">
        <v>52</v>
      </c>
      <c r="C2" s="24" t="s">
        <v>53</v>
      </c>
      <c r="D2" s="25" t="s">
        <v>55</v>
      </c>
      <c r="E2" s="26" t="s">
        <v>54</v>
      </c>
      <c r="F2" s="19"/>
      <c r="G2" s="112" t="s">
        <v>48</v>
      </c>
      <c r="H2" s="113" t="s">
        <v>635</v>
      </c>
      <c r="I2" s="114" t="s">
        <v>636</v>
      </c>
      <c r="J2" s="115" t="s">
        <v>54</v>
      </c>
    </row>
    <row r="3" spans="2:10">
      <c r="B3" s="109" t="s">
        <v>56</v>
      </c>
      <c r="C3" s="33">
        <v>4492</v>
      </c>
      <c r="D3" s="34">
        <f t="shared" ref="D3:D25" si="0">E3/C3</f>
        <v>9.3058949243098876</v>
      </c>
      <c r="E3" s="35">
        <v>41802.080000000016</v>
      </c>
      <c r="G3" s="109" t="s">
        <v>637</v>
      </c>
      <c r="H3" s="120">
        <v>12318</v>
      </c>
      <c r="I3" s="34">
        <f>J3/H3</f>
        <v>7.2121139795421314</v>
      </c>
      <c r="J3" s="35">
        <v>88838.819999999978</v>
      </c>
    </row>
    <row r="4" spans="2:10" ht="19.5" thickBot="1">
      <c r="B4" s="110" t="s">
        <v>62</v>
      </c>
      <c r="C4" s="31">
        <v>5488</v>
      </c>
      <c r="D4" s="32">
        <f t="shared" si="0"/>
        <v>14.815801749271131</v>
      </c>
      <c r="E4" s="36">
        <v>81309.119999999966</v>
      </c>
      <c r="G4" s="111" t="s">
        <v>127</v>
      </c>
      <c r="H4" s="121">
        <v>25881</v>
      </c>
      <c r="I4" s="38">
        <f t="shared" ref="I4:I20" si="1">J4/H4</f>
        <v>30.971990649511142</v>
      </c>
      <c r="J4" s="39">
        <v>801586.08999999787</v>
      </c>
    </row>
    <row r="5" spans="2:10" ht="21" thickBot="1">
      <c r="B5" s="110" t="s">
        <v>61</v>
      </c>
      <c r="C5" s="31">
        <v>6330</v>
      </c>
      <c r="D5" s="32">
        <f t="shared" si="0"/>
        <v>14.249241706161147</v>
      </c>
      <c r="E5" s="36">
        <v>90197.700000000055</v>
      </c>
      <c r="G5" s="124" t="s">
        <v>638</v>
      </c>
      <c r="H5" s="116">
        <v>38199</v>
      </c>
      <c r="I5" s="117">
        <f t="shared" si="1"/>
        <v>23.310162831487677</v>
      </c>
      <c r="J5" s="118">
        <v>890424.90999999782</v>
      </c>
    </row>
    <row r="6" spans="2:10">
      <c r="B6" s="110" t="s">
        <v>64</v>
      </c>
      <c r="C6" s="31">
        <v>6963</v>
      </c>
      <c r="D6" s="32">
        <f t="shared" si="0"/>
        <v>8.3761841160419319</v>
      </c>
      <c r="E6" s="36">
        <v>58323.369999999974</v>
      </c>
      <c r="H6" s="17"/>
      <c r="I6" s="22"/>
      <c r="J6" s="22"/>
    </row>
    <row r="7" spans="2:10" ht="19.5" thickBot="1">
      <c r="B7" s="110" t="s">
        <v>63</v>
      </c>
      <c r="C7" s="31">
        <v>5766</v>
      </c>
      <c r="D7" s="32">
        <f t="shared" si="0"/>
        <v>10.003354144987856</v>
      </c>
      <c r="E7" s="36">
        <v>57679.339999999982</v>
      </c>
      <c r="H7" s="17"/>
      <c r="I7" s="22"/>
      <c r="J7" s="22"/>
    </row>
    <row r="8" spans="2:10" ht="38.25" thickBot="1">
      <c r="B8" s="110" t="s">
        <v>59</v>
      </c>
      <c r="C8" s="31">
        <v>1860</v>
      </c>
      <c r="D8" s="32">
        <f t="shared" si="0"/>
        <v>9.6512903225806443</v>
      </c>
      <c r="E8" s="36">
        <v>17951.399999999998</v>
      </c>
      <c r="G8" s="112" t="s">
        <v>86</v>
      </c>
      <c r="H8" s="122" t="s">
        <v>635</v>
      </c>
      <c r="I8" s="114" t="s">
        <v>636</v>
      </c>
      <c r="J8" s="115" t="s">
        <v>54</v>
      </c>
    </row>
    <row r="9" spans="2:10">
      <c r="B9" s="110" t="s">
        <v>77</v>
      </c>
      <c r="C9" s="31">
        <v>847</v>
      </c>
      <c r="D9" s="32">
        <f t="shared" si="0"/>
        <v>12.229669421487602</v>
      </c>
      <c r="E9" s="36">
        <v>10358.529999999999</v>
      </c>
      <c r="G9" s="109" t="s">
        <v>639</v>
      </c>
      <c r="H9" s="120">
        <v>831</v>
      </c>
      <c r="I9" s="34">
        <f t="shared" si="1"/>
        <v>6.8443922984356185</v>
      </c>
      <c r="J9" s="35">
        <v>5687.6899999999987</v>
      </c>
    </row>
    <row r="10" spans="2:10">
      <c r="B10" s="110" t="s">
        <v>66</v>
      </c>
      <c r="C10" s="31">
        <v>15784</v>
      </c>
      <c r="D10" s="32">
        <f t="shared" si="0"/>
        <v>8.9832209832742027</v>
      </c>
      <c r="E10" s="36">
        <v>141791.16</v>
      </c>
      <c r="G10" s="110" t="s">
        <v>640</v>
      </c>
      <c r="H10" s="119">
        <v>209</v>
      </c>
      <c r="I10" s="32">
        <f t="shared" si="1"/>
        <v>13.286937799043063</v>
      </c>
      <c r="J10" s="36">
        <v>2776.9700000000003</v>
      </c>
    </row>
    <row r="11" spans="2:10">
      <c r="B11" s="110" t="s">
        <v>65</v>
      </c>
      <c r="C11" s="31">
        <v>13945</v>
      </c>
      <c r="D11" s="32">
        <f t="shared" si="0"/>
        <v>9.8154571531014607</v>
      </c>
      <c r="E11" s="36">
        <v>136876.54999999987</v>
      </c>
      <c r="G11" s="110" t="s">
        <v>641</v>
      </c>
      <c r="H11" s="119">
        <v>2313</v>
      </c>
      <c r="I11" s="32">
        <f t="shared" si="1"/>
        <v>12.163800259403375</v>
      </c>
      <c r="J11" s="36">
        <v>28134.870000000006</v>
      </c>
    </row>
    <row r="12" spans="2:10">
      <c r="B12" s="110" t="s">
        <v>58</v>
      </c>
      <c r="C12" s="31">
        <v>1620</v>
      </c>
      <c r="D12" s="32">
        <f t="shared" si="0"/>
        <v>14.367777777777775</v>
      </c>
      <c r="E12" s="36">
        <v>23275.799999999996</v>
      </c>
      <c r="G12" s="110" t="s">
        <v>642</v>
      </c>
      <c r="H12" s="119">
        <v>5271</v>
      </c>
      <c r="I12" s="32">
        <f t="shared" si="1"/>
        <v>26.131339404287619</v>
      </c>
      <c r="J12" s="36">
        <v>137738.29000000004</v>
      </c>
    </row>
    <row r="13" spans="2:10">
      <c r="B13" s="110" t="s">
        <v>76</v>
      </c>
      <c r="C13" s="31">
        <v>752</v>
      </c>
      <c r="D13" s="32">
        <f t="shared" si="0"/>
        <v>12.569787234042556</v>
      </c>
      <c r="E13" s="36">
        <v>9452.4800000000014</v>
      </c>
      <c r="G13" s="110" t="s">
        <v>643</v>
      </c>
      <c r="H13" s="119">
        <v>1240</v>
      </c>
      <c r="I13" s="32">
        <f t="shared" si="1"/>
        <v>9.3512903225806454</v>
      </c>
      <c r="J13" s="36">
        <v>11595.6</v>
      </c>
    </row>
    <row r="14" spans="2:10">
      <c r="B14" s="110" t="s">
        <v>74</v>
      </c>
      <c r="C14" s="31">
        <v>2520</v>
      </c>
      <c r="D14" s="32">
        <f t="shared" si="0"/>
        <v>12.143174603174609</v>
      </c>
      <c r="E14" s="36">
        <v>30600.800000000014</v>
      </c>
      <c r="G14" s="110" t="s">
        <v>644</v>
      </c>
      <c r="H14" s="119">
        <v>5006</v>
      </c>
      <c r="I14" s="32">
        <f t="shared" si="1"/>
        <v>23.131430283659661</v>
      </c>
      <c r="J14" s="36">
        <v>115795.94000000026</v>
      </c>
    </row>
    <row r="15" spans="2:10">
      <c r="B15" s="110" t="s">
        <v>73</v>
      </c>
      <c r="C15" s="31">
        <v>4740</v>
      </c>
      <c r="D15" s="32">
        <f t="shared" si="0"/>
        <v>11.344219409282696</v>
      </c>
      <c r="E15" s="36">
        <v>53771.599999999977</v>
      </c>
      <c r="G15" s="110" t="s">
        <v>645</v>
      </c>
      <c r="H15" s="119">
        <v>7</v>
      </c>
      <c r="I15" s="32">
        <f t="shared" si="1"/>
        <v>8.418571428571429</v>
      </c>
      <c r="J15" s="36">
        <v>58.93</v>
      </c>
    </row>
    <row r="16" spans="2:10">
      <c r="B16" s="110" t="s">
        <v>60</v>
      </c>
      <c r="C16" s="31">
        <v>2905</v>
      </c>
      <c r="D16" s="32">
        <f t="shared" si="0"/>
        <v>13.568313253012045</v>
      </c>
      <c r="E16" s="36">
        <v>39415.94999999999</v>
      </c>
      <c r="G16" s="110" t="s">
        <v>646</v>
      </c>
      <c r="H16" s="119">
        <v>10030</v>
      </c>
      <c r="I16" s="32">
        <f t="shared" si="1"/>
        <v>28.53496510468592</v>
      </c>
      <c r="J16" s="36">
        <v>286205.69999999978</v>
      </c>
    </row>
    <row r="17" spans="2:10">
      <c r="B17" s="110" t="s">
        <v>78</v>
      </c>
      <c r="C17" s="31">
        <v>1179</v>
      </c>
      <c r="D17" s="32">
        <f t="shared" si="0"/>
        <v>15.697379134860057</v>
      </c>
      <c r="E17" s="36">
        <v>18507.210000000006</v>
      </c>
      <c r="G17" s="110" t="s">
        <v>647</v>
      </c>
      <c r="H17" s="119">
        <v>420</v>
      </c>
      <c r="I17" s="32">
        <f t="shared" si="1"/>
        <v>8.475714285714286</v>
      </c>
      <c r="J17" s="36">
        <v>3559.8</v>
      </c>
    </row>
    <row r="18" spans="2:10">
      <c r="B18" s="110" t="s">
        <v>72</v>
      </c>
      <c r="C18" s="31">
        <v>450</v>
      </c>
      <c r="D18" s="32">
        <f t="shared" si="0"/>
        <v>8.99</v>
      </c>
      <c r="E18" s="36">
        <v>4045.5</v>
      </c>
      <c r="G18" s="110" t="s">
        <v>648</v>
      </c>
      <c r="H18" s="119">
        <v>5365</v>
      </c>
      <c r="I18" s="32">
        <f t="shared" si="1"/>
        <v>48.28875862068962</v>
      </c>
      <c r="J18" s="36">
        <v>259069.18999999983</v>
      </c>
    </row>
    <row r="19" spans="2:10" ht="19.5" thickBot="1">
      <c r="B19" s="110" t="s">
        <v>57</v>
      </c>
      <c r="C19" s="31">
        <v>1501</v>
      </c>
      <c r="D19" s="32">
        <f t="shared" si="0"/>
        <v>27.95802131912059</v>
      </c>
      <c r="E19" s="36">
        <v>41964.990000000005</v>
      </c>
      <c r="G19" s="111" t="s">
        <v>649</v>
      </c>
      <c r="H19" s="121">
        <v>7507</v>
      </c>
      <c r="I19" s="38">
        <f t="shared" si="1"/>
        <v>5.3019754895430902</v>
      </c>
      <c r="J19" s="39">
        <v>39801.929999999978</v>
      </c>
    </row>
    <row r="20" spans="2:10" ht="23.25" thickBot="1">
      <c r="B20" s="110" t="s">
        <v>71</v>
      </c>
      <c r="C20" s="31">
        <v>5032</v>
      </c>
      <c r="D20" s="32">
        <f t="shared" si="0"/>
        <v>20.823664546899849</v>
      </c>
      <c r="E20" s="36">
        <v>104784.68000000004</v>
      </c>
      <c r="G20" s="124" t="s">
        <v>638</v>
      </c>
      <c r="H20" s="116">
        <v>38199</v>
      </c>
      <c r="I20" s="123">
        <f t="shared" si="1"/>
        <v>23.310162831487734</v>
      </c>
      <c r="J20" s="118">
        <v>890424.90999999992</v>
      </c>
    </row>
    <row r="21" spans="2:10">
      <c r="B21" s="110" t="s">
        <v>67</v>
      </c>
      <c r="C21" s="31">
        <v>1237</v>
      </c>
      <c r="D21" s="32">
        <f t="shared" si="0"/>
        <v>16.748286176232824</v>
      </c>
      <c r="E21" s="36">
        <v>20717.630000000005</v>
      </c>
    </row>
    <row r="22" spans="2:10">
      <c r="B22" s="110" t="s">
        <v>75</v>
      </c>
      <c r="C22" s="31">
        <v>2990</v>
      </c>
      <c r="D22" s="32">
        <f t="shared" si="0"/>
        <v>14.192675585284281</v>
      </c>
      <c r="E22" s="36">
        <v>42436.1</v>
      </c>
      <c r="H22" s="17"/>
      <c r="I22" s="126"/>
      <c r="J22" s="126"/>
    </row>
    <row r="23" spans="2:10">
      <c r="B23" s="110" t="s">
        <v>68</v>
      </c>
      <c r="C23" s="31">
        <v>2354</v>
      </c>
      <c r="D23" s="32">
        <f t="shared" si="0"/>
        <v>19.292463891248936</v>
      </c>
      <c r="E23" s="36">
        <v>45414.459999999992</v>
      </c>
      <c r="H23" s="17"/>
      <c r="I23" s="126"/>
      <c r="J23" s="126"/>
    </row>
    <row r="24" spans="2:10">
      <c r="B24" s="110" t="s">
        <v>69</v>
      </c>
      <c r="C24" s="31">
        <v>1147</v>
      </c>
      <c r="D24" s="32">
        <f t="shared" si="0"/>
        <v>16.188779424585881</v>
      </c>
      <c r="E24" s="36">
        <v>18568.530000000006</v>
      </c>
      <c r="H24" s="17"/>
      <c r="I24" s="126"/>
      <c r="J24" s="126"/>
    </row>
    <row r="25" spans="2:10" ht="19.5" thickBot="1">
      <c r="B25" s="111" t="s">
        <v>70</v>
      </c>
      <c r="C25" s="37">
        <v>6969</v>
      </c>
      <c r="D25" s="38">
        <f t="shared" si="0"/>
        <v>9.2398206342373363</v>
      </c>
      <c r="E25" s="39">
        <v>64392.31</v>
      </c>
    </row>
    <row r="26" spans="2:10" s="18" customFormat="1" ht="21" thickBot="1">
      <c r="B26" s="27" t="s">
        <v>79</v>
      </c>
      <c r="C26" s="28">
        <v>96871</v>
      </c>
      <c r="D26" s="29">
        <f>E26/C26</f>
        <v>11.909005687976794</v>
      </c>
      <c r="E26" s="30">
        <v>1153637.29</v>
      </c>
      <c r="F26" s="19"/>
    </row>
    <row r="27" spans="2:10">
      <c r="H27" s="17"/>
      <c r="I27" s="126"/>
      <c r="J27" s="126"/>
    </row>
    <row r="28" spans="2:10">
      <c r="H28" s="17"/>
      <c r="I28" s="126"/>
      <c r="J28" s="126"/>
    </row>
    <row r="29" spans="2:10">
      <c r="H29" s="17"/>
      <c r="I29" s="126"/>
      <c r="J29" s="126"/>
    </row>
    <row r="31" spans="2:10">
      <c r="I31" s="127"/>
    </row>
  </sheetData>
  <mergeCells count="2">
    <mergeCell ref="B1:E1"/>
    <mergeCell ref="G1:J1"/>
  </mergeCells>
  <phoneticPr fontId="0" type="noConversion"/>
  <pageMargins left="0.19685039370078741" right="0.19685039370078741" top="0.39370078740157483" bottom="0.39370078740157483" header="0" footer="0"/>
  <pageSetup paperSize="9" scale="82" fitToHeight="1000" orientation="landscape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55"/>
  <sheetViews>
    <sheetView topLeftCell="A319" workbookViewId="0">
      <selection activeCell="A4" sqref="A4:A354"/>
    </sheetView>
  </sheetViews>
  <sheetFormatPr defaultColWidth="11" defaultRowHeight="14.25"/>
  <cols>
    <col min="1" max="1" width="21.375" bestFit="1" customWidth="1"/>
  </cols>
  <sheetData>
    <row r="3" spans="1:1">
      <c r="A3" s="1" t="s">
        <v>943</v>
      </c>
    </row>
    <row r="4" spans="1:1">
      <c r="A4" s="2" t="s">
        <v>8056</v>
      </c>
    </row>
    <row r="5" spans="1:1">
      <c r="A5" s="2" t="s">
        <v>7857</v>
      </c>
    </row>
    <row r="6" spans="1:1">
      <c r="A6" s="2" t="s">
        <v>7767</v>
      </c>
    </row>
    <row r="7" spans="1:1">
      <c r="A7" s="2" t="s">
        <v>7858</v>
      </c>
    </row>
    <row r="8" spans="1:1">
      <c r="A8" s="2" t="s">
        <v>7860</v>
      </c>
    </row>
    <row r="9" spans="1:1">
      <c r="A9" s="2" t="s">
        <v>7775</v>
      </c>
    </row>
    <row r="10" spans="1:1">
      <c r="A10" s="2" t="s">
        <v>7861</v>
      </c>
    </row>
    <row r="11" spans="1:1">
      <c r="A11" s="2" t="s">
        <v>7785</v>
      </c>
    </row>
    <row r="12" spans="1:1">
      <c r="A12" s="2" t="s">
        <v>7793</v>
      </c>
    </row>
    <row r="13" spans="1:1">
      <c r="A13" s="2" t="s">
        <v>7794</v>
      </c>
    </row>
    <row r="14" spans="1:1">
      <c r="A14" s="2" t="s">
        <v>7795</v>
      </c>
    </row>
    <row r="15" spans="1:1">
      <c r="A15" s="2" t="s">
        <v>7796</v>
      </c>
    </row>
    <row r="16" spans="1:1">
      <c r="A16" s="2" t="s">
        <v>7797</v>
      </c>
    </row>
    <row r="17" spans="1:1">
      <c r="A17" s="2" t="s">
        <v>7798</v>
      </c>
    </row>
    <row r="18" spans="1:1">
      <c r="A18" s="2" t="s">
        <v>7871</v>
      </c>
    </row>
    <row r="19" spans="1:1">
      <c r="A19" s="2" t="s">
        <v>7815</v>
      </c>
    </row>
    <row r="20" spans="1:1">
      <c r="A20" s="2" t="s">
        <v>7817</v>
      </c>
    </row>
    <row r="21" spans="1:1">
      <c r="A21" s="2" t="s">
        <v>7872</v>
      </c>
    </row>
    <row r="22" spans="1:1">
      <c r="A22" s="2" t="s">
        <v>7873</v>
      </c>
    </row>
    <row r="23" spans="1:1">
      <c r="A23" s="2" t="s">
        <v>7818</v>
      </c>
    </row>
    <row r="24" spans="1:1">
      <c r="A24" s="2" t="s">
        <v>7819</v>
      </c>
    </row>
    <row r="25" spans="1:1">
      <c r="A25" s="2" t="s">
        <v>7820</v>
      </c>
    </row>
    <row r="26" spans="1:1">
      <c r="A26" s="2" t="s">
        <v>7821</v>
      </c>
    </row>
    <row r="27" spans="1:1">
      <c r="A27" s="2" t="s">
        <v>7822</v>
      </c>
    </row>
    <row r="28" spans="1:1">
      <c r="A28" s="2" t="s">
        <v>7824</v>
      </c>
    </row>
    <row r="29" spans="1:1">
      <c r="A29" s="2" t="s">
        <v>7874</v>
      </c>
    </row>
    <row r="30" spans="1:1">
      <c r="A30" s="2" t="s">
        <v>7799</v>
      </c>
    </row>
    <row r="31" spans="1:1">
      <c r="A31" s="2" t="s">
        <v>7825</v>
      </c>
    </row>
    <row r="32" spans="1:1">
      <c r="A32" s="2" t="s">
        <v>7826</v>
      </c>
    </row>
    <row r="33" spans="1:1">
      <c r="A33" s="2" t="s">
        <v>7862</v>
      </c>
    </row>
    <row r="34" spans="1:1">
      <c r="A34" s="2" t="s">
        <v>7827</v>
      </c>
    </row>
    <row r="35" spans="1:1">
      <c r="A35" s="2" t="s">
        <v>7828</v>
      </c>
    </row>
    <row r="36" spans="1:1">
      <c r="A36" s="2" t="s">
        <v>7829</v>
      </c>
    </row>
    <row r="37" spans="1:1">
      <c r="A37" s="2" t="s">
        <v>7802</v>
      </c>
    </row>
    <row r="38" spans="1:1">
      <c r="A38" s="2" t="s">
        <v>7805</v>
      </c>
    </row>
    <row r="39" spans="1:1">
      <c r="A39" s="2" t="s">
        <v>7830</v>
      </c>
    </row>
    <row r="40" spans="1:1">
      <c r="A40" s="2" t="s">
        <v>7831</v>
      </c>
    </row>
    <row r="41" spans="1:1">
      <c r="A41" s="2" t="s">
        <v>7832</v>
      </c>
    </row>
    <row r="42" spans="1:1">
      <c r="A42" s="2" t="s">
        <v>7833</v>
      </c>
    </row>
    <row r="43" spans="1:1">
      <c r="A43" s="2" t="s">
        <v>7834</v>
      </c>
    </row>
    <row r="44" spans="1:1">
      <c r="A44" s="2" t="s">
        <v>7863</v>
      </c>
    </row>
    <row r="45" spans="1:1">
      <c r="A45" s="2" t="s">
        <v>7865</v>
      </c>
    </row>
    <row r="46" spans="1:1">
      <c r="A46" s="2" t="s">
        <v>7866</v>
      </c>
    </row>
    <row r="47" spans="1:1">
      <c r="A47" s="2" t="s">
        <v>7867</v>
      </c>
    </row>
    <row r="48" spans="1:1">
      <c r="A48" s="2" t="s">
        <v>7875</v>
      </c>
    </row>
    <row r="49" spans="1:1">
      <c r="A49" s="2" t="s">
        <v>7876</v>
      </c>
    </row>
    <row r="50" spans="1:1">
      <c r="A50" s="2" t="s">
        <v>7835</v>
      </c>
    </row>
    <row r="51" spans="1:1">
      <c r="A51" s="2" t="s">
        <v>7837</v>
      </c>
    </row>
    <row r="52" spans="1:1">
      <c r="A52" s="2" t="s">
        <v>7838</v>
      </c>
    </row>
    <row r="53" spans="1:1">
      <c r="A53" s="2" t="s">
        <v>7839</v>
      </c>
    </row>
    <row r="54" spans="1:1">
      <c r="A54" s="2" t="s">
        <v>7840</v>
      </c>
    </row>
    <row r="55" spans="1:1">
      <c r="A55" s="2" t="s">
        <v>7847</v>
      </c>
    </row>
    <row r="56" spans="1:1">
      <c r="A56" s="2" t="s">
        <v>7848</v>
      </c>
    </row>
    <row r="57" spans="1:1">
      <c r="A57" s="2" t="s">
        <v>7806</v>
      </c>
    </row>
    <row r="58" spans="1:1">
      <c r="A58" s="2" t="s">
        <v>7808</v>
      </c>
    </row>
    <row r="59" spans="1:1">
      <c r="A59" s="2" t="s">
        <v>7809</v>
      </c>
    </row>
    <row r="60" spans="1:1">
      <c r="A60" s="2" t="s">
        <v>7849</v>
      </c>
    </row>
    <row r="61" spans="1:1">
      <c r="A61" s="2" t="s">
        <v>7850</v>
      </c>
    </row>
    <row r="62" spans="1:1">
      <c r="A62" s="2" t="s">
        <v>7851</v>
      </c>
    </row>
    <row r="63" spans="1:1">
      <c r="A63" s="2" t="s">
        <v>7852</v>
      </c>
    </row>
    <row r="64" spans="1:1">
      <c r="A64" s="2" t="s">
        <v>7810</v>
      </c>
    </row>
    <row r="65" spans="1:1">
      <c r="A65" s="2" t="s">
        <v>7812</v>
      </c>
    </row>
    <row r="66" spans="1:1">
      <c r="A66" s="2" t="s">
        <v>7813</v>
      </c>
    </row>
    <row r="67" spans="1:1">
      <c r="A67" s="2" t="s">
        <v>7814</v>
      </c>
    </row>
    <row r="68" spans="1:1">
      <c r="A68" s="2" t="s">
        <v>7853</v>
      </c>
    </row>
    <row r="69" spans="1:1">
      <c r="A69" s="2" t="s">
        <v>7854</v>
      </c>
    </row>
    <row r="70" spans="1:1">
      <c r="A70" s="2" t="s">
        <v>7855</v>
      </c>
    </row>
    <row r="71" spans="1:1">
      <c r="A71" s="2" t="s">
        <v>7856</v>
      </c>
    </row>
    <row r="72" spans="1:1">
      <c r="A72" s="2" t="s">
        <v>7868</v>
      </c>
    </row>
    <row r="73" spans="1:1">
      <c r="A73" s="2" t="s">
        <v>7869</v>
      </c>
    </row>
    <row r="74" spans="1:1">
      <c r="A74" s="2" t="s">
        <v>7870</v>
      </c>
    </row>
    <row r="75" spans="1:1">
      <c r="A75" s="2" t="s">
        <v>7877</v>
      </c>
    </row>
    <row r="76" spans="1:1">
      <c r="A76" s="2" t="s">
        <v>7878</v>
      </c>
    </row>
    <row r="77" spans="1:1">
      <c r="A77" s="2" t="s">
        <v>7647</v>
      </c>
    </row>
    <row r="78" spans="1:1">
      <c r="A78" s="2" t="s">
        <v>7660</v>
      </c>
    </row>
    <row r="79" spans="1:1">
      <c r="A79" s="2" t="s">
        <v>7694</v>
      </c>
    </row>
    <row r="80" spans="1:1">
      <c r="A80" s="2" t="s">
        <v>7695</v>
      </c>
    </row>
    <row r="81" spans="1:1">
      <c r="A81" s="2" t="s">
        <v>7697</v>
      </c>
    </row>
    <row r="82" spans="1:1">
      <c r="A82" s="2" t="s">
        <v>7698</v>
      </c>
    </row>
    <row r="83" spans="1:1">
      <c r="A83" s="2" t="s">
        <v>7700</v>
      </c>
    </row>
    <row r="84" spans="1:1">
      <c r="A84" s="2" t="s">
        <v>7676</v>
      </c>
    </row>
    <row r="85" spans="1:1">
      <c r="A85" s="2" t="s">
        <v>7701</v>
      </c>
    </row>
    <row r="86" spans="1:1">
      <c r="A86" s="2" t="s">
        <v>7702</v>
      </c>
    </row>
    <row r="87" spans="1:1">
      <c r="A87" s="2" t="s">
        <v>7703</v>
      </c>
    </row>
    <row r="88" spans="1:1">
      <c r="A88" s="2" t="s">
        <v>7704</v>
      </c>
    </row>
    <row r="89" spans="1:1">
      <c r="A89" s="2" t="s">
        <v>7705</v>
      </c>
    </row>
    <row r="90" spans="1:1">
      <c r="A90" s="2" t="s">
        <v>7706</v>
      </c>
    </row>
    <row r="91" spans="1:1">
      <c r="A91" s="2" t="s">
        <v>7678</v>
      </c>
    </row>
    <row r="92" spans="1:1">
      <c r="A92" s="2" t="s">
        <v>7680</v>
      </c>
    </row>
    <row r="93" spans="1:1">
      <c r="A93" s="2" t="s">
        <v>7681</v>
      </c>
    </row>
    <row r="94" spans="1:1">
      <c r="A94" s="2" t="s">
        <v>7707</v>
      </c>
    </row>
    <row r="95" spans="1:1">
      <c r="A95" s="2" t="s">
        <v>7709</v>
      </c>
    </row>
    <row r="96" spans="1:1">
      <c r="A96" s="2" t="s">
        <v>7756</v>
      </c>
    </row>
    <row r="97" spans="1:1">
      <c r="A97" s="2" t="s">
        <v>7710</v>
      </c>
    </row>
    <row r="98" spans="1:1">
      <c r="A98" s="2" t="s">
        <v>7712</v>
      </c>
    </row>
    <row r="99" spans="1:1">
      <c r="A99" s="2" t="s">
        <v>7714</v>
      </c>
    </row>
    <row r="100" spans="1:1">
      <c r="A100" s="2" t="s">
        <v>7715</v>
      </c>
    </row>
    <row r="101" spans="1:1">
      <c r="A101" s="2" t="s">
        <v>7717</v>
      </c>
    </row>
    <row r="102" spans="1:1">
      <c r="A102" s="2" t="s">
        <v>7718</v>
      </c>
    </row>
    <row r="103" spans="1:1">
      <c r="A103" s="2" t="s">
        <v>7720</v>
      </c>
    </row>
    <row r="104" spans="1:1">
      <c r="A104" s="2" t="s">
        <v>7721</v>
      </c>
    </row>
    <row r="105" spans="1:1">
      <c r="A105" s="2" t="s">
        <v>7757</v>
      </c>
    </row>
    <row r="106" spans="1:1">
      <c r="A106" s="2" t="s">
        <v>7682</v>
      </c>
    </row>
    <row r="107" spans="1:1">
      <c r="A107" s="2" t="s">
        <v>7722</v>
      </c>
    </row>
    <row r="108" spans="1:1">
      <c r="A108" s="2" t="s">
        <v>7685</v>
      </c>
    </row>
    <row r="109" spans="1:1">
      <c r="A109" s="2" t="s">
        <v>7723</v>
      </c>
    </row>
    <row r="110" spans="1:1">
      <c r="A110" s="2" t="s">
        <v>7724</v>
      </c>
    </row>
    <row r="111" spans="1:1">
      <c r="A111" s="2" t="s">
        <v>7725</v>
      </c>
    </row>
    <row r="112" spans="1:1">
      <c r="A112" s="2" t="s">
        <v>7726</v>
      </c>
    </row>
    <row r="113" spans="1:1">
      <c r="A113" s="2" t="s">
        <v>7661</v>
      </c>
    </row>
    <row r="114" spans="1:1">
      <c r="A114" s="2" t="s">
        <v>7665</v>
      </c>
    </row>
    <row r="115" spans="1:1">
      <c r="A115" s="2" t="s">
        <v>7758</v>
      </c>
    </row>
    <row r="116" spans="1:1">
      <c r="A116" s="2" t="s">
        <v>7728</v>
      </c>
    </row>
    <row r="117" spans="1:1">
      <c r="A117" s="2" t="s">
        <v>7729</v>
      </c>
    </row>
    <row r="118" spans="1:1">
      <c r="A118" s="2" t="s">
        <v>7730</v>
      </c>
    </row>
    <row r="119" spans="1:1">
      <c r="A119" s="2" t="s">
        <v>7686</v>
      </c>
    </row>
    <row r="120" spans="1:1">
      <c r="A120" s="2" t="s">
        <v>7690</v>
      </c>
    </row>
    <row r="121" spans="1:1">
      <c r="A121" s="2" t="s">
        <v>7731</v>
      </c>
    </row>
    <row r="122" spans="1:1">
      <c r="A122" s="2" t="s">
        <v>7734</v>
      </c>
    </row>
    <row r="123" spans="1:1">
      <c r="A123" s="2" t="s">
        <v>7735</v>
      </c>
    </row>
    <row r="124" spans="1:1">
      <c r="A124" s="2" t="s">
        <v>7667</v>
      </c>
    </row>
    <row r="125" spans="1:1">
      <c r="A125" s="2" t="s">
        <v>7759</v>
      </c>
    </row>
    <row r="126" spans="1:1">
      <c r="A126" s="2" t="s">
        <v>7736</v>
      </c>
    </row>
    <row r="127" spans="1:1">
      <c r="A127" s="2" t="s">
        <v>7737</v>
      </c>
    </row>
    <row r="128" spans="1:1">
      <c r="A128" s="2" t="s">
        <v>7738</v>
      </c>
    </row>
    <row r="129" spans="1:1">
      <c r="A129" s="2" t="s">
        <v>7760</v>
      </c>
    </row>
    <row r="130" spans="1:1">
      <c r="A130" s="2" t="s">
        <v>7761</v>
      </c>
    </row>
    <row r="131" spans="1:1">
      <c r="A131" s="2" t="s">
        <v>7762</v>
      </c>
    </row>
    <row r="132" spans="1:1">
      <c r="A132" s="2" t="s">
        <v>7739</v>
      </c>
    </row>
    <row r="133" spans="1:1">
      <c r="A133" s="2" t="s">
        <v>7740</v>
      </c>
    </row>
    <row r="134" spans="1:1">
      <c r="A134" s="2" t="s">
        <v>7741</v>
      </c>
    </row>
    <row r="135" spans="1:1">
      <c r="A135" s="2" t="s">
        <v>7691</v>
      </c>
    </row>
    <row r="136" spans="1:1">
      <c r="A136" s="2" t="s">
        <v>7742</v>
      </c>
    </row>
    <row r="137" spans="1:1">
      <c r="A137" s="2" t="s">
        <v>7743</v>
      </c>
    </row>
    <row r="138" spans="1:1">
      <c r="A138" s="2" t="s">
        <v>7744</v>
      </c>
    </row>
    <row r="139" spans="1:1">
      <c r="A139" s="2" t="s">
        <v>7745</v>
      </c>
    </row>
    <row r="140" spans="1:1">
      <c r="A140" s="2" t="s">
        <v>7746</v>
      </c>
    </row>
    <row r="141" spans="1:1">
      <c r="A141" s="2" t="s">
        <v>7747</v>
      </c>
    </row>
    <row r="142" spans="1:1">
      <c r="A142" s="2" t="s">
        <v>7764</v>
      </c>
    </row>
    <row r="143" spans="1:1">
      <c r="A143" s="2" t="s">
        <v>7765</v>
      </c>
    </row>
    <row r="144" spans="1:1">
      <c r="A144" s="2" t="s">
        <v>7748</v>
      </c>
    </row>
    <row r="145" spans="1:1">
      <c r="A145" s="2" t="s">
        <v>7750</v>
      </c>
    </row>
    <row r="146" spans="1:1">
      <c r="A146" s="2" t="s">
        <v>7752</v>
      </c>
    </row>
    <row r="147" spans="1:1">
      <c r="A147" s="2" t="s">
        <v>7753</v>
      </c>
    </row>
    <row r="148" spans="1:1">
      <c r="A148" s="2" t="s">
        <v>7754</v>
      </c>
    </row>
    <row r="149" spans="1:1">
      <c r="A149" s="2" t="s">
        <v>8086</v>
      </c>
    </row>
    <row r="150" spans="1:1">
      <c r="A150" s="2" t="s">
        <v>8088</v>
      </c>
    </row>
    <row r="151" spans="1:1">
      <c r="A151" s="2" t="s">
        <v>8089</v>
      </c>
    </row>
    <row r="152" spans="1:1">
      <c r="A152" s="2" t="s">
        <v>8091</v>
      </c>
    </row>
    <row r="153" spans="1:1">
      <c r="A153" s="2" t="s">
        <v>8092</v>
      </c>
    </row>
    <row r="154" spans="1:1">
      <c r="A154" s="2" t="s">
        <v>8094</v>
      </c>
    </row>
    <row r="155" spans="1:1">
      <c r="A155" s="2" t="s">
        <v>8095</v>
      </c>
    </row>
    <row r="156" spans="1:1">
      <c r="A156" s="2" t="s">
        <v>8097</v>
      </c>
    </row>
    <row r="157" spans="1:1">
      <c r="A157" s="2" t="s">
        <v>8098</v>
      </c>
    </row>
    <row r="158" spans="1:1">
      <c r="A158" s="2" t="s">
        <v>8100</v>
      </c>
    </row>
    <row r="159" spans="1:1">
      <c r="A159" s="2" t="s">
        <v>8065</v>
      </c>
    </row>
    <row r="160" spans="1:1">
      <c r="A160" s="2" t="s">
        <v>8151</v>
      </c>
    </row>
    <row r="161" spans="1:1">
      <c r="A161" s="2" t="s">
        <v>8152</v>
      </c>
    </row>
    <row r="162" spans="1:1">
      <c r="A162" s="2" t="s">
        <v>8101</v>
      </c>
    </row>
    <row r="163" spans="1:1">
      <c r="A163" s="2" t="s">
        <v>8104</v>
      </c>
    </row>
    <row r="164" spans="1:1">
      <c r="A164" s="2" t="s">
        <v>8105</v>
      </c>
    </row>
    <row r="165" spans="1:1">
      <c r="A165" s="2" t="s">
        <v>8069</v>
      </c>
    </row>
    <row r="166" spans="1:1">
      <c r="A166" s="2" t="s">
        <v>8071</v>
      </c>
    </row>
    <row r="167" spans="1:1">
      <c r="A167" s="2" t="s">
        <v>8153</v>
      </c>
    </row>
    <row r="168" spans="1:1">
      <c r="A168" s="2" t="s">
        <v>8154</v>
      </c>
    </row>
    <row r="169" spans="1:1">
      <c r="A169" s="2" t="s">
        <v>8106</v>
      </c>
    </row>
    <row r="170" spans="1:1">
      <c r="A170" s="2" t="s">
        <v>8107</v>
      </c>
    </row>
    <row r="171" spans="1:1">
      <c r="A171" s="2" t="s">
        <v>8108</v>
      </c>
    </row>
    <row r="172" spans="1:1">
      <c r="A172" s="2" t="s">
        <v>8109</v>
      </c>
    </row>
    <row r="173" spans="1:1">
      <c r="A173" s="2" t="s">
        <v>8155</v>
      </c>
    </row>
    <row r="174" spans="1:1">
      <c r="A174" s="2" t="s">
        <v>8156</v>
      </c>
    </row>
    <row r="175" spans="1:1">
      <c r="A175" s="2" t="s">
        <v>8110</v>
      </c>
    </row>
    <row r="176" spans="1:1">
      <c r="A176" s="2" t="s">
        <v>8112</v>
      </c>
    </row>
    <row r="177" spans="1:1">
      <c r="A177" s="2" t="s">
        <v>8072</v>
      </c>
    </row>
    <row r="178" spans="1:1">
      <c r="A178" s="2" t="s">
        <v>8157</v>
      </c>
    </row>
    <row r="179" spans="1:1">
      <c r="A179" s="2" t="s">
        <v>8158</v>
      </c>
    </row>
    <row r="180" spans="1:1">
      <c r="A180" s="2" t="s">
        <v>8059</v>
      </c>
    </row>
    <row r="181" spans="1:1">
      <c r="A181" s="2" t="s">
        <v>8113</v>
      </c>
    </row>
    <row r="182" spans="1:1">
      <c r="A182" s="2" t="s">
        <v>8114</v>
      </c>
    </row>
    <row r="183" spans="1:1">
      <c r="A183" s="2" t="s">
        <v>8115</v>
      </c>
    </row>
    <row r="184" spans="1:1">
      <c r="A184" s="2" t="s">
        <v>8116</v>
      </c>
    </row>
    <row r="185" spans="1:1">
      <c r="A185" s="2" t="s">
        <v>8073</v>
      </c>
    </row>
    <row r="186" spans="1:1">
      <c r="A186" s="2" t="s">
        <v>8076</v>
      </c>
    </row>
    <row r="187" spans="1:1">
      <c r="A187" s="2" t="s">
        <v>8077</v>
      </c>
    </row>
    <row r="188" spans="1:1">
      <c r="A188" s="2" t="s">
        <v>8078</v>
      </c>
    </row>
    <row r="189" spans="1:1">
      <c r="A189" s="2" t="s">
        <v>8079</v>
      </c>
    </row>
    <row r="190" spans="1:1">
      <c r="A190" s="2" t="s">
        <v>8117</v>
      </c>
    </row>
    <row r="191" spans="1:1">
      <c r="A191" s="2" t="s">
        <v>8118</v>
      </c>
    </row>
    <row r="192" spans="1:1">
      <c r="A192" s="2" t="s">
        <v>8119</v>
      </c>
    </row>
    <row r="193" spans="1:1">
      <c r="A193" s="2" t="s">
        <v>8121</v>
      </c>
    </row>
    <row r="194" spans="1:1">
      <c r="A194" s="2" t="s">
        <v>8122</v>
      </c>
    </row>
    <row r="195" spans="1:1">
      <c r="A195" s="2" t="s">
        <v>8123</v>
      </c>
    </row>
    <row r="196" spans="1:1">
      <c r="A196" s="2" t="s">
        <v>8062</v>
      </c>
    </row>
    <row r="197" spans="1:1">
      <c r="A197" s="2" t="s">
        <v>8159</v>
      </c>
    </row>
    <row r="198" spans="1:1">
      <c r="A198" s="2" t="s">
        <v>8161</v>
      </c>
    </row>
    <row r="199" spans="1:1">
      <c r="A199" s="2" t="s">
        <v>8080</v>
      </c>
    </row>
    <row r="200" spans="1:1">
      <c r="A200" s="2" t="s">
        <v>8084</v>
      </c>
    </row>
    <row r="201" spans="1:1">
      <c r="A201" s="2" t="s">
        <v>8124</v>
      </c>
    </row>
    <row r="202" spans="1:1">
      <c r="A202" s="2" t="s">
        <v>8127</v>
      </c>
    </row>
    <row r="203" spans="1:1">
      <c r="A203" s="2" t="s">
        <v>8129</v>
      </c>
    </row>
    <row r="204" spans="1:1">
      <c r="A204" s="2" t="s">
        <v>8131</v>
      </c>
    </row>
    <row r="205" spans="1:1">
      <c r="A205" s="2" t="s">
        <v>8133</v>
      </c>
    </row>
    <row r="206" spans="1:1">
      <c r="A206" s="2" t="s">
        <v>8162</v>
      </c>
    </row>
    <row r="207" spans="1:1">
      <c r="A207" s="2" t="s">
        <v>8134</v>
      </c>
    </row>
    <row r="208" spans="1:1">
      <c r="A208" s="2" t="s">
        <v>8163</v>
      </c>
    </row>
    <row r="209" spans="1:1">
      <c r="A209" s="2" t="s">
        <v>8149</v>
      </c>
    </row>
    <row r="210" spans="1:1">
      <c r="A210" s="2" t="s">
        <v>8150</v>
      </c>
    </row>
    <row r="211" spans="1:1">
      <c r="A211" s="2" t="s">
        <v>8023</v>
      </c>
    </row>
    <row r="212" spans="1:1">
      <c r="A212" s="2" t="s">
        <v>8025</v>
      </c>
    </row>
    <row r="213" spans="1:1">
      <c r="A213" s="2" t="s">
        <v>7985</v>
      </c>
    </row>
    <row r="214" spans="1:1">
      <c r="A214" s="2" t="s">
        <v>7987</v>
      </c>
    </row>
    <row r="215" spans="1:1">
      <c r="A215" s="2" t="s">
        <v>7988</v>
      </c>
    </row>
    <row r="216" spans="1:1">
      <c r="A216" s="2" t="s">
        <v>7989</v>
      </c>
    </row>
    <row r="217" spans="1:1">
      <c r="A217" s="2" t="s">
        <v>7991</v>
      </c>
    </row>
    <row r="218" spans="1:1">
      <c r="A218" s="2" t="s">
        <v>8037</v>
      </c>
    </row>
    <row r="219" spans="1:1">
      <c r="A219" s="2" t="s">
        <v>8038</v>
      </c>
    </row>
    <row r="220" spans="1:1">
      <c r="A220" s="2" t="s">
        <v>8039</v>
      </c>
    </row>
    <row r="221" spans="1:1">
      <c r="A221" s="2" t="s">
        <v>8040</v>
      </c>
    </row>
    <row r="222" spans="1:1">
      <c r="A222" s="2" t="s">
        <v>7992</v>
      </c>
    </row>
    <row r="223" spans="1:1">
      <c r="A223" s="2" t="s">
        <v>7993</v>
      </c>
    </row>
    <row r="224" spans="1:1">
      <c r="A224" s="2" t="s">
        <v>8041</v>
      </c>
    </row>
    <row r="225" spans="1:1">
      <c r="A225" s="2" t="s">
        <v>8042</v>
      </c>
    </row>
    <row r="226" spans="1:1">
      <c r="A226" s="2" t="s">
        <v>7994</v>
      </c>
    </row>
    <row r="227" spans="1:1">
      <c r="A227" s="2" t="s">
        <v>7995</v>
      </c>
    </row>
    <row r="228" spans="1:1">
      <c r="A228" s="2" t="s">
        <v>8026</v>
      </c>
    </row>
    <row r="229" spans="1:1">
      <c r="A229" s="2" t="s">
        <v>8043</v>
      </c>
    </row>
    <row r="230" spans="1:1">
      <c r="A230" s="2" t="s">
        <v>8044</v>
      </c>
    </row>
    <row r="231" spans="1:1">
      <c r="A231" s="2" t="s">
        <v>8045</v>
      </c>
    </row>
    <row r="232" spans="1:1">
      <c r="A232" s="2" t="s">
        <v>8046</v>
      </c>
    </row>
    <row r="233" spans="1:1">
      <c r="A233" s="2" t="s">
        <v>7996</v>
      </c>
    </row>
    <row r="234" spans="1:1">
      <c r="A234" s="2" t="s">
        <v>7997</v>
      </c>
    </row>
    <row r="235" spans="1:1">
      <c r="A235" s="2" t="s">
        <v>7998</v>
      </c>
    </row>
    <row r="236" spans="1:1">
      <c r="A236" s="2" t="s">
        <v>8047</v>
      </c>
    </row>
    <row r="237" spans="1:1">
      <c r="A237" s="2" t="s">
        <v>8048</v>
      </c>
    </row>
    <row r="238" spans="1:1">
      <c r="A238" s="2" t="s">
        <v>8027</v>
      </c>
    </row>
    <row r="239" spans="1:1">
      <c r="A239" s="2" t="s">
        <v>7999</v>
      </c>
    </row>
    <row r="240" spans="1:1">
      <c r="A240" s="2" t="s">
        <v>8000</v>
      </c>
    </row>
    <row r="241" spans="1:1">
      <c r="A241" s="2" t="s">
        <v>8028</v>
      </c>
    </row>
    <row r="242" spans="1:1">
      <c r="A242" s="2" t="s">
        <v>8001</v>
      </c>
    </row>
    <row r="243" spans="1:1">
      <c r="A243" s="2" t="s">
        <v>8002</v>
      </c>
    </row>
    <row r="244" spans="1:1">
      <c r="A244" s="2" t="s">
        <v>8003</v>
      </c>
    </row>
    <row r="245" spans="1:1">
      <c r="A245" s="2" t="s">
        <v>8004</v>
      </c>
    </row>
    <row r="246" spans="1:1">
      <c r="A246" s="2" t="s">
        <v>8005</v>
      </c>
    </row>
    <row r="247" spans="1:1">
      <c r="A247" s="2" t="s">
        <v>8029</v>
      </c>
    </row>
    <row r="248" spans="1:1">
      <c r="A248" s="2" t="s">
        <v>8030</v>
      </c>
    </row>
    <row r="249" spans="1:1">
      <c r="A249" s="2" t="s">
        <v>8031</v>
      </c>
    </row>
    <row r="250" spans="1:1">
      <c r="A250" s="2" t="s">
        <v>8032</v>
      </c>
    </row>
    <row r="251" spans="1:1">
      <c r="A251" s="2" t="s">
        <v>8033</v>
      </c>
    </row>
    <row r="252" spans="1:1">
      <c r="A252" s="2" t="s">
        <v>8006</v>
      </c>
    </row>
    <row r="253" spans="1:1">
      <c r="A253" s="2" t="s">
        <v>8009</v>
      </c>
    </row>
    <row r="254" spans="1:1">
      <c r="A254" s="2" t="s">
        <v>8010</v>
      </c>
    </row>
    <row r="255" spans="1:1">
      <c r="A255" s="2" t="s">
        <v>8011</v>
      </c>
    </row>
    <row r="256" spans="1:1">
      <c r="A256" s="2" t="s">
        <v>8049</v>
      </c>
    </row>
    <row r="257" spans="1:1">
      <c r="A257" s="2" t="s">
        <v>8050</v>
      </c>
    </row>
    <row r="258" spans="1:1">
      <c r="A258" s="2" t="s">
        <v>8051</v>
      </c>
    </row>
    <row r="259" spans="1:1">
      <c r="A259" s="2" t="s">
        <v>8012</v>
      </c>
    </row>
    <row r="260" spans="1:1">
      <c r="A260" s="2" t="s">
        <v>8013</v>
      </c>
    </row>
    <row r="261" spans="1:1">
      <c r="A261" s="2" t="s">
        <v>8014</v>
      </c>
    </row>
    <row r="262" spans="1:1">
      <c r="A262" s="2" t="s">
        <v>8015</v>
      </c>
    </row>
    <row r="263" spans="1:1">
      <c r="A263" s="2" t="s">
        <v>8052</v>
      </c>
    </row>
    <row r="264" spans="1:1">
      <c r="A264" s="2" t="s">
        <v>8053</v>
      </c>
    </row>
    <row r="265" spans="1:1">
      <c r="A265" s="2" t="s">
        <v>8054</v>
      </c>
    </row>
    <row r="266" spans="1:1">
      <c r="A266" s="2" t="s">
        <v>8016</v>
      </c>
    </row>
    <row r="267" spans="1:1">
      <c r="A267" s="2" t="s">
        <v>8017</v>
      </c>
    </row>
    <row r="268" spans="1:1">
      <c r="A268" s="2" t="s">
        <v>8018</v>
      </c>
    </row>
    <row r="269" spans="1:1">
      <c r="A269" s="2" t="s">
        <v>8019</v>
      </c>
    </row>
    <row r="270" spans="1:1">
      <c r="A270" s="2" t="s">
        <v>8020</v>
      </c>
    </row>
    <row r="271" spans="1:1">
      <c r="A271" s="2" t="s">
        <v>8021</v>
      </c>
    </row>
    <row r="272" spans="1:1">
      <c r="A272" s="2" t="s">
        <v>8022</v>
      </c>
    </row>
    <row r="273" spans="1:1">
      <c r="A273" s="2" t="s">
        <v>8034</v>
      </c>
    </row>
    <row r="274" spans="1:1">
      <c r="A274" s="2" t="s">
        <v>8035</v>
      </c>
    </row>
    <row r="275" spans="1:1">
      <c r="A275" s="2" t="s">
        <v>8036</v>
      </c>
    </row>
    <row r="276" spans="1:1">
      <c r="A276" s="2" t="s">
        <v>7930</v>
      </c>
    </row>
    <row r="277" spans="1:1">
      <c r="A277" s="2" t="s">
        <v>7958</v>
      </c>
    </row>
    <row r="278" spans="1:1">
      <c r="A278" s="2" t="s">
        <v>7931</v>
      </c>
    </row>
    <row r="279" spans="1:1">
      <c r="A279" s="2" t="s">
        <v>7933</v>
      </c>
    </row>
    <row r="280" spans="1:1">
      <c r="A280" s="2" t="s">
        <v>7959</v>
      </c>
    </row>
    <row r="281" spans="1:1">
      <c r="A281" s="2" t="s">
        <v>7960</v>
      </c>
    </row>
    <row r="282" spans="1:1">
      <c r="A282" s="2" t="s">
        <v>7961</v>
      </c>
    </row>
    <row r="283" spans="1:1">
      <c r="A283" s="2" t="s">
        <v>7880</v>
      </c>
    </row>
    <row r="284" spans="1:1">
      <c r="A284" s="2" t="s">
        <v>7934</v>
      </c>
    </row>
    <row r="285" spans="1:1">
      <c r="A285" s="2" t="s">
        <v>7936</v>
      </c>
    </row>
    <row r="286" spans="1:1">
      <c r="A286" s="2" t="s">
        <v>7962</v>
      </c>
    </row>
    <row r="287" spans="1:1">
      <c r="A287" s="2" t="s">
        <v>7907</v>
      </c>
    </row>
    <row r="288" spans="1:1">
      <c r="A288" s="2" t="s">
        <v>7963</v>
      </c>
    </row>
    <row r="289" spans="1:1">
      <c r="A289" s="2" t="s">
        <v>7937</v>
      </c>
    </row>
    <row r="290" spans="1:1">
      <c r="A290" s="2" t="s">
        <v>7938</v>
      </c>
    </row>
    <row r="291" spans="1:1">
      <c r="A291" s="2" t="s">
        <v>7940</v>
      </c>
    </row>
    <row r="292" spans="1:1">
      <c r="A292" s="2" t="s">
        <v>7964</v>
      </c>
    </row>
    <row r="293" spans="1:1">
      <c r="A293" s="2" t="s">
        <v>7965</v>
      </c>
    </row>
    <row r="294" spans="1:1">
      <c r="A294" s="2" t="s">
        <v>7908</v>
      </c>
    </row>
    <row r="295" spans="1:1">
      <c r="A295" s="2" t="s">
        <v>7941</v>
      </c>
    </row>
    <row r="296" spans="1:1">
      <c r="A296" s="2" t="s">
        <v>7942</v>
      </c>
    </row>
    <row r="297" spans="1:1">
      <c r="A297" s="2" t="s">
        <v>7909</v>
      </c>
    </row>
    <row r="298" spans="1:1">
      <c r="A298" s="2" t="s">
        <v>7891</v>
      </c>
    </row>
    <row r="299" spans="1:1">
      <c r="A299" s="2" t="s">
        <v>7898</v>
      </c>
    </row>
    <row r="300" spans="1:1">
      <c r="A300" s="2" t="s">
        <v>7899</v>
      </c>
    </row>
    <row r="301" spans="1:1">
      <c r="A301" s="2" t="s">
        <v>7900</v>
      </c>
    </row>
    <row r="302" spans="1:1">
      <c r="A302" s="2" t="s">
        <v>7901</v>
      </c>
    </row>
    <row r="303" spans="1:1">
      <c r="A303" s="2" t="s">
        <v>7910</v>
      </c>
    </row>
    <row r="304" spans="1:1">
      <c r="A304" s="2" t="s">
        <v>7911</v>
      </c>
    </row>
    <row r="305" spans="1:1">
      <c r="A305" s="2" t="s">
        <v>7912</v>
      </c>
    </row>
    <row r="306" spans="1:1">
      <c r="A306" s="2" t="s">
        <v>7913</v>
      </c>
    </row>
    <row r="307" spans="1:1">
      <c r="A307" s="2" t="s">
        <v>7943</v>
      </c>
    </row>
    <row r="308" spans="1:1">
      <c r="A308" s="2" t="s">
        <v>7944</v>
      </c>
    </row>
    <row r="309" spans="1:1">
      <c r="A309" s="2" t="s">
        <v>7945</v>
      </c>
    </row>
    <row r="310" spans="1:1">
      <c r="A310" s="2" t="s">
        <v>7946</v>
      </c>
    </row>
    <row r="311" spans="1:1">
      <c r="A311" s="2" t="s">
        <v>7966</v>
      </c>
    </row>
    <row r="312" spans="1:1">
      <c r="A312" s="2" t="s">
        <v>7967</v>
      </c>
    </row>
    <row r="313" spans="1:1">
      <c r="A313" s="2" t="s">
        <v>7968</v>
      </c>
    </row>
    <row r="314" spans="1:1">
      <c r="A314" s="2" t="s">
        <v>7914</v>
      </c>
    </row>
    <row r="315" spans="1:1">
      <c r="A315" s="2" t="s">
        <v>7902</v>
      </c>
    </row>
    <row r="316" spans="1:1">
      <c r="A316" s="2" t="s">
        <v>7903</v>
      </c>
    </row>
    <row r="317" spans="1:1">
      <c r="A317" s="2" t="s">
        <v>7904</v>
      </c>
    </row>
    <row r="318" spans="1:1">
      <c r="A318" s="2" t="s">
        <v>7905</v>
      </c>
    </row>
    <row r="319" spans="1:1">
      <c r="A319" s="2" t="s">
        <v>7906</v>
      </c>
    </row>
    <row r="320" spans="1:1">
      <c r="A320" s="2" t="s">
        <v>7969</v>
      </c>
    </row>
    <row r="321" spans="1:1">
      <c r="A321" s="2" t="s">
        <v>7915</v>
      </c>
    </row>
    <row r="322" spans="1:1">
      <c r="A322" s="2" t="s">
        <v>7970</v>
      </c>
    </row>
    <row r="323" spans="1:1">
      <c r="A323" s="2" t="s">
        <v>7947</v>
      </c>
    </row>
    <row r="324" spans="1:1">
      <c r="A324" s="2" t="s">
        <v>7948</v>
      </c>
    </row>
    <row r="325" spans="1:1">
      <c r="A325" s="2" t="s">
        <v>7971</v>
      </c>
    </row>
    <row r="326" spans="1:1">
      <c r="A326" s="2" t="s">
        <v>7972</v>
      </c>
    </row>
    <row r="327" spans="1:1">
      <c r="A327" s="2" t="s">
        <v>7973</v>
      </c>
    </row>
    <row r="328" spans="1:1">
      <c r="A328" s="2" t="s">
        <v>7916</v>
      </c>
    </row>
    <row r="329" spans="1:1">
      <c r="A329" s="2" t="s">
        <v>7949</v>
      </c>
    </row>
    <row r="330" spans="1:1">
      <c r="A330" s="2" t="s">
        <v>7974</v>
      </c>
    </row>
    <row r="331" spans="1:1">
      <c r="A331" s="2" t="s">
        <v>7923</v>
      </c>
    </row>
    <row r="332" spans="1:1">
      <c r="A332" s="2" t="s">
        <v>7924</v>
      </c>
    </row>
    <row r="333" spans="1:1">
      <c r="A333" s="2" t="s">
        <v>7925</v>
      </c>
    </row>
    <row r="334" spans="1:1">
      <c r="A334" s="2" t="s">
        <v>7926</v>
      </c>
    </row>
    <row r="335" spans="1:1">
      <c r="A335" s="2" t="s">
        <v>7950</v>
      </c>
    </row>
    <row r="336" spans="1:1">
      <c r="A336" s="2" t="s">
        <v>7951</v>
      </c>
    </row>
    <row r="337" spans="1:1">
      <c r="A337" s="2" t="s">
        <v>7952</v>
      </c>
    </row>
    <row r="338" spans="1:1">
      <c r="A338" s="2" t="s">
        <v>7953</v>
      </c>
    </row>
    <row r="339" spans="1:1">
      <c r="A339" s="2" t="s">
        <v>7975</v>
      </c>
    </row>
    <row r="340" spans="1:1">
      <c r="A340" s="2" t="s">
        <v>7976</v>
      </c>
    </row>
    <row r="341" spans="1:1">
      <c r="A341" s="2" t="s">
        <v>7977</v>
      </c>
    </row>
    <row r="342" spans="1:1">
      <c r="A342" s="2" t="s">
        <v>7978</v>
      </c>
    </row>
    <row r="343" spans="1:1">
      <c r="A343" s="2" t="s">
        <v>7979</v>
      </c>
    </row>
    <row r="344" spans="1:1">
      <c r="A344" s="2" t="s">
        <v>7954</v>
      </c>
    </row>
    <row r="345" spans="1:1">
      <c r="A345" s="2" t="s">
        <v>7955</v>
      </c>
    </row>
    <row r="346" spans="1:1">
      <c r="A346" s="2" t="s">
        <v>7956</v>
      </c>
    </row>
    <row r="347" spans="1:1">
      <c r="A347" s="2" t="s">
        <v>7980</v>
      </c>
    </row>
    <row r="348" spans="1:1">
      <c r="A348" s="2" t="s">
        <v>7981</v>
      </c>
    </row>
    <row r="349" spans="1:1">
      <c r="A349" s="2" t="s">
        <v>7927</v>
      </c>
    </row>
    <row r="350" spans="1:1">
      <c r="A350" s="2" t="s">
        <v>7982</v>
      </c>
    </row>
    <row r="351" spans="1:1">
      <c r="A351" s="2" t="s">
        <v>7983</v>
      </c>
    </row>
    <row r="352" spans="1:1">
      <c r="A352" s="2" t="s">
        <v>7928</v>
      </c>
    </row>
    <row r="353" spans="1:1">
      <c r="A353" s="2" t="s">
        <v>7929</v>
      </c>
    </row>
    <row r="354" spans="1:1">
      <c r="A354" s="2" t="s">
        <v>7957</v>
      </c>
    </row>
    <row r="355" spans="1:1">
      <c r="A355" s="2" t="s">
        <v>7641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53"/>
  <sheetViews>
    <sheetView showGridLines="0" zoomScaleNormal="100" workbookViewId="0">
      <pane ySplit="2" topLeftCell="A359" activePane="bottomLeft" state="frozen"/>
      <selection pane="bottomLeft" activeCell="L351" sqref="L351"/>
    </sheetView>
  </sheetViews>
  <sheetFormatPr defaultColWidth="11.375" defaultRowHeight="15.75"/>
  <cols>
    <col min="1" max="1" width="2.5" style="5" customWidth="1"/>
    <col min="2" max="2" width="15.375" style="4" customWidth="1"/>
    <col min="3" max="9" width="13.875" style="4" customWidth="1"/>
    <col min="10" max="10" width="9.5" style="4" customWidth="1"/>
    <col min="11" max="11" width="4.75" style="4" customWidth="1"/>
    <col min="12" max="16384" width="11.375" style="4"/>
  </cols>
  <sheetData>
    <row r="1" spans="1:10" ht="36" customHeight="1" thickBot="1">
      <c r="B1" s="132" t="s">
        <v>81</v>
      </c>
      <c r="C1" s="133"/>
      <c r="D1" s="133"/>
      <c r="E1" s="133"/>
      <c r="F1" s="133"/>
      <c r="G1" s="133"/>
      <c r="H1" s="133"/>
      <c r="I1" s="133"/>
      <c r="J1" s="134"/>
    </row>
    <row r="2" spans="1:10" ht="34.700000000000003" customHeight="1" thickBot="1">
      <c r="A2" s="4"/>
      <c r="B2" s="14" t="s">
        <v>43</v>
      </c>
      <c r="C2" s="15" t="s">
        <v>44</v>
      </c>
      <c r="D2" s="15" t="s">
        <v>45</v>
      </c>
      <c r="E2" s="15" t="s">
        <v>46</v>
      </c>
      <c r="F2" s="15" t="s">
        <v>47</v>
      </c>
      <c r="G2" s="15" t="s">
        <v>48</v>
      </c>
      <c r="H2" s="15" t="s">
        <v>50</v>
      </c>
      <c r="I2" s="15" t="s">
        <v>49</v>
      </c>
      <c r="J2" s="16" t="s">
        <v>51</v>
      </c>
    </row>
    <row r="3" spans="1:10" ht="145.15" customHeight="1">
      <c r="A3" s="4"/>
      <c r="B3" s="11"/>
      <c r="C3" s="12" t="s">
        <v>8056</v>
      </c>
      <c r="D3" s="12" t="s">
        <v>8055</v>
      </c>
      <c r="E3" s="12" t="s">
        <v>8057</v>
      </c>
      <c r="F3" s="12" t="s">
        <v>7693</v>
      </c>
      <c r="G3" s="12" t="s">
        <v>7684</v>
      </c>
      <c r="H3" s="12" t="s">
        <v>2</v>
      </c>
      <c r="I3" s="12" t="s">
        <v>1</v>
      </c>
      <c r="J3" s="13" t="s">
        <v>3</v>
      </c>
    </row>
    <row r="4" spans="1:10" ht="145.15" customHeight="1">
      <c r="A4" s="4"/>
      <c r="B4" s="6"/>
      <c r="C4" s="3" t="s">
        <v>7857</v>
      </c>
      <c r="D4" s="3" t="s">
        <v>7766</v>
      </c>
      <c r="E4" s="3" t="s">
        <v>7769</v>
      </c>
      <c r="F4" s="3" t="s">
        <v>7693</v>
      </c>
      <c r="G4" s="3" t="s">
        <v>7708</v>
      </c>
      <c r="H4" s="3" t="s">
        <v>4</v>
      </c>
      <c r="I4" s="3" t="s">
        <v>1</v>
      </c>
      <c r="J4" s="7" t="s">
        <v>3</v>
      </c>
    </row>
    <row r="5" spans="1:10" ht="145.15" customHeight="1">
      <c r="A5" s="4"/>
      <c r="B5" s="6"/>
      <c r="C5" s="3" t="s">
        <v>7767</v>
      </c>
      <c r="D5" s="3" t="s">
        <v>7766</v>
      </c>
      <c r="E5" s="3" t="s">
        <v>7769</v>
      </c>
      <c r="F5" s="3" t="s">
        <v>7646</v>
      </c>
      <c r="G5" s="3" t="s">
        <v>7770</v>
      </c>
      <c r="H5" s="3" t="s">
        <v>5</v>
      </c>
      <c r="I5" s="3" t="s">
        <v>1</v>
      </c>
      <c r="J5" s="7" t="s">
        <v>6</v>
      </c>
    </row>
    <row r="6" spans="1:10" ht="145.15" customHeight="1">
      <c r="A6" s="4"/>
      <c r="B6" s="6"/>
      <c r="C6" s="3" t="s">
        <v>7858</v>
      </c>
      <c r="D6" s="3" t="s">
        <v>7766</v>
      </c>
      <c r="E6" s="3" t="s">
        <v>7769</v>
      </c>
      <c r="F6" s="3" t="s">
        <v>7693</v>
      </c>
      <c r="G6" s="3" t="s">
        <v>7770</v>
      </c>
      <c r="H6" s="3" t="s">
        <v>8</v>
      </c>
      <c r="I6" s="3" t="s">
        <v>7</v>
      </c>
      <c r="J6" s="7" t="s">
        <v>6</v>
      </c>
    </row>
    <row r="7" spans="1:10" ht="145.15" customHeight="1">
      <c r="A7" s="4"/>
      <c r="B7" s="6"/>
      <c r="C7" s="3" t="s">
        <v>7860</v>
      </c>
      <c r="D7" s="3" t="s">
        <v>7766</v>
      </c>
      <c r="E7" s="3" t="s">
        <v>7769</v>
      </c>
      <c r="F7" s="3" t="s">
        <v>7693</v>
      </c>
      <c r="G7" s="3" t="s">
        <v>7770</v>
      </c>
      <c r="H7" s="3" t="s">
        <v>9</v>
      </c>
      <c r="I7" s="3" t="s">
        <v>7</v>
      </c>
      <c r="J7" s="7" t="s">
        <v>6</v>
      </c>
    </row>
    <row r="8" spans="1:10" ht="145.15" customHeight="1">
      <c r="A8" s="4"/>
      <c r="B8" s="6"/>
      <c r="C8" s="3" t="s">
        <v>7775</v>
      </c>
      <c r="D8" s="3" t="s">
        <v>7766</v>
      </c>
      <c r="E8" s="3" t="s">
        <v>7777</v>
      </c>
      <c r="F8" s="3" t="s">
        <v>7646</v>
      </c>
      <c r="G8" s="3" t="s">
        <v>7778</v>
      </c>
      <c r="H8" s="3" t="s">
        <v>5</v>
      </c>
      <c r="I8" s="3" t="s">
        <v>1</v>
      </c>
      <c r="J8" s="7" t="s">
        <v>3</v>
      </c>
    </row>
    <row r="9" spans="1:10" ht="145.15" customHeight="1">
      <c r="A9" s="4"/>
      <c r="B9" s="6"/>
      <c r="C9" s="3" t="s">
        <v>7861</v>
      </c>
      <c r="D9" s="3" t="s">
        <v>7766</v>
      </c>
      <c r="E9" s="3" t="s">
        <v>7800</v>
      </c>
      <c r="F9" s="3" t="s">
        <v>7693</v>
      </c>
      <c r="G9" s="3" t="s">
        <v>7716</v>
      </c>
      <c r="H9" s="3" t="s">
        <v>10</v>
      </c>
      <c r="I9" s="3" t="s">
        <v>1</v>
      </c>
      <c r="J9" s="7" t="s">
        <v>3</v>
      </c>
    </row>
    <row r="10" spans="1:10" ht="145.15" customHeight="1">
      <c r="A10" s="4"/>
      <c r="B10" s="6"/>
      <c r="C10" s="3" t="s">
        <v>7785</v>
      </c>
      <c r="D10" s="3" t="s">
        <v>7766</v>
      </c>
      <c r="E10" s="3" t="s">
        <v>7787</v>
      </c>
      <c r="F10" s="3" t="s">
        <v>7646</v>
      </c>
      <c r="G10" s="3" t="s">
        <v>7788</v>
      </c>
      <c r="H10" s="3" t="s">
        <v>12</v>
      </c>
      <c r="I10" s="3" t="s">
        <v>11</v>
      </c>
      <c r="J10" s="7" t="s">
        <v>13</v>
      </c>
    </row>
    <row r="11" spans="1:10" ht="145.15" customHeight="1">
      <c r="A11" s="4"/>
      <c r="B11" s="6"/>
      <c r="C11" s="3" t="s">
        <v>7793</v>
      </c>
      <c r="D11" s="3" t="s">
        <v>7766</v>
      </c>
      <c r="E11" s="3" t="s">
        <v>7787</v>
      </c>
      <c r="F11" s="3" t="s">
        <v>7646</v>
      </c>
      <c r="G11" s="3" t="s">
        <v>7788</v>
      </c>
      <c r="H11" s="3" t="s">
        <v>14</v>
      </c>
      <c r="I11" s="3" t="s">
        <v>11</v>
      </c>
      <c r="J11" s="7" t="s">
        <v>13</v>
      </c>
    </row>
    <row r="12" spans="1:10" ht="145.15" customHeight="1">
      <c r="A12" s="4"/>
      <c r="B12" s="6"/>
      <c r="C12" s="3" t="s">
        <v>7794</v>
      </c>
      <c r="D12" s="3" t="s">
        <v>7766</v>
      </c>
      <c r="E12" s="3" t="s">
        <v>7787</v>
      </c>
      <c r="F12" s="3" t="s">
        <v>7646</v>
      </c>
      <c r="G12" s="3" t="s">
        <v>7788</v>
      </c>
      <c r="H12" s="3" t="s">
        <v>12</v>
      </c>
      <c r="I12" s="3" t="s">
        <v>11</v>
      </c>
      <c r="J12" s="7" t="s">
        <v>13</v>
      </c>
    </row>
    <row r="13" spans="1:10" ht="145.15" customHeight="1">
      <c r="A13" s="4"/>
      <c r="B13" s="6"/>
      <c r="C13" s="3" t="s">
        <v>7795</v>
      </c>
      <c r="D13" s="3" t="s">
        <v>7766</v>
      </c>
      <c r="E13" s="3" t="s">
        <v>7787</v>
      </c>
      <c r="F13" s="3" t="s">
        <v>7646</v>
      </c>
      <c r="G13" s="3" t="s">
        <v>7788</v>
      </c>
      <c r="H13" s="3" t="s">
        <v>9</v>
      </c>
      <c r="I13" s="3" t="s">
        <v>11</v>
      </c>
      <c r="J13" s="7" t="s">
        <v>13</v>
      </c>
    </row>
    <row r="14" spans="1:10" ht="145.15" customHeight="1">
      <c r="A14" s="4"/>
      <c r="B14" s="6"/>
      <c r="C14" s="3" t="s">
        <v>7796</v>
      </c>
      <c r="D14" s="3" t="s">
        <v>7766</v>
      </c>
      <c r="E14" s="3" t="s">
        <v>7777</v>
      </c>
      <c r="F14" s="3" t="s">
        <v>7646</v>
      </c>
      <c r="G14" s="3" t="s">
        <v>7788</v>
      </c>
      <c r="H14" s="3" t="s">
        <v>12</v>
      </c>
      <c r="I14" s="3" t="s">
        <v>11</v>
      </c>
      <c r="J14" s="7" t="s">
        <v>6</v>
      </c>
    </row>
    <row r="15" spans="1:10" ht="145.15" customHeight="1">
      <c r="A15" s="4"/>
      <c r="B15" s="6"/>
      <c r="C15" s="3" t="s">
        <v>7797</v>
      </c>
      <c r="D15" s="3" t="s">
        <v>7766</v>
      </c>
      <c r="E15" s="3" t="s">
        <v>7777</v>
      </c>
      <c r="F15" s="3" t="s">
        <v>7646</v>
      </c>
      <c r="G15" s="3" t="s">
        <v>7788</v>
      </c>
      <c r="H15" s="3" t="s">
        <v>12</v>
      </c>
      <c r="I15" s="3" t="s">
        <v>11</v>
      </c>
      <c r="J15" s="7" t="s">
        <v>6</v>
      </c>
    </row>
    <row r="16" spans="1:10" ht="145.15" customHeight="1">
      <c r="A16" s="4"/>
      <c r="B16" s="6"/>
      <c r="C16" s="3" t="s">
        <v>7798</v>
      </c>
      <c r="D16" s="3" t="s">
        <v>7766</v>
      </c>
      <c r="E16" s="3" t="s">
        <v>7777</v>
      </c>
      <c r="F16" s="3" t="s">
        <v>7646</v>
      </c>
      <c r="G16" s="3" t="s">
        <v>7788</v>
      </c>
      <c r="H16" s="3" t="s">
        <v>12</v>
      </c>
      <c r="I16" s="3" t="s">
        <v>11</v>
      </c>
      <c r="J16" s="7" t="s">
        <v>6</v>
      </c>
    </row>
    <row r="17" spans="1:10" ht="145.15" customHeight="1">
      <c r="A17" s="4"/>
      <c r="B17" s="6"/>
      <c r="C17" s="3" t="s">
        <v>7871</v>
      </c>
      <c r="D17" s="3" t="s">
        <v>7766</v>
      </c>
      <c r="E17" s="3" t="s">
        <v>7787</v>
      </c>
      <c r="F17" s="3" t="s">
        <v>7755</v>
      </c>
      <c r="G17" s="3" t="s">
        <v>7788</v>
      </c>
      <c r="H17" s="3" t="s">
        <v>16</v>
      </c>
      <c r="I17" s="3" t="s">
        <v>15</v>
      </c>
      <c r="J17" s="7" t="s">
        <v>3</v>
      </c>
    </row>
    <row r="18" spans="1:10" ht="145.15" customHeight="1">
      <c r="A18" s="4"/>
      <c r="B18" s="6"/>
      <c r="C18" s="3" t="s">
        <v>7815</v>
      </c>
      <c r="D18" s="3" t="s">
        <v>7766</v>
      </c>
      <c r="E18" s="3" t="s">
        <v>7787</v>
      </c>
      <c r="F18" s="3" t="s">
        <v>7675</v>
      </c>
      <c r="G18" s="3" t="s">
        <v>7816</v>
      </c>
      <c r="H18" s="3" t="s">
        <v>17</v>
      </c>
      <c r="I18" s="3" t="s">
        <v>11</v>
      </c>
      <c r="J18" s="7" t="s">
        <v>6</v>
      </c>
    </row>
    <row r="19" spans="1:10" ht="145.15" customHeight="1">
      <c r="A19" s="4"/>
      <c r="B19" s="6"/>
      <c r="C19" s="3" t="s">
        <v>7817</v>
      </c>
      <c r="D19" s="3" t="s">
        <v>7766</v>
      </c>
      <c r="E19" s="3" t="s">
        <v>7787</v>
      </c>
      <c r="F19" s="3" t="s">
        <v>7675</v>
      </c>
      <c r="G19" s="3" t="s">
        <v>7816</v>
      </c>
      <c r="H19" s="3" t="s">
        <v>10</v>
      </c>
      <c r="I19" s="3" t="s">
        <v>11</v>
      </c>
      <c r="J19" s="7" t="s">
        <v>6</v>
      </c>
    </row>
    <row r="20" spans="1:10" ht="145.15" customHeight="1">
      <c r="A20" s="4"/>
      <c r="B20" s="6"/>
      <c r="C20" s="3" t="s">
        <v>7872</v>
      </c>
      <c r="D20" s="3" t="s">
        <v>7766</v>
      </c>
      <c r="E20" s="3" t="s">
        <v>7787</v>
      </c>
      <c r="F20" s="3" t="s">
        <v>7755</v>
      </c>
      <c r="G20" s="3" t="s">
        <v>7816</v>
      </c>
      <c r="H20" s="3" t="s">
        <v>19</v>
      </c>
      <c r="I20" s="3" t="s">
        <v>18</v>
      </c>
      <c r="J20" s="7" t="s">
        <v>6</v>
      </c>
    </row>
    <row r="21" spans="1:10" ht="145.15" customHeight="1">
      <c r="A21" s="4"/>
      <c r="B21" s="6"/>
      <c r="C21" s="3" t="s">
        <v>7873</v>
      </c>
      <c r="D21" s="3" t="s">
        <v>7766</v>
      </c>
      <c r="E21" s="3" t="s">
        <v>7787</v>
      </c>
      <c r="F21" s="3" t="s">
        <v>7755</v>
      </c>
      <c r="G21" s="3" t="s">
        <v>7816</v>
      </c>
      <c r="H21" s="3" t="s">
        <v>9</v>
      </c>
      <c r="I21" s="3" t="s">
        <v>18</v>
      </c>
      <c r="J21" s="7" t="s">
        <v>6</v>
      </c>
    </row>
    <row r="22" spans="1:10" ht="145.15" customHeight="1">
      <c r="A22" s="4"/>
      <c r="B22" s="6"/>
      <c r="C22" s="3" t="s">
        <v>7818</v>
      </c>
      <c r="D22" s="3" t="s">
        <v>7766</v>
      </c>
      <c r="E22" s="3" t="s">
        <v>7800</v>
      </c>
      <c r="F22" s="3" t="s">
        <v>7675</v>
      </c>
      <c r="G22" s="3" t="s">
        <v>7719</v>
      </c>
      <c r="H22" s="3" t="s">
        <v>17</v>
      </c>
      <c r="I22" s="3" t="s">
        <v>11</v>
      </c>
      <c r="J22" s="7" t="s">
        <v>6</v>
      </c>
    </row>
    <row r="23" spans="1:10" ht="145.15" customHeight="1">
      <c r="A23" s="4"/>
      <c r="B23" s="6"/>
      <c r="C23" s="3" t="s">
        <v>7819</v>
      </c>
      <c r="D23" s="3" t="s">
        <v>7766</v>
      </c>
      <c r="E23" s="3" t="s">
        <v>7800</v>
      </c>
      <c r="F23" s="3" t="s">
        <v>7675</v>
      </c>
      <c r="G23" s="3" t="s">
        <v>7719</v>
      </c>
      <c r="H23" s="3" t="s">
        <v>8</v>
      </c>
      <c r="I23" s="3" t="s">
        <v>11</v>
      </c>
      <c r="J23" s="7" t="s">
        <v>6</v>
      </c>
    </row>
    <row r="24" spans="1:10" ht="145.15" customHeight="1">
      <c r="A24" s="4"/>
      <c r="B24" s="6"/>
      <c r="C24" s="3" t="s">
        <v>7820</v>
      </c>
      <c r="D24" s="3" t="s">
        <v>7766</v>
      </c>
      <c r="E24" s="3" t="s">
        <v>7777</v>
      </c>
      <c r="F24" s="3" t="s">
        <v>7675</v>
      </c>
      <c r="G24" s="3" t="s">
        <v>7719</v>
      </c>
      <c r="H24" s="3" t="s">
        <v>21</v>
      </c>
      <c r="I24" s="3" t="s">
        <v>20</v>
      </c>
      <c r="J24" s="7" t="s">
        <v>6</v>
      </c>
    </row>
    <row r="25" spans="1:10" ht="145.15" customHeight="1">
      <c r="A25" s="4"/>
      <c r="B25" s="6"/>
      <c r="C25" s="3" t="s">
        <v>7821</v>
      </c>
      <c r="D25" s="3" t="s">
        <v>7766</v>
      </c>
      <c r="E25" s="3" t="s">
        <v>7777</v>
      </c>
      <c r="F25" s="3" t="s">
        <v>7675</v>
      </c>
      <c r="G25" s="3" t="s">
        <v>7719</v>
      </c>
      <c r="H25" s="3" t="s">
        <v>9</v>
      </c>
      <c r="I25" s="3" t="s">
        <v>20</v>
      </c>
      <c r="J25" s="7" t="s">
        <v>6</v>
      </c>
    </row>
    <row r="26" spans="1:10" ht="145.15" customHeight="1">
      <c r="A26" s="4"/>
      <c r="B26" s="6"/>
      <c r="C26" s="3" t="s">
        <v>7822</v>
      </c>
      <c r="D26" s="3" t="s">
        <v>7766</v>
      </c>
      <c r="E26" s="3" t="s">
        <v>7800</v>
      </c>
      <c r="F26" s="3" t="s">
        <v>7675</v>
      </c>
      <c r="G26" s="3" t="s">
        <v>7823</v>
      </c>
      <c r="H26" s="3" t="s">
        <v>21</v>
      </c>
      <c r="I26" s="3" t="s">
        <v>11</v>
      </c>
      <c r="J26" s="7" t="s">
        <v>6</v>
      </c>
    </row>
    <row r="27" spans="1:10" ht="145.15" customHeight="1">
      <c r="A27" s="4"/>
      <c r="B27" s="6"/>
      <c r="C27" s="3" t="s">
        <v>7824</v>
      </c>
      <c r="D27" s="3" t="s">
        <v>7766</v>
      </c>
      <c r="E27" s="3" t="s">
        <v>7800</v>
      </c>
      <c r="F27" s="3" t="s">
        <v>7675</v>
      </c>
      <c r="G27" s="3" t="s">
        <v>7823</v>
      </c>
      <c r="H27" s="3" t="s">
        <v>8</v>
      </c>
      <c r="I27" s="3" t="s">
        <v>11</v>
      </c>
      <c r="J27" s="7" t="s">
        <v>6</v>
      </c>
    </row>
    <row r="28" spans="1:10" ht="145.15" customHeight="1">
      <c r="A28" s="4"/>
      <c r="B28" s="6"/>
      <c r="C28" s="3" t="s">
        <v>7874</v>
      </c>
      <c r="D28" s="3" t="s">
        <v>7766</v>
      </c>
      <c r="E28" s="3" t="s">
        <v>7800</v>
      </c>
      <c r="F28" s="3" t="s">
        <v>7755</v>
      </c>
      <c r="G28" s="3" t="s">
        <v>7823</v>
      </c>
      <c r="H28" s="3" t="s">
        <v>19</v>
      </c>
      <c r="I28" s="3" t="s">
        <v>18</v>
      </c>
      <c r="J28" s="7" t="s">
        <v>22</v>
      </c>
    </row>
    <row r="29" spans="1:10" ht="145.15" customHeight="1">
      <c r="A29" s="4"/>
      <c r="B29" s="6"/>
      <c r="C29" s="3" t="s">
        <v>7799</v>
      </c>
      <c r="D29" s="3" t="s">
        <v>7766</v>
      </c>
      <c r="E29" s="3" t="s">
        <v>7800</v>
      </c>
      <c r="F29" s="3" t="s">
        <v>7646</v>
      </c>
      <c r="G29" s="3" t="s">
        <v>7801</v>
      </c>
      <c r="H29" s="3" t="s">
        <v>12</v>
      </c>
      <c r="I29" s="3" t="s">
        <v>1</v>
      </c>
      <c r="J29" s="7" t="s">
        <v>3</v>
      </c>
    </row>
    <row r="30" spans="1:10" ht="145.15" customHeight="1">
      <c r="A30" s="4"/>
      <c r="B30" s="6"/>
      <c r="C30" s="3" t="s">
        <v>7825</v>
      </c>
      <c r="D30" s="3" t="s">
        <v>7766</v>
      </c>
      <c r="E30" s="3" t="s">
        <v>7800</v>
      </c>
      <c r="F30" s="3" t="s">
        <v>7675</v>
      </c>
      <c r="G30" s="3" t="s">
        <v>7801</v>
      </c>
      <c r="H30" s="3" t="s">
        <v>12</v>
      </c>
      <c r="I30" s="3" t="s">
        <v>1</v>
      </c>
      <c r="J30" s="7" t="s">
        <v>3</v>
      </c>
    </row>
    <row r="31" spans="1:10" ht="145.15" customHeight="1">
      <c r="A31" s="4"/>
      <c r="B31" s="6"/>
      <c r="C31" s="3" t="s">
        <v>7826</v>
      </c>
      <c r="D31" s="3" t="s">
        <v>7766</v>
      </c>
      <c r="E31" s="3" t="s">
        <v>7800</v>
      </c>
      <c r="F31" s="3" t="s">
        <v>7675</v>
      </c>
      <c r="G31" s="3" t="s">
        <v>7801</v>
      </c>
      <c r="H31" s="3" t="s">
        <v>21</v>
      </c>
      <c r="I31" s="3" t="s">
        <v>11</v>
      </c>
      <c r="J31" s="7" t="s">
        <v>6</v>
      </c>
    </row>
    <row r="32" spans="1:10" ht="145.15" customHeight="1">
      <c r="A32" s="4"/>
      <c r="B32" s="6"/>
      <c r="C32" s="3" t="s">
        <v>7862</v>
      </c>
      <c r="D32" s="3" t="s">
        <v>7766</v>
      </c>
      <c r="E32" s="3" t="s">
        <v>7800</v>
      </c>
      <c r="F32" s="3" t="s">
        <v>7693</v>
      </c>
      <c r="G32" s="3" t="s">
        <v>7801</v>
      </c>
      <c r="H32" s="3" t="s">
        <v>14</v>
      </c>
      <c r="I32" s="3" t="s">
        <v>11</v>
      </c>
      <c r="J32" s="7" t="s">
        <v>6</v>
      </c>
    </row>
    <row r="33" spans="1:10" ht="145.15" customHeight="1">
      <c r="A33" s="4"/>
      <c r="B33" s="6"/>
      <c r="C33" s="3" t="s">
        <v>7827</v>
      </c>
      <c r="D33" s="3" t="s">
        <v>7766</v>
      </c>
      <c r="E33" s="3" t="s">
        <v>7803</v>
      </c>
      <c r="F33" s="3" t="s">
        <v>7675</v>
      </c>
      <c r="G33" s="3" t="s">
        <v>7684</v>
      </c>
      <c r="H33" s="3" t="s">
        <v>21</v>
      </c>
      <c r="I33" s="3" t="s">
        <v>1</v>
      </c>
      <c r="J33" s="7" t="s">
        <v>3</v>
      </c>
    </row>
    <row r="34" spans="1:10" ht="145.15" customHeight="1">
      <c r="A34" s="4"/>
      <c r="B34" s="6"/>
      <c r="C34" s="3" t="s">
        <v>7828</v>
      </c>
      <c r="D34" s="3" t="s">
        <v>7766</v>
      </c>
      <c r="E34" s="3" t="s">
        <v>7803</v>
      </c>
      <c r="F34" s="3" t="s">
        <v>7675</v>
      </c>
      <c r="G34" s="3" t="s">
        <v>7684</v>
      </c>
      <c r="H34" s="3" t="s">
        <v>9</v>
      </c>
      <c r="I34" s="3" t="s">
        <v>1</v>
      </c>
      <c r="J34" s="7" t="s">
        <v>3</v>
      </c>
    </row>
    <row r="35" spans="1:10" ht="145.15" customHeight="1">
      <c r="A35" s="4"/>
      <c r="B35" s="6"/>
      <c r="C35" s="3" t="s">
        <v>7829</v>
      </c>
      <c r="D35" s="3" t="s">
        <v>7766</v>
      </c>
      <c r="E35" s="3" t="s">
        <v>7803</v>
      </c>
      <c r="F35" s="3" t="s">
        <v>7675</v>
      </c>
      <c r="G35" s="3" t="s">
        <v>7684</v>
      </c>
      <c r="H35" s="3" t="s">
        <v>23</v>
      </c>
      <c r="I35" s="3" t="s">
        <v>1</v>
      </c>
      <c r="J35" s="7" t="s">
        <v>3</v>
      </c>
    </row>
    <row r="36" spans="1:10" ht="145.15" customHeight="1">
      <c r="A36" s="4"/>
      <c r="B36" s="6"/>
      <c r="C36" s="3" t="s">
        <v>7802</v>
      </c>
      <c r="D36" s="3" t="s">
        <v>7766</v>
      </c>
      <c r="E36" s="3" t="s">
        <v>7803</v>
      </c>
      <c r="F36" s="3" t="s">
        <v>7646</v>
      </c>
      <c r="G36" s="3" t="s">
        <v>7684</v>
      </c>
      <c r="H36" s="3" t="s">
        <v>14</v>
      </c>
      <c r="I36" s="3" t="s">
        <v>1</v>
      </c>
      <c r="J36" s="7" t="s">
        <v>3</v>
      </c>
    </row>
    <row r="37" spans="1:10" ht="145.15" customHeight="1">
      <c r="A37" s="4"/>
      <c r="B37" s="6"/>
      <c r="C37" s="3" t="s">
        <v>7805</v>
      </c>
      <c r="D37" s="3" t="s">
        <v>7766</v>
      </c>
      <c r="E37" s="3" t="s">
        <v>7803</v>
      </c>
      <c r="F37" s="3" t="s">
        <v>7646</v>
      </c>
      <c r="G37" s="3" t="s">
        <v>7684</v>
      </c>
      <c r="H37" s="3" t="s">
        <v>12</v>
      </c>
      <c r="I37" s="3" t="s">
        <v>1</v>
      </c>
      <c r="J37" s="7" t="s">
        <v>3</v>
      </c>
    </row>
    <row r="38" spans="1:10" ht="145.15" customHeight="1">
      <c r="A38" s="4"/>
      <c r="B38" s="6"/>
      <c r="C38" s="3" t="s">
        <v>7830</v>
      </c>
      <c r="D38" s="3" t="s">
        <v>7766</v>
      </c>
      <c r="E38" s="3" t="s">
        <v>7803</v>
      </c>
      <c r="F38" s="3" t="s">
        <v>7675</v>
      </c>
      <c r="G38" s="3" t="s">
        <v>7684</v>
      </c>
      <c r="H38" s="3" t="s">
        <v>23</v>
      </c>
      <c r="I38" s="3" t="s">
        <v>1</v>
      </c>
      <c r="J38" s="7" t="s">
        <v>3</v>
      </c>
    </row>
    <row r="39" spans="1:10" ht="145.15" customHeight="1">
      <c r="A39" s="4"/>
      <c r="B39" s="6"/>
      <c r="C39" s="3" t="s">
        <v>7831</v>
      </c>
      <c r="D39" s="3" t="s">
        <v>7766</v>
      </c>
      <c r="E39" s="3" t="s">
        <v>7803</v>
      </c>
      <c r="F39" s="3" t="s">
        <v>7675</v>
      </c>
      <c r="G39" s="3" t="s">
        <v>7684</v>
      </c>
      <c r="H39" s="3" t="s">
        <v>23</v>
      </c>
      <c r="I39" s="3" t="s">
        <v>1</v>
      </c>
      <c r="J39" s="7" t="s">
        <v>3</v>
      </c>
    </row>
    <row r="40" spans="1:10" ht="145.15" customHeight="1">
      <c r="A40" s="4"/>
      <c r="B40" s="6"/>
      <c r="C40" s="3" t="s">
        <v>7832</v>
      </c>
      <c r="D40" s="3" t="s">
        <v>7766</v>
      </c>
      <c r="E40" s="3" t="s">
        <v>7803</v>
      </c>
      <c r="F40" s="3" t="s">
        <v>7675</v>
      </c>
      <c r="G40" s="3" t="s">
        <v>7684</v>
      </c>
      <c r="H40" s="3" t="s">
        <v>23</v>
      </c>
      <c r="I40" s="3" t="s">
        <v>1</v>
      </c>
      <c r="J40" s="7" t="s">
        <v>3</v>
      </c>
    </row>
    <row r="41" spans="1:10" ht="145.15" customHeight="1">
      <c r="A41" s="4"/>
      <c r="B41" s="6"/>
      <c r="C41" s="3" t="s">
        <v>7833</v>
      </c>
      <c r="D41" s="3" t="s">
        <v>7766</v>
      </c>
      <c r="E41" s="3" t="s">
        <v>7803</v>
      </c>
      <c r="F41" s="3" t="s">
        <v>7675</v>
      </c>
      <c r="G41" s="3" t="s">
        <v>7684</v>
      </c>
      <c r="H41" s="3" t="s">
        <v>21</v>
      </c>
      <c r="I41" s="3" t="s">
        <v>24</v>
      </c>
      <c r="J41" s="7" t="s">
        <v>6</v>
      </c>
    </row>
    <row r="42" spans="1:10" ht="145.15" customHeight="1">
      <c r="A42" s="4"/>
      <c r="B42" s="6"/>
      <c r="C42" s="3" t="s">
        <v>7834</v>
      </c>
      <c r="D42" s="3" t="s">
        <v>7766</v>
      </c>
      <c r="E42" s="3" t="s">
        <v>7803</v>
      </c>
      <c r="F42" s="3" t="s">
        <v>7675</v>
      </c>
      <c r="G42" s="3" t="s">
        <v>7684</v>
      </c>
      <c r="H42" s="3" t="s">
        <v>9</v>
      </c>
      <c r="I42" s="3" t="s">
        <v>24</v>
      </c>
      <c r="J42" s="7" t="s">
        <v>6</v>
      </c>
    </row>
    <row r="43" spans="1:10" ht="145.15" customHeight="1">
      <c r="A43" s="4"/>
      <c r="B43" s="6"/>
      <c r="C43" s="3" t="s">
        <v>7863</v>
      </c>
      <c r="D43" s="3" t="s">
        <v>7766</v>
      </c>
      <c r="E43" s="3" t="s">
        <v>7803</v>
      </c>
      <c r="F43" s="3" t="s">
        <v>7693</v>
      </c>
      <c r="G43" s="3" t="s">
        <v>7684</v>
      </c>
      <c r="H43" s="3" t="s">
        <v>25</v>
      </c>
      <c r="I43" s="3" t="s">
        <v>1</v>
      </c>
      <c r="J43" s="7" t="s">
        <v>3</v>
      </c>
    </row>
    <row r="44" spans="1:10" ht="145.15" customHeight="1">
      <c r="A44" s="4"/>
      <c r="B44" s="6"/>
      <c r="C44" s="3" t="s">
        <v>7865</v>
      </c>
      <c r="D44" s="3" t="s">
        <v>7766</v>
      </c>
      <c r="E44" s="3" t="s">
        <v>7803</v>
      </c>
      <c r="F44" s="3" t="s">
        <v>7693</v>
      </c>
      <c r="G44" s="3" t="s">
        <v>7684</v>
      </c>
      <c r="H44" s="3" t="s">
        <v>17</v>
      </c>
      <c r="I44" s="3" t="s">
        <v>1</v>
      </c>
      <c r="J44" s="7" t="s">
        <v>3</v>
      </c>
    </row>
    <row r="45" spans="1:10" ht="145.15" customHeight="1">
      <c r="A45" s="4"/>
      <c r="B45" s="6"/>
      <c r="C45" s="3" t="s">
        <v>7866</v>
      </c>
      <c r="D45" s="3" t="s">
        <v>7766</v>
      </c>
      <c r="E45" s="3" t="s">
        <v>7803</v>
      </c>
      <c r="F45" s="3" t="s">
        <v>7693</v>
      </c>
      <c r="G45" s="3" t="s">
        <v>7684</v>
      </c>
      <c r="H45" s="3" t="s">
        <v>23</v>
      </c>
      <c r="I45" s="3" t="s">
        <v>1</v>
      </c>
      <c r="J45" s="7" t="s">
        <v>3</v>
      </c>
    </row>
    <row r="46" spans="1:10" ht="145.15" customHeight="1">
      <c r="A46" s="4"/>
      <c r="B46" s="6"/>
      <c r="C46" s="3" t="s">
        <v>7867</v>
      </c>
      <c r="D46" s="3" t="s">
        <v>7766</v>
      </c>
      <c r="E46" s="3" t="s">
        <v>7803</v>
      </c>
      <c r="F46" s="3" t="s">
        <v>7693</v>
      </c>
      <c r="G46" s="3" t="s">
        <v>7684</v>
      </c>
      <c r="H46" s="3" t="s">
        <v>26</v>
      </c>
      <c r="I46" s="3" t="s">
        <v>1</v>
      </c>
      <c r="J46" s="7" t="s">
        <v>3</v>
      </c>
    </row>
    <row r="47" spans="1:10" ht="145.15" customHeight="1">
      <c r="A47" s="4"/>
      <c r="B47" s="6"/>
      <c r="C47" s="3" t="s">
        <v>7875</v>
      </c>
      <c r="D47" s="3" t="s">
        <v>7766</v>
      </c>
      <c r="E47" s="3" t="s">
        <v>7803</v>
      </c>
      <c r="F47" s="3" t="s">
        <v>7755</v>
      </c>
      <c r="G47" s="3" t="s">
        <v>7684</v>
      </c>
      <c r="H47" s="3" t="s">
        <v>19</v>
      </c>
      <c r="I47" s="3" t="s">
        <v>1</v>
      </c>
      <c r="J47" s="7" t="s">
        <v>3</v>
      </c>
    </row>
    <row r="48" spans="1:10" ht="145.15" customHeight="1">
      <c r="A48" s="4"/>
      <c r="B48" s="6"/>
      <c r="C48" s="3" t="s">
        <v>7876</v>
      </c>
      <c r="D48" s="3" t="s">
        <v>7766</v>
      </c>
      <c r="E48" s="3" t="s">
        <v>7803</v>
      </c>
      <c r="F48" s="3" t="s">
        <v>7755</v>
      </c>
      <c r="G48" s="3" t="s">
        <v>7684</v>
      </c>
      <c r="H48" s="3" t="s">
        <v>21</v>
      </c>
      <c r="I48" s="3" t="s">
        <v>18</v>
      </c>
      <c r="J48" s="7" t="s">
        <v>6</v>
      </c>
    </row>
    <row r="49" spans="1:10" ht="145.15" customHeight="1">
      <c r="A49" s="4"/>
      <c r="B49" s="6"/>
      <c r="C49" s="3" t="s">
        <v>7835</v>
      </c>
      <c r="D49" s="3" t="s">
        <v>7766</v>
      </c>
      <c r="E49" s="3" t="s">
        <v>7803</v>
      </c>
      <c r="F49" s="3" t="s">
        <v>7675</v>
      </c>
      <c r="G49" s="3" t="s">
        <v>7836</v>
      </c>
      <c r="H49" s="3" t="s">
        <v>14</v>
      </c>
      <c r="I49" s="3" t="s">
        <v>1</v>
      </c>
      <c r="J49" s="7" t="s">
        <v>3</v>
      </c>
    </row>
    <row r="50" spans="1:10" ht="145.15" customHeight="1">
      <c r="A50" s="4"/>
      <c r="B50" s="6"/>
      <c r="C50" s="3" t="s">
        <v>7837</v>
      </c>
      <c r="D50" s="3" t="s">
        <v>7766</v>
      </c>
      <c r="E50" s="3" t="s">
        <v>7803</v>
      </c>
      <c r="F50" s="3" t="s">
        <v>7675</v>
      </c>
      <c r="G50" s="3" t="s">
        <v>7836</v>
      </c>
      <c r="H50" s="3" t="s">
        <v>9</v>
      </c>
      <c r="I50" s="3" t="s">
        <v>20</v>
      </c>
      <c r="J50" s="7" t="s">
        <v>6</v>
      </c>
    </row>
    <row r="51" spans="1:10" ht="145.15" customHeight="1">
      <c r="A51" s="4"/>
      <c r="B51" s="6"/>
      <c r="C51" s="3" t="s">
        <v>7838</v>
      </c>
      <c r="D51" s="3" t="s">
        <v>7766</v>
      </c>
      <c r="E51" s="3" t="s">
        <v>7803</v>
      </c>
      <c r="F51" s="3" t="s">
        <v>7675</v>
      </c>
      <c r="G51" s="3" t="s">
        <v>7836</v>
      </c>
      <c r="H51" s="3" t="s">
        <v>27</v>
      </c>
      <c r="I51" s="3" t="s">
        <v>20</v>
      </c>
      <c r="J51" s="7" t="s">
        <v>6</v>
      </c>
    </row>
    <row r="52" spans="1:10" ht="145.15" customHeight="1">
      <c r="A52" s="4"/>
      <c r="B52" s="6"/>
      <c r="C52" s="3" t="s">
        <v>7839</v>
      </c>
      <c r="D52" s="3" t="s">
        <v>7766</v>
      </c>
      <c r="E52" s="3" t="s">
        <v>7803</v>
      </c>
      <c r="F52" s="3" t="s">
        <v>7675</v>
      </c>
      <c r="G52" s="3" t="s">
        <v>7836</v>
      </c>
      <c r="H52" s="3" t="s">
        <v>21</v>
      </c>
      <c r="I52" s="3" t="s">
        <v>20</v>
      </c>
      <c r="J52" s="7" t="s">
        <v>6</v>
      </c>
    </row>
    <row r="53" spans="1:10" ht="145.15" customHeight="1">
      <c r="A53" s="4"/>
      <c r="B53" s="6"/>
      <c r="C53" s="3" t="s">
        <v>7840</v>
      </c>
      <c r="D53" s="3" t="s">
        <v>7766</v>
      </c>
      <c r="E53" s="3" t="s">
        <v>7777</v>
      </c>
      <c r="F53" s="3" t="s">
        <v>7675</v>
      </c>
      <c r="G53" s="3" t="s">
        <v>7807</v>
      </c>
      <c r="H53" s="3" t="s">
        <v>23</v>
      </c>
      <c r="I53" s="3" t="s">
        <v>1</v>
      </c>
      <c r="J53" s="7" t="s">
        <v>13</v>
      </c>
    </row>
    <row r="54" spans="1:10" ht="145.15" customHeight="1">
      <c r="A54" s="4"/>
      <c r="B54" s="6"/>
      <c r="C54" s="3" t="s">
        <v>7847</v>
      </c>
      <c r="D54" s="3" t="s">
        <v>7766</v>
      </c>
      <c r="E54" s="3" t="s">
        <v>7777</v>
      </c>
      <c r="F54" s="3" t="s">
        <v>7675</v>
      </c>
      <c r="G54" s="3" t="s">
        <v>7807</v>
      </c>
      <c r="H54" s="3" t="s">
        <v>28</v>
      </c>
      <c r="I54" s="3" t="s">
        <v>1</v>
      </c>
      <c r="J54" s="7" t="s">
        <v>13</v>
      </c>
    </row>
    <row r="55" spans="1:10" ht="145.15" customHeight="1">
      <c r="A55" s="4"/>
      <c r="B55" s="6"/>
      <c r="C55" s="3" t="s">
        <v>7848</v>
      </c>
      <c r="D55" s="3" t="s">
        <v>7766</v>
      </c>
      <c r="E55" s="3" t="s">
        <v>7777</v>
      </c>
      <c r="F55" s="3" t="s">
        <v>7675</v>
      </c>
      <c r="G55" s="3" t="s">
        <v>7807</v>
      </c>
      <c r="H55" s="3" t="s">
        <v>9</v>
      </c>
      <c r="I55" s="3" t="s">
        <v>1</v>
      </c>
      <c r="J55" s="7" t="s">
        <v>13</v>
      </c>
    </row>
    <row r="56" spans="1:10" ht="145.15" customHeight="1">
      <c r="A56" s="4"/>
      <c r="B56" s="6"/>
      <c r="C56" s="3" t="s">
        <v>7806</v>
      </c>
      <c r="D56" s="3" t="s">
        <v>7766</v>
      </c>
      <c r="E56" s="3" t="s">
        <v>7803</v>
      </c>
      <c r="F56" s="3" t="s">
        <v>7646</v>
      </c>
      <c r="G56" s="3" t="s">
        <v>7807</v>
      </c>
      <c r="H56" s="3" t="s">
        <v>29</v>
      </c>
      <c r="I56" s="3" t="s">
        <v>1</v>
      </c>
      <c r="J56" s="7" t="s">
        <v>3</v>
      </c>
    </row>
    <row r="57" spans="1:10" ht="145.15" customHeight="1">
      <c r="A57" s="4"/>
      <c r="B57" s="6"/>
      <c r="C57" s="3" t="s">
        <v>7808</v>
      </c>
      <c r="D57" s="3" t="s">
        <v>7766</v>
      </c>
      <c r="E57" s="3" t="s">
        <v>7803</v>
      </c>
      <c r="F57" s="3" t="s">
        <v>7646</v>
      </c>
      <c r="G57" s="3" t="s">
        <v>7807</v>
      </c>
      <c r="H57" s="3" t="s">
        <v>10</v>
      </c>
      <c r="I57" s="3" t="s">
        <v>1</v>
      </c>
      <c r="J57" s="7" t="s">
        <v>3</v>
      </c>
    </row>
    <row r="58" spans="1:10" ht="145.15" customHeight="1">
      <c r="A58" s="4"/>
      <c r="B58" s="6"/>
      <c r="C58" s="3" t="s">
        <v>7809</v>
      </c>
      <c r="D58" s="3" t="s">
        <v>7766</v>
      </c>
      <c r="E58" s="3" t="s">
        <v>7803</v>
      </c>
      <c r="F58" s="3" t="s">
        <v>7646</v>
      </c>
      <c r="G58" s="3" t="s">
        <v>7807</v>
      </c>
      <c r="H58" s="3" t="s">
        <v>30</v>
      </c>
      <c r="I58" s="3" t="s">
        <v>1</v>
      </c>
      <c r="J58" s="7" t="s">
        <v>3</v>
      </c>
    </row>
    <row r="59" spans="1:10" ht="145.15" customHeight="1">
      <c r="A59" s="4"/>
      <c r="B59" s="6"/>
      <c r="C59" s="3" t="s">
        <v>7849</v>
      </c>
      <c r="D59" s="3" t="s">
        <v>7766</v>
      </c>
      <c r="E59" s="3" t="s">
        <v>7803</v>
      </c>
      <c r="F59" s="3" t="s">
        <v>7675</v>
      </c>
      <c r="G59" s="3" t="s">
        <v>7807</v>
      </c>
      <c r="H59" s="3" t="s">
        <v>9</v>
      </c>
      <c r="I59" s="3" t="s">
        <v>1</v>
      </c>
      <c r="J59" s="7" t="s">
        <v>3</v>
      </c>
    </row>
    <row r="60" spans="1:10" ht="145.15" customHeight="1">
      <c r="A60" s="4"/>
      <c r="B60" s="6"/>
      <c r="C60" s="3" t="s">
        <v>7850</v>
      </c>
      <c r="D60" s="3" t="s">
        <v>7766</v>
      </c>
      <c r="E60" s="3" t="s">
        <v>7777</v>
      </c>
      <c r="F60" s="3" t="s">
        <v>7675</v>
      </c>
      <c r="G60" s="3" t="s">
        <v>7807</v>
      </c>
      <c r="H60" s="3" t="s">
        <v>19</v>
      </c>
      <c r="I60" s="3" t="s">
        <v>1</v>
      </c>
      <c r="J60" s="7" t="s">
        <v>3</v>
      </c>
    </row>
    <row r="61" spans="1:10" ht="145.15" customHeight="1">
      <c r="A61" s="4"/>
      <c r="B61" s="6"/>
      <c r="C61" s="3" t="s">
        <v>7851</v>
      </c>
      <c r="D61" s="3" t="s">
        <v>7766</v>
      </c>
      <c r="E61" s="3" t="s">
        <v>7803</v>
      </c>
      <c r="F61" s="3" t="s">
        <v>7675</v>
      </c>
      <c r="G61" s="3" t="s">
        <v>7807</v>
      </c>
      <c r="H61" s="3" t="s">
        <v>2</v>
      </c>
      <c r="I61" s="3" t="s">
        <v>1</v>
      </c>
      <c r="J61" s="7" t="s">
        <v>3</v>
      </c>
    </row>
    <row r="62" spans="1:10" ht="145.15" customHeight="1">
      <c r="A62" s="4"/>
      <c r="B62" s="6"/>
      <c r="C62" s="3" t="s">
        <v>7852</v>
      </c>
      <c r="D62" s="3" t="s">
        <v>7766</v>
      </c>
      <c r="E62" s="3" t="s">
        <v>7803</v>
      </c>
      <c r="F62" s="3" t="s">
        <v>7675</v>
      </c>
      <c r="G62" s="3" t="s">
        <v>7807</v>
      </c>
      <c r="H62" s="3" t="s">
        <v>16</v>
      </c>
      <c r="I62" s="3" t="s">
        <v>1</v>
      </c>
      <c r="J62" s="7" t="s">
        <v>3</v>
      </c>
    </row>
    <row r="63" spans="1:10" ht="145.15" customHeight="1">
      <c r="A63" s="4"/>
      <c r="B63" s="6"/>
      <c r="C63" s="3" t="s">
        <v>7810</v>
      </c>
      <c r="D63" s="3" t="s">
        <v>7766</v>
      </c>
      <c r="E63" s="3" t="s">
        <v>7800</v>
      </c>
      <c r="F63" s="3" t="s">
        <v>7646</v>
      </c>
      <c r="G63" s="3" t="s">
        <v>7811</v>
      </c>
      <c r="H63" s="3" t="s">
        <v>27</v>
      </c>
      <c r="I63" s="3" t="s">
        <v>24</v>
      </c>
      <c r="J63" s="7" t="s">
        <v>3</v>
      </c>
    </row>
    <row r="64" spans="1:10" ht="145.15" customHeight="1">
      <c r="A64" s="4"/>
      <c r="B64" s="6"/>
      <c r="C64" s="3" t="s">
        <v>7812</v>
      </c>
      <c r="D64" s="3" t="s">
        <v>7766</v>
      </c>
      <c r="E64" s="3" t="s">
        <v>7800</v>
      </c>
      <c r="F64" s="3" t="s">
        <v>7646</v>
      </c>
      <c r="G64" s="3" t="s">
        <v>7811</v>
      </c>
      <c r="H64" s="3" t="s">
        <v>23</v>
      </c>
      <c r="I64" s="3" t="s">
        <v>24</v>
      </c>
      <c r="J64" s="7" t="s">
        <v>3</v>
      </c>
    </row>
    <row r="65" spans="1:10" ht="145.15" customHeight="1">
      <c r="A65" s="4"/>
      <c r="B65" s="6"/>
      <c r="C65" s="3" t="s">
        <v>7813</v>
      </c>
      <c r="D65" s="3" t="s">
        <v>7766</v>
      </c>
      <c r="E65" s="3" t="s">
        <v>7800</v>
      </c>
      <c r="F65" s="3" t="s">
        <v>7646</v>
      </c>
      <c r="G65" s="3" t="s">
        <v>7811</v>
      </c>
      <c r="H65" s="3" t="s">
        <v>10</v>
      </c>
      <c r="I65" s="3" t="s">
        <v>24</v>
      </c>
      <c r="J65" s="7" t="s">
        <v>13</v>
      </c>
    </row>
    <row r="66" spans="1:10" ht="145.15" customHeight="1">
      <c r="A66" s="4"/>
      <c r="B66" s="6"/>
      <c r="C66" s="3" t="s">
        <v>7814</v>
      </c>
      <c r="D66" s="3" t="s">
        <v>7766</v>
      </c>
      <c r="E66" s="3" t="s">
        <v>7800</v>
      </c>
      <c r="F66" s="3" t="s">
        <v>7646</v>
      </c>
      <c r="G66" s="3" t="s">
        <v>7811</v>
      </c>
      <c r="H66" s="3" t="s">
        <v>12</v>
      </c>
      <c r="I66" s="3" t="s">
        <v>24</v>
      </c>
      <c r="J66" s="7" t="s">
        <v>13</v>
      </c>
    </row>
    <row r="67" spans="1:10" ht="145.15" customHeight="1">
      <c r="A67" s="4"/>
      <c r="B67" s="6"/>
      <c r="C67" s="3" t="s">
        <v>7853</v>
      </c>
      <c r="D67" s="3" t="s">
        <v>7766</v>
      </c>
      <c r="E67" s="3" t="s">
        <v>7800</v>
      </c>
      <c r="F67" s="3" t="s">
        <v>7675</v>
      </c>
      <c r="G67" s="3" t="s">
        <v>7811</v>
      </c>
      <c r="H67" s="3" t="s">
        <v>10</v>
      </c>
      <c r="I67" s="3" t="s">
        <v>24</v>
      </c>
      <c r="J67" s="7" t="s">
        <v>3</v>
      </c>
    </row>
    <row r="68" spans="1:10" ht="145.15" customHeight="1">
      <c r="A68" s="4"/>
      <c r="B68" s="6"/>
      <c r="C68" s="3" t="s">
        <v>7854</v>
      </c>
      <c r="D68" s="3" t="s">
        <v>7766</v>
      </c>
      <c r="E68" s="3" t="s">
        <v>7800</v>
      </c>
      <c r="F68" s="3" t="s">
        <v>7675</v>
      </c>
      <c r="G68" s="3" t="s">
        <v>7811</v>
      </c>
      <c r="H68" s="3" t="s">
        <v>23</v>
      </c>
      <c r="I68" s="3" t="s">
        <v>24</v>
      </c>
      <c r="J68" s="7" t="s">
        <v>6</v>
      </c>
    </row>
    <row r="69" spans="1:10" ht="145.15" customHeight="1">
      <c r="A69" s="4"/>
      <c r="B69" s="6"/>
      <c r="C69" s="3" t="s">
        <v>7855</v>
      </c>
      <c r="D69" s="3" t="s">
        <v>7766</v>
      </c>
      <c r="E69" s="3" t="s">
        <v>7800</v>
      </c>
      <c r="F69" s="3" t="s">
        <v>7675</v>
      </c>
      <c r="G69" s="3" t="s">
        <v>7811</v>
      </c>
      <c r="H69" s="3" t="s">
        <v>31</v>
      </c>
      <c r="I69" s="3" t="s">
        <v>11</v>
      </c>
      <c r="J69" s="7" t="s">
        <v>6</v>
      </c>
    </row>
    <row r="70" spans="1:10" ht="145.15" customHeight="1">
      <c r="A70" s="4"/>
      <c r="B70" s="6"/>
      <c r="C70" s="3" t="s">
        <v>7856</v>
      </c>
      <c r="D70" s="3" t="s">
        <v>7766</v>
      </c>
      <c r="E70" s="3" t="s">
        <v>7800</v>
      </c>
      <c r="F70" s="3" t="s">
        <v>7675</v>
      </c>
      <c r="G70" s="3" t="s">
        <v>7811</v>
      </c>
      <c r="H70" s="3" t="s">
        <v>9</v>
      </c>
      <c r="I70" s="3" t="s">
        <v>11</v>
      </c>
      <c r="J70" s="7" t="s">
        <v>6</v>
      </c>
    </row>
    <row r="71" spans="1:10" ht="145.15" customHeight="1">
      <c r="A71" s="4"/>
      <c r="B71" s="6"/>
      <c r="C71" s="3" t="s">
        <v>7868</v>
      </c>
      <c r="D71" s="3" t="s">
        <v>7766</v>
      </c>
      <c r="E71" s="3" t="s">
        <v>7800</v>
      </c>
      <c r="F71" s="3" t="s">
        <v>7693</v>
      </c>
      <c r="G71" s="3" t="s">
        <v>7811</v>
      </c>
      <c r="H71" s="3" t="s">
        <v>17</v>
      </c>
      <c r="I71" s="3" t="s">
        <v>11</v>
      </c>
      <c r="J71" s="7" t="s">
        <v>6</v>
      </c>
    </row>
    <row r="72" spans="1:10" ht="145.15" customHeight="1">
      <c r="A72" s="4"/>
      <c r="B72" s="6"/>
      <c r="C72" s="3" t="s">
        <v>7869</v>
      </c>
      <c r="D72" s="3" t="s">
        <v>7766</v>
      </c>
      <c r="E72" s="3" t="s">
        <v>7800</v>
      </c>
      <c r="F72" s="3" t="s">
        <v>7693</v>
      </c>
      <c r="G72" s="3" t="s">
        <v>7811</v>
      </c>
      <c r="H72" s="3" t="s">
        <v>27</v>
      </c>
      <c r="I72" s="3" t="s">
        <v>1</v>
      </c>
      <c r="J72" s="7" t="s">
        <v>3</v>
      </c>
    </row>
    <row r="73" spans="1:10" ht="145.15" customHeight="1">
      <c r="A73" s="4"/>
      <c r="B73" s="6"/>
      <c r="C73" s="3" t="s">
        <v>7870</v>
      </c>
      <c r="D73" s="3" t="s">
        <v>7766</v>
      </c>
      <c r="E73" s="3" t="s">
        <v>7800</v>
      </c>
      <c r="F73" s="3" t="s">
        <v>7693</v>
      </c>
      <c r="G73" s="3" t="s">
        <v>7811</v>
      </c>
      <c r="H73" s="3" t="s">
        <v>12</v>
      </c>
      <c r="I73" s="3" t="s">
        <v>1</v>
      </c>
      <c r="J73" s="7" t="s">
        <v>3</v>
      </c>
    </row>
    <row r="74" spans="1:10" ht="145.15" customHeight="1">
      <c r="A74" s="4"/>
      <c r="B74" s="6"/>
      <c r="C74" s="3" t="s">
        <v>7877</v>
      </c>
      <c r="D74" s="3" t="s">
        <v>7766</v>
      </c>
      <c r="E74" s="3" t="s">
        <v>7800</v>
      </c>
      <c r="F74" s="3" t="s">
        <v>7755</v>
      </c>
      <c r="G74" s="3" t="s">
        <v>7811</v>
      </c>
      <c r="H74" s="3" t="s">
        <v>9</v>
      </c>
      <c r="I74" s="3" t="s">
        <v>11</v>
      </c>
      <c r="J74" s="7" t="s">
        <v>6</v>
      </c>
    </row>
    <row r="75" spans="1:10" ht="145.15" customHeight="1">
      <c r="A75" s="4"/>
      <c r="B75" s="6"/>
      <c r="C75" s="3" t="s">
        <v>7878</v>
      </c>
      <c r="D75" s="3" t="s">
        <v>7766</v>
      </c>
      <c r="E75" s="3" t="s">
        <v>7800</v>
      </c>
      <c r="F75" s="3" t="s">
        <v>7755</v>
      </c>
      <c r="G75" s="3" t="s">
        <v>7811</v>
      </c>
      <c r="H75" s="3" t="s">
        <v>17</v>
      </c>
      <c r="I75" s="3" t="s">
        <v>11</v>
      </c>
      <c r="J75" s="7" t="s">
        <v>6</v>
      </c>
    </row>
    <row r="76" spans="1:10" ht="145.15" customHeight="1">
      <c r="A76" s="4"/>
      <c r="B76" s="6"/>
      <c r="C76" s="3" t="s">
        <v>7647</v>
      </c>
      <c r="D76" s="3" t="s">
        <v>7645</v>
      </c>
      <c r="E76" s="3" t="s">
        <v>7650</v>
      </c>
      <c r="F76" s="3" t="s">
        <v>7646</v>
      </c>
      <c r="G76" s="3" t="s">
        <v>7651</v>
      </c>
      <c r="H76" s="3" t="s">
        <v>23</v>
      </c>
      <c r="I76" s="3" t="s">
        <v>1</v>
      </c>
      <c r="J76" s="7" t="s">
        <v>3</v>
      </c>
    </row>
    <row r="77" spans="1:10" ht="145.15" customHeight="1">
      <c r="A77" s="4"/>
      <c r="B77" s="6"/>
      <c r="C77" s="3" t="s">
        <v>7660</v>
      </c>
      <c r="D77" s="3" t="s">
        <v>7645</v>
      </c>
      <c r="E77" s="3" t="s">
        <v>7650</v>
      </c>
      <c r="F77" s="3" t="s">
        <v>7646</v>
      </c>
      <c r="G77" s="3" t="s">
        <v>7651</v>
      </c>
      <c r="H77" s="3" t="s">
        <v>27</v>
      </c>
      <c r="I77" s="3" t="s">
        <v>1</v>
      </c>
      <c r="J77" s="7" t="s">
        <v>3</v>
      </c>
    </row>
    <row r="78" spans="1:10" ht="145.15" customHeight="1">
      <c r="A78" s="4"/>
      <c r="B78" s="6"/>
      <c r="C78" s="3" t="s">
        <v>7694</v>
      </c>
      <c r="D78" s="3" t="s">
        <v>7645</v>
      </c>
      <c r="E78" s="3" t="s">
        <v>7650</v>
      </c>
      <c r="F78" s="3" t="s">
        <v>7693</v>
      </c>
      <c r="G78" s="3" t="s">
        <v>7651</v>
      </c>
      <c r="H78" s="3" t="s">
        <v>27</v>
      </c>
      <c r="I78" s="3" t="s">
        <v>1</v>
      </c>
      <c r="J78" s="7" t="s">
        <v>3</v>
      </c>
    </row>
    <row r="79" spans="1:10" ht="145.15" customHeight="1">
      <c r="A79" s="4"/>
      <c r="B79" s="6"/>
      <c r="C79" s="3" t="s">
        <v>7695</v>
      </c>
      <c r="D79" s="3" t="s">
        <v>7645</v>
      </c>
      <c r="E79" s="3" t="s">
        <v>7650</v>
      </c>
      <c r="F79" s="3" t="s">
        <v>7693</v>
      </c>
      <c r="G79" s="3" t="s">
        <v>7696</v>
      </c>
      <c r="H79" s="3" t="s">
        <v>17</v>
      </c>
      <c r="I79" s="3" t="s">
        <v>1</v>
      </c>
      <c r="J79" s="7" t="s">
        <v>3</v>
      </c>
    </row>
    <row r="80" spans="1:10" ht="145.15" customHeight="1">
      <c r="A80" s="4"/>
      <c r="B80" s="6"/>
      <c r="C80" s="3" t="s">
        <v>7697</v>
      </c>
      <c r="D80" s="3" t="s">
        <v>7645</v>
      </c>
      <c r="E80" s="3" t="s">
        <v>7650</v>
      </c>
      <c r="F80" s="3" t="s">
        <v>7693</v>
      </c>
      <c r="G80" s="3" t="s">
        <v>7696</v>
      </c>
      <c r="H80" s="3" t="s">
        <v>27</v>
      </c>
      <c r="I80" s="3" t="s">
        <v>1</v>
      </c>
      <c r="J80" s="7" t="s">
        <v>3</v>
      </c>
    </row>
    <row r="81" spans="1:10" ht="145.15" customHeight="1">
      <c r="A81" s="4"/>
      <c r="B81" s="6"/>
      <c r="C81" s="3" t="s">
        <v>7698</v>
      </c>
      <c r="D81" s="3" t="s">
        <v>7645</v>
      </c>
      <c r="E81" s="3" t="s">
        <v>7650</v>
      </c>
      <c r="F81" s="3" t="s">
        <v>7693</v>
      </c>
      <c r="G81" s="3" t="s">
        <v>7699</v>
      </c>
      <c r="H81" s="3" t="s">
        <v>27</v>
      </c>
      <c r="I81" s="3" t="s">
        <v>15</v>
      </c>
      <c r="J81" s="7" t="s">
        <v>3</v>
      </c>
    </row>
    <row r="82" spans="1:10" ht="145.15" customHeight="1">
      <c r="A82" s="4"/>
      <c r="B82" s="6"/>
      <c r="C82" s="3" t="s">
        <v>7700</v>
      </c>
      <c r="D82" s="3" t="s">
        <v>7645</v>
      </c>
      <c r="E82" s="3" t="s">
        <v>7650</v>
      </c>
      <c r="F82" s="3" t="s">
        <v>7693</v>
      </c>
      <c r="G82" s="3" t="s">
        <v>7699</v>
      </c>
      <c r="H82" s="3" t="s">
        <v>32</v>
      </c>
      <c r="I82" s="3" t="s">
        <v>15</v>
      </c>
      <c r="J82" s="7" t="s">
        <v>3</v>
      </c>
    </row>
    <row r="83" spans="1:10" ht="145.15" customHeight="1">
      <c r="A83" s="4"/>
      <c r="B83" s="6"/>
      <c r="C83" s="3" t="s">
        <v>7676</v>
      </c>
      <c r="D83" s="3" t="s">
        <v>7645</v>
      </c>
      <c r="E83" s="3" t="s">
        <v>7650</v>
      </c>
      <c r="F83" s="3" t="s">
        <v>7675</v>
      </c>
      <c r="G83" s="3" t="s">
        <v>7677</v>
      </c>
      <c r="H83" s="3" t="s">
        <v>19</v>
      </c>
      <c r="I83" s="3" t="s">
        <v>1</v>
      </c>
      <c r="J83" s="7" t="s">
        <v>3</v>
      </c>
    </row>
    <row r="84" spans="1:10" ht="145.15" customHeight="1">
      <c r="A84" s="4"/>
      <c r="B84" s="6"/>
      <c r="C84" s="3" t="s">
        <v>7701</v>
      </c>
      <c r="D84" s="3" t="s">
        <v>7645</v>
      </c>
      <c r="E84" s="3" t="s">
        <v>7650</v>
      </c>
      <c r="F84" s="3" t="s">
        <v>7693</v>
      </c>
      <c r="G84" s="3" t="s">
        <v>7684</v>
      </c>
      <c r="H84" s="3" t="s">
        <v>32</v>
      </c>
      <c r="I84" s="3" t="s">
        <v>15</v>
      </c>
      <c r="J84" s="7" t="s">
        <v>3</v>
      </c>
    </row>
    <row r="85" spans="1:10" ht="145.15" customHeight="1">
      <c r="A85" s="4"/>
      <c r="B85" s="6"/>
      <c r="C85" s="3" t="s">
        <v>7702</v>
      </c>
      <c r="D85" s="3" t="s">
        <v>7645</v>
      </c>
      <c r="E85" s="3" t="s">
        <v>7650</v>
      </c>
      <c r="F85" s="3" t="s">
        <v>7693</v>
      </c>
      <c r="G85" s="3" t="s">
        <v>7684</v>
      </c>
      <c r="H85" s="3" t="s">
        <v>27</v>
      </c>
      <c r="I85" s="3" t="s">
        <v>15</v>
      </c>
      <c r="J85" s="7" t="s">
        <v>3</v>
      </c>
    </row>
    <row r="86" spans="1:10" ht="145.15" customHeight="1">
      <c r="A86" s="4"/>
      <c r="B86" s="6"/>
      <c r="C86" s="3" t="s">
        <v>7703</v>
      </c>
      <c r="D86" s="3" t="s">
        <v>7645</v>
      </c>
      <c r="E86" s="3" t="s">
        <v>7650</v>
      </c>
      <c r="F86" s="3" t="s">
        <v>7693</v>
      </c>
      <c r="G86" s="3" t="s">
        <v>7684</v>
      </c>
      <c r="H86" s="3" t="s">
        <v>17</v>
      </c>
      <c r="I86" s="3" t="s">
        <v>15</v>
      </c>
      <c r="J86" s="7" t="s">
        <v>3</v>
      </c>
    </row>
    <row r="87" spans="1:10" ht="145.15" customHeight="1">
      <c r="A87" s="4"/>
      <c r="B87" s="6"/>
      <c r="C87" s="3" t="s">
        <v>7704</v>
      </c>
      <c r="D87" s="3" t="s">
        <v>7645</v>
      </c>
      <c r="E87" s="3" t="s">
        <v>7650</v>
      </c>
      <c r="F87" s="3" t="s">
        <v>7693</v>
      </c>
      <c r="G87" s="3" t="s">
        <v>7684</v>
      </c>
      <c r="H87" s="3" t="s">
        <v>26</v>
      </c>
      <c r="I87" s="3" t="s">
        <v>1</v>
      </c>
      <c r="J87" s="7" t="s">
        <v>3</v>
      </c>
    </row>
    <row r="88" spans="1:10" ht="145.15" customHeight="1">
      <c r="A88" s="4"/>
      <c r="B88" s="6"/>
      <c r="C88" s="3" t="s">
        <v>7705</v>
      </c>
      <c r="D88" s="3" t="s">
        <v>7645</v>
      </c>
      <c r="E88" s="3" t="s">
        <v>7650</v>
      </c>
      <c r="F88" s="3" t="s">
        <v>7693</v>
      </c>
      <c r="G88" s="3" t="s">
        <v>7684</v>
      </c>
      <c r="H88" s="3" t="s">
        <v>17</v>
      </c>
      <c r="I88" s="3" t="s">
        <v>1</v>
      </c>
      <c r="J88" s="7" t="s">
        <v>3</v>
      </c>
    </row>
    <row r="89" spans="1:10" ht="145.15" customHeight="1">
      <c r="A89" s="4"/>
      <c r="B89" s="6"/>
      <c r="C89" s="3" t="s">
        <v>7706</v>
      </c>
      <c r="D89" s="3" t="s">
        <v>7645</v>
      </c>
      <c r="E89" s="3" t="s">
        <v>7650</v>
      </c>
      <c r="F89" s="3" t="s">
        <v>7693</v>
      </c>
      <c r="G89" s="3" t="s">
        <v>7684</v>
      </c>
      <c r="H89" s="3" t="s">
        <v>23</v>
      </c>
      <c r="I89" s="3" t="s">
        <v>1</v>
      </c>
      <c r="J89" s="7" t="s">
        <v>3</v>
      </c>
    </row>
    <row r="90" spans="1:10" ht="145.15" customHeight="1">
      <c r="A90" s="4"/>
      <c r="B90" s="6"/>
      <c r="C90" s="3" t="s">
        <v>7678</v>
      </c>
      <c r="D90" s="3" t="s">
        <v>7645</v>
      </c>
      <c r="E90" s="3" t="s">
        <v>7650</v>
      </c>
      <c r="F90" s="3" t="s">
        <v>7675</v>
      </c>
      <c r="G90" s="3" t="s">
        <v>7679</v>
      </c>
      <c r="H90" s="3" t="s">
        <v>19</v>
      </c>
      <c r="I90" s="3" t="s">
        <v>1</v>
      </c>
      <c r="J90" s="7" t="s">
        <v>3</v>
      </c>
    </row>
    <row r="91" spans="1:10" ht="145.15" customHeight="1">
      <c r="A91" s="4"/>
      <c r="B91" s="6"/>
      <c r="C91" s="3" t="s">
        <v>7680</v>
      </c>
      <c r="D91" s="3" t="s">
        <v>7645</v>
      </c>
      <c r="E91" s="3" t="s">
        <v>7650</v>
      </c>
      <c r="F91" s="3" t="s">
        <v>7675</v>
      </c>
      <c r="G91" s="3" t="s">
        <v>7679</v>
      </c>
      <c r="H91" s="3" t="s">
        <v>30</v>
      </c>
      <c r="I91" s="3" t="s">
        <v>1</v>
      </c>
      <c r="J91" s="7" t="s">
        <v>3</v>
      </c>
    </row>
    <row r="92" spans="1:10" ht="145.15" customHeight="1">
      <c r="A92" s="4"/>
      <c r="B92" s="6"/>
      <c r="C92" s="3" t="s">
        <v>7681</v>
      </c>
      <c r="D92" s="3" t="s">
        <v>7645</v>
      </c>
      <c r="E92" s="3" t="s">
        <v>7650</v>
      </c>
      <c r="F92" s="3" t="s">
        <v>7675</v>
      </c>
      <c r="G92" s="3" t="s">
        <v>7679</v>
      </c>
      <c r="H92" s="3" t="s">
        <v>8</v>
      </c>
      <c r="I92" s="3" t="s">
        <v>1</v>
      </c>
      <c r="J92" s="7" t="s">
        <v>3</v>
      </c>
    </row>
    <row r="93" spans="1:10" ht="145.15" customHeight="1">
      <c r="A93" s="4"/>
      <c r="B93" s="6"/>
      <c r="C93" s="3" t="s">
        <v>7707</v>
      </c>
      <c r="D93" s="3" t="s">
        <v>7645</v>
      </c>
      <c r="E93" s="3" t="s">
        <v>7683</v>
      </c>
      <c r="F93" s="3" t="s">
        <v>7693</v>
      </c>
      <c r="G93" s="3" t="s">
        <v>7708</v>
      </c>
      <c r="H93" s="3" t="s">
        <v>33</v>
      </c>
      <c r="I93" s="3" t="s">
        <v>1</v>
      </c>
      <c r="J93" s="7" t="s">
        <v>3</v>
      </c>
    </row>
    <row r="94" spans="1:10" ht="145.15" customHeight="1">
      <c r="A94" s="4"/>
      <c r="B94" s="6"/>
      <c r="C94" s="3" t="s">
        <v>7709</v>
      </c>
      <c r="D94" s="3" t="s">
        <v>7645</v>
      </c>
      <c r="E94" s="3" t="s">
        <v>7683</v>
      </c>
      <c r="F94" s="3" t="s">
        <v>7693</v>
      </c>
      <c r="G94" s="3" t="s">
        <v>7708</v>
      </c>
      <c r="H94" s="3" t="s">
        <v>4</v>
      </c>
      <c r="I94" s="3" t="s">
        <v>1</v>
      </c>
      <c r="J94" s="7" t="s">
        <v>3</v>
      </c>
    </row>
    <row r="95" spans="1:10" ht="145.15" customHeight="1">
      <c r="A95" s="4"/>
      <c r="B95" s="6"/>
      <c r="C95" s="3" t="s">
        <v>7756</v>
      </c>
      <c r="D95" s="3" t="s">
        <v>7645</v>
      </c>
      <c r="E95" s="3" t="s">
        <v>7683</v>
      </c>
      <c r="F95" s="3" t="s">
        <v>7755</v>
      </c>
      <c r="G95" s="3" t="s">
        <v>7708</v>
      </c>
      <c r="H95" s="3" t="s">
        <v>30</v>
      </c>
      <c r="I95" s="3" t="s">
        <v>1</v>
      </c>
      <c r="J95" s="7" t="s">
        <v>3</v>
      </c>
    </row>
    <row r="96" spans="1:10" ht="145.15" customHeight="1">
      <c r="A96" s="4"/>
      <c r="B96" s="6"/>
      <c r="C96" s="3" t="s">
        <v>7710</v>
      </c>
      <c r="D96" s="3" t="s">
        <v>7645</v>
      </c>
      <c r="E96" s="3" t="s">
        <v>7683</v>
      </c>
      <c r="F96" s="3" t="s">
        <v>7693</v>
      </c>
      <c r="G96" s="3" t="s">
        <v>7711</v>
      </c>
      <c r="H96" s="3" t="s">
        <v>34</v>
      </c>
      <c r="I96" s="3" t="s">
        <v>1</v>
      </c>
      <c r="J96" s="7" t="s">
        <v>3</v>
      </c>
    </row>
    <row r="97" spans="1:10" ht="145.15" customHeight="1">
      <c r="A97" s="4"/>
      <c r="B97" s="6"/>
      <c r="C97" s="3" t="s">
        <v>7712</v>
      </c>
      <c r="D97" s="3" t="s">
        <v>7645</v>
      </c>
      <c r="E97" s="3" t="s">
        <v>7683</v>
      </c>
      <c r="F97" s="3" t="s">
        <v>7693</v>
      </c>
      <c r="G97" s="3" t="s">
        <v>7713</v>
      </c>
      <c r="H97" s="3" t="s">
        <v>4</v>
      </c>
      <c r="I97" s="3" t="s">
        <v>1</v>
      </c>
      <c r="J97" s="7" t="s">
        <v>3</v>
      </c>
    </row>
    <row r="98" spans="1:10" ht="145.15" customHeight="1">
      <c r="A98" s="4"/>
      <c r="B98" s="6"/>
      <c r="C98" s="3" t="s">
        <v>7714</v>
      </c>
      <c r="D98" s="3" t="s">
        <v>7645</v>
      </c>
      <c r="E98" s="3" t="s">
        <v>7683</v>
      </c>
      <c r="F98" s="3" t="s">
        <v>7693</v>
      </c>
      <c r="G98" s="3" t="s">
        <v>7713</v>
      </c>
      <c r="H98" s="3" t="s">
        <v>17</v>
      </c>
      <c r="I98" s="3" t="s">
        <v>1</v>
      </c>
      <c r="J98" s="7" t="s">
        <v>3</v>
      </c>
    </row>
    <row r="99" spans="1:10" ht="145.15" customHeight="1">
      <c r="A99" s="4"/>
      <c r="B99" s="6"/>
      <c r="C99" s="3" t="s">
        <v>7715</v>
      </c>
      <c r="D99" s="3" t="s">
        <v>7645</v>
      </c>
      <c r="E99" s="3" t="s">
        <v>7683</v>
      </c>
      <c r="F99" s="3" t="s">
        <v>7693</v>
      </c>
      <c r="G99" s="3" t="s">
        <v>7716</v>
      </c>
      <c r="H99" s="3" t="s">
        <v>19</v>
      </c>
      <c r="I99" s="3" t="s">
        <v>1</v>
      </c>
      <c r="J99" s="7" t="s">
        <v>3</v>
      </c>
    </row>
    <row r="100" spans="1:10" ht="145.15" customHeight="1">
      <c r="A100" s="4"/>
      <c r="B100" s="6"/>
      <c r="C100" s="3" t="s">
        <v>7717</v>
      </c>
      <c r="D100" s="3" t="s">
        <v>7645</v>
      </c>
      <c r="E100" s="3" t="s">
        <v>7683</v>
      </c>
      <c r="F100" s="3" t="s">
        <v>7693</v>
      </c>
      <c r="G100" s="3" t="s">
        <v>7716</v>
      </c>
      <c r="H100" s="3" t="s">
        <v>17</v>
      </c>
      <c r="I100" s="3" t="s">
        <v>1</v>
      </c>
      <c r="J100" s="7" t="s">
        <v>3</v>
      </c>
    </row>
    <row r="101" spans="1:10" ht="145.15" customHeight="1">
      <c r="A101" s="4"/>
      <c r="B101" s="6"/>
      <c r="C101" s="3" t="s">
        <v>7718</v>
      </c>
      <c r="D101" s="3" t="s">
        <v>7645</v>
      </c>
      <c r="E101" s="3" t="s">
        <v>7683</v>
      </c>
      <c r="F101" s="3" t="s">
        <v>7693</v>
      </c>
      <c r="G101" s="3" t="s">
        <v>7719</v>
      </c>
      <c r="H101" s="3" t="s">
        <v>32</v>
      </c>
      <c r="I101" s="3" t="s">
        <v>11</v>
      </c>
      <c r="J101" s="7" t="s">
        <v>13</v>
      </c>
    </row>
    <row r="102" spans="1:10" ht="145.15" customHeight="1">
      <c r="A102" s="4"/>
      <c r="B102" s="6"/>
      <c r="C102" s="3" t="s">
        <v>7720</v>
      </c>
      <c r="D102" s="3" t="s">
        <v>7645</v>
      </c>
      <c r="E102" s="3" t="s">
        <v>7683</v>
      </c>
      <c r="F102" s="3" t="s">
        <v>7693</v>
      </c>
      <c r="G102" s="3" t="s">
        <v>7719</v>
      </c>
      <c r="H102" s="3" t="s">
        <v>30</v>
      </c>
      <c r="I102" s="3" t="s">
        <v>11</v>
      </c>
      <c r="J102" s="7" t="s">
        <v>13</v>
      </c>
    </row>
    <row r="103" spans="1:10" ht="145.15" customHeight="1">
      <c r="A103" s="4"/>
      <c r="B103" s="6"/>
      <c r="C103" s="3" t="s">
        <v>7721</v>
      </c>
      <c r="D103" s="3" t="s">
        <v>7645</v>
      </c>
      <c r="E103" s="3" t="s">
        <v>7683</v>
      </c>
      <c r="F103" s="3" t="s">
        <v>7693</v>
      </c>
      <c r="G103" s="3" t="s">
        <v>7719</v>
      </c>
      <c r="H103" s="3" t="s">
        <v>23</v>
      </c>
      <c r="I103" s="3" t="s">
        <v>18</v>
      </c>
      <c r="J103" s="7" t="s">
        <v>13</v>
      </c>
    </row>
    <row r="104" spans="1:10" ht="145.15" customHeight="1">
      <c r="A104" s="4"/>
      <c r="B104" s="6"/>
      <c r="C104" s="3" t="s">
        <v>7757</v>
      </c>
      <c r="D104" s="3" t="s">
        <v>7645</v>
      </c>
      <c r="E104" s="3" t="s">
        <v>7683</v>
      </c>
      <c r="F104" s="3" t="s">
        <v>7755</v>
      </c>
      <c r="G104" s="3" t="s">
        <v>7719</v>
      </c>
      <c r="H104" s="3" t="s">
        <v>33</v>
      </c>
      <c r="I104" s="3" t="s">
        <v>11</v>
      </c>
      <c r="J104" s="7" t="s">
        <v>13</v>
      </c>
    </row>
    <row r="105" spans="1:10" ht="145.15" customHeight="1">
      <c r="A105" s="4"/>
      <c r="B105" s="6"/>
      <c r="C105" s="3" t="s">
        <v>7682</v>
      </c>
      <c r="D105" s="3" t="s">
        <v>7645</v>
      </c>
      <c r="E105" s="3" t="s">
        <v>7683</v>
      </c>
      <c r="F105" s="3" t="s">
        <v>7675</v>
      </c>
      <c r="G105" s="3" t="s">
        <v>7684</v>
      </c>
      <c r="H105" s="3" t="s">
        <v>26</v>
      </c>
      <c r="I105" s="3" t="s">
        <v>1</v>
      </c>
      <c r="J105" s="7" t="s">
        <v>3</v>
      </c>
    </row>
    <row r="106" spans="1:10" ht="145.15" customHeight="1">
      <c r="A106" s="4"/>
      <c r="B106" s="6"/>
      <c r="C106" s="3" t="s">
        <v>7722</v>
      </c>
      <c r="D106" s="3" t="s">
        <v>7645</v>
      </c>
      <c r="E106" s="3" t="s">
        <v>7683</v>
      </c>
      <c r="F106" s="3" t="s">
        <v>7693</v>
      </c>
      <c r="G106" s="3" t="s">
        <v>7684</v>
      </c>
      <c r="H106" s="3" t="s">
        <v>19</v>
      </c>
      <c r="I106" s="3" t="s">
        <v>1</v>
      </c>
      <c r="J106" s="7" t="s">
        <v>3</v>
      </c>
    </row>
    <row r="107" spans="1:10" ht="145.15" customHeight="1">
      <c r="A107" s="4"/>
      <c r="B107" s="6"/>
      <c r="C107" s="3" t="s">
        <v>7685</v>
      </c>
      <c r="D107" s="3" t="s">
        <v>7645</v>
      </c>
      <c r="E107" s="3" t="s">
        <v>7683</v>
      </c>
      <c r="F107" s="3" t="s">
        <v>7675</v>
      </c>
      <c r="G107" s="3" t="s">
        <v>7684</v>
      </c>
      <c r="H107" s="3" t="s">
        <v>9</v>
      </c>
      <c r="I107" s="3" t="s">
        <v>1</v>
      </c>
      <c r="J107" s="7" t="s">
        <v>3</v>
      </c>
    </row>
    <row r="108" spans="1:10" ht="145.15" customHeight="1">
      <c r="A108" s="4"/>
      <c r="B108" s="6"/>
      <c r="C108" s="3" t="s">
        <v>7723</v>
      </c>
      <c r="D108" s="3" t="s">
        <v>7645</v>
      </c>
      <c r="E108" s="3" t="s">
        <v>7683</v>
      </c>
      <c r="F108" s="3" t="s">
        <v>7693</v>
      </c>
      <c r="G108" s="3" t="s">
        <v>7684</v>
      </c>
      <c r="H108" s="3" t="s">
        <v>8</v>
      </c>
      <c r="I108" s="3" t="s">
        <v>1</v>
      </c>
      <c r="J108" s="7" t="s">
        <v>3</v>
      </c>
    </row>
    <row r="109" spans="1:10" ht="145.15" customHeight="1">
      <c r="A109" s="4"/>
      <c r="B109" s="6"/>
      <c r="C109" s="3" t="s">
        <v>7724</v>
      </c>
      <c r="D109" s="3" t="s">
        <v>7645</v>
      </c>
      <c r="E109" s="3" t="s">
        <v>7683</v>
      </c>
      <c r="F109" s="3" t="s">
        <v>7693</v>
      </c>
      <c r="G109" s="3" t="s">
        <v>7684</v>
      </c>
      <c r="H109" s="3" t="s">
        <v>23</v>
      </c>
      <c r="I109" s="3" t="s">
        <v>1</v>
      </c>
      <c r="J109" s="7" t="s">
        <v>3</v>
      </c>
    </row>
    <row r="110" spans="1:10" ht="145.15" customHeight="1">
      <c r="A110" s="4"/>
      <c r="B110" s="6"/>
      <c r="C110" s="3" t="s">
        <v>7725</v>
      </c>
      <c r="D110" s="3" t="s">
        <v>7645</v>
      </c>
      <c r="E110" s="3" t="s">
        <v>7683</v>
      </c>
      <c r="F110" s="3" t="s">
        <v>7693</v>
      </c>
      <c r="G110" s="3" t="s">
        <v>7679</v>
      </c>
      <c r="H110" s="3" t="s">
        <v>35</v>
      </c>
      <c r="I110" s="3" t="s">
        <v>11</v>
      </c>
      <c r="J110" s="7" t="s">
        <v>13</v>
      </c>
    </row>
    <row r="111" spans="1:10" ht="145.15" customHeight="1">
      <c r="A111" s="4"/>
      <c r="B111" s="6"/>
      <c r="C111" s="3" t="s">
        <v>7726</v>
      </c>
      <c r="D111" s="3" t="s">
        <v>7645</v>
      </c>
      <c r="E111" s="3" t="s">
        <v>7662</v>
      </c>
      <c r="F111" s="3" t="s">
        <v>7693</v>
      </c>
      <c r="G111" s="3" t="s">
        <v>7727</v>
      </c>
      <c r="H111" s="3" t="s">
        <v>36</v>
      </c>
      <c r="I111" s="3" t="s">
        <v>11</v>
      </c>
      <c r="J111" s="7" t="s">
        <v>3</v>
      </c>
    </row>
    <row r="112" spans="1:10" ht="145.15" customHeight="1">
      <c r="A112" s="4"/>
      <c r="B112" s="6"/>
      <c r="C112" s="3" t="s">
        <v>7661</v>
      </c>
      <c r="D112" s="3" t="s">
        <v>7645</v>
      </c>
      <c r="E112" s="3" t="s">
        <v>7662</v>
      </c>
      <c r="F112" s="3" t="s">
        <v>7646</v>
      </c>
      <c r="G112" s="3" t="s">
        <v>7663</v>
      </c>
      <c r="H112" s="3" t="s">
        <v>17</v>
      </c>
      <c r="I112" s="3" t="s">
        <v>1</v>
      </c>
      <c r="J112" s="7" t="s">
        <v>3</v>
      </c>
    </row>
    <row r="113" spans="1:10" ht="145.15" customHeight="1">
      <c r="A113" s="4"/>
      <c r="B113" s="6"/>
      <c r="C113" s="3" t="s">
        <v>7665</v>
      </c>
      <c r="D113" s="3" t="s">
        <v>7645</v>
      </c>
      <c r="E113" s="3" t="s">
        <v>7666</v>
      </c>
      <c r="F113" s="3" t="s">
        <v>7646</v>
      </c>
      <c r="G113" s="3" t="s">
        <v>7663</v>
      </c>
      <c r="H113" s="3" t="s">
        <v>17</v>
      </c>
      <c r="I113" s="3" t="s">
        <v>1</v>
      </c>
      <c r="J113" s="7" t="s">
        <v>3</v>
      </c>
    </row>
    <row r="114" spans="1:10" ht="145.15" customHeight="1">
      <c r="A114" s="4"/>
      <c r="B114" s="6"/>
      <c r="C114" s="3" t="s">
        <v>7758</v>
      </c>
      <c r="D114" s="3" t="s">
        <v>7645</v>
      </c>
      <c r="E114" s="3" t="s">
        <v>7662</v>
      </c>
      <c r="F114" s="3" t="s">
        <v>7755</v>
      </c>
      <c r="G114" s="3" t="s">
        <v>7663</v>
      </c>
      <c r="H114" s="3" t="s">
        <v>17</v>
      </c>
      <c r="I114" s="3" t="s">
        <v>1</v>
      </c>
      <c r="J114" s="7" t="s">
        <v>3</v>
      </c>
    </row>
    <row r="115" spans="1:10" ht="145.15" customHeight="1">
      <c r="A115" s="4"/>
      <c r="B115" s="6"/>
      <c r="C115" s="3" t="s">
        <v>7728</v>
      </c>
      <c r="D115" s="3" t="s">
        <v>7645</v>
      </c>
      <c r="E115" s="3" t="s">
        <v>7662</v>
      </c>
      <c r="F115" s="3" t="s">
        <v>7693</v>
      </c>
      <c r="G115" s="3" t="s">
        <v>7689</v>
      </c>
      <c r="H115" s="3" t="s">
        <v>19</v>
      </c>
      <c r="I115" s="3" t="s">
        <v>11</v>
      </c>
      <c r="J115" s="7" t="s">
        <v>3</v>
      </c>
    </row>
    <row r="116" spans="1:10" ht="145.15" customHeight="1">
      <c r="A116" s="4"/>
      <c r="B116" s="6"/>
      <c r="C116" s="3" t="s">
        <v>7729</v>
      </c>
      <c r="D116" s="3" t="s">
        <v>7645</v>
      </c>
      <c r="E116" s="3" t="s">
        <v>7662</v>
      </c>
      <c r="F116" s="3" t="s">
        <v>7693</v>
      </c>
      <c r="G116" s="3" t="s">
        <v>7689</v>
      </c>
      <c r="H116" s="3" t="s">
        <v>10</v>
      </c>
      <c r="I116" s="3" t="s">
        <v>11</v>
      </c>
      <c r="J116" s="7" t="s">
        <v>3</v>
      </c>
    </row>
    <row r="117" spans="1:10" ht="145.15" customHeight="1">
      <c r="A117" s="4"/>
      <c r="B117" s="6"/>
      <c r="C117" s="3" t="s">
        <v>7730</v>
      </c>
      <c r="D117" s="3" t="s">
        <v>7645</v>
      </c>
      <c r="E117" s="3" t="s">
        <v>7666</v>
      </c>
      <c r="F117" s="3" t="s">
        <v>7693</v>
      </c>
      <c r="G117" s="3" t="s">
        <v>7689</v>
      </c>
      <c r="H117" s="3" t="s">
        <v>37</v>
      </c>
      <c r="I117" s="3" t="s">
        <v>11</v>
      </c>
      <c r="J117" s="7" t="s">
        <v>3</v>
      </c>
    </row>
    <row r="118" spans="1:10" ht="145.15" customHeight="1">
      <c r="A118" s="4"/>
      <c r="B118" s="6"/>
      <c r="C118" s="3" t="s">
        <v>7686</v>
      </c>
      <c r="D118" s="3" t="s">
        <v>7645</v>
      </c>
      <c r="E118" s="3" t="s">
        <v>7666</v>
      </c>
      <c r="F118" s="3" t="s">
        <v>7675</v>
      </c>
      <c r="G118" s="3" t="s">
        <v>7689</v>
      </c>
      <c r="H118" s="3" t="s">
        <v>27</v>
      </c>
      <c r="I118" s="3" t="s">
        <v>11</v>
      </c>
      <c r="J118" s="7" t="s">
        <v>3</v>
      </c>
    </row>
    <row r="119" spans="1:10" ht="145.15" customHeight="1">
      <c r="A119" s="4"/>
      <c r="B119" s="6"/>
      <c r="C119" s="3" t="s">
        <v>7690</v>
      </c>
      <c r="D119" s="3" t="s">
        <v>7645</v>
      </c>
      <c r="E119" s="3" t="s">
        <v>7662</v>
      </c>
      <c r="F119" s="3" t="s">
        <v>7675</v>
      </c>
      <c r="G119" s="3" t="s">
        <v>7689</v>
      </c>
      <c r="H119" s="3" t="s">
        <v>33</v>
      </c>
      <c r="I119" s="3" t="s">
        <v>11</v>
      </c>
      <c r="J119" s="7" t="s">
        <v>3</v>
      </c>
    </row>
    <row r="120" spans="1:10" ht="145.15" customHeight="1">
      <c r="A120" s="4"/>
      <c r="B120" s="6"/>
      <c r="C120" s="3" t="s">
        <v>7731</v>
      </c>
      <c r="D120" s="3" t="s">
        <v>7645</v>
      </c>
      <c r="E120" s="3" t="s">
        <v>7666</v>
      </c>
      <c r="F120" s="3" t="s">
        <v>7693</v>
      </c>
      <c r="G120" s="3" t="s">
        <v>7689</v>
      </c>
      <c r="H120" s="3" t="s">
        <v>23</v>
      </c>
      <c r="I120" s="3" t="s">
        <v>11</v>
      </c>
      <c r="J120" s="7" t="s">
        <v>3</v>
      </c>
    </row>
    <row r="121" spans="1:10" ht="145.15" customHeight="1">
      <c r="A121" s="4"/>
      <c r="B121" s="6"/>
      <c r="C121" s="3" t="s">
        <v>7734</v>
      </c>
      <c r="D121" s="3" t="s">
        <v>7645</v>
      </c>
      <c r="E121" s="3" t="s">
        <v>7666</v>
      </c>
      <c r="F121" s="3" t="s">
        <v>7693</v>
      </c>
      <c r="G121" s="3" t="s">
        <v>7689</v>
      </c>
      <c r="H121" s="3" t="s">
        <v>23</v>
      </c>
      <c r="I121" s="3" t="s">
        <v>11</v>
      </c>
      <c r="J121" s="7" t="s">
        <v>3</v>
      </c>
    </row>
    <row r="122" spans="1:10" ht="145.15" customHeight="1">
      <c r="A122" s="4"/>
      <c r="B122" s="6"/>
      <c r="C122" s="3" t="s">
        <v>7735</v>
      </c>
      <c r="D122" s="3" t="s">
        <v>7645</v>
      </c>
      <c r="E122" s="3" t="s">
        <v>7666</v>
      </c>
      <c r="F122" s="3" t="s">
        <v>7693</v>
      </c>
      <c r="G122" s="3" t="s">
        <v>7696</v>
      </c>
      <c r="H122" s="3" t="s">
        <v>36</v>
      </c>
      <c r="I122" s="3" t="s">
        <v>11</v>
      </c>
      <c r="J122" s="7" t="s">
        <v>3</v>
      </c>
    </row>
    <row r="123" spans="1:10" ht="145.15" customHeight="1">
      <c r="A123" s="4"/>
      <c r="B123" s="6"/>
      <c r="C123" s="3" t="s">
        <v>7667</v>
      </c>
      <c r="D123" s="3" t="s">
        <v>7645</v>
      </c>
      <c r="E123" s="3" t="s">
        <v>7666</v>
      </c>
      <c r="F123" s="3" t="s">
        <v>7646</v>
      </c>
      <c r="G123" s="3" t="s">
        <v>7670</v>
      </c>
      <c r="H123" s="3" t="s">
        <v>19</v>
      </c>
      <c r="I123" s="3" t="s">
        <v>1</v>
      </c>
      <c r="J123" s="7" t="s">
        <v>3</v>
      </c>
    </row>
    <row r="124" spans="1:10" ht="145.15" customHeight="1">
      <c r="A124" s="4"/>
      <c r="B124" s="6"/>
      <c r="C124" s="3" t="s">
        <v>7759</v>
      </c>
      <c r="D124" s="3" t="s">
        <v>7645</v>
      </c>
      <c r="E124" s="3" t="s">
        <v>7662</v>
      </c>
      <c r="F124" s="3" t="s">
        <v>7755</v>
      </c>
      <c r="G124" s="3" t="s">
        <v>7670</v>
      </c>
      <c r="H124" s="3" t="s">
        <v>17</v>
      </c>
      <c r="I124" s="3" t="s">
        <v>11</v>
      </c>
      <c r="J124" s="7" t="s">
        <v>38</v>
      </c>
    </row>
    <row r="125" spans="1:10" ht="145.15" customHeight="1">
      <c r="A125" s="4"/>
      <c r="B125" s="6"/>
      <c r="C125" s="3" t="s">
        <v>7736</v>
      </c>
      <c r="D125" s="3" t="s">
        <v>7645</v>
      </c>
      <c r="E125" s="3" t="s">
        <v>7662</v>
      </c>
      <c r="F125" s="3" t="s">
        <v>7693</v>
      </c>
      <c r="G125" s="3" t="s">
        <v>7670</v>
      </c>
      <c r="H125" s="3" t="s">
        <v>17</v>
      </c>
      <c r="I125" s="3" t="s">
        <v>11</v>
      </c>
      <c r="J125" s="7" t="s">
        <v>3</v>
      </c>
    </row>
    <row r="126" spans="1:10" ht="145.15" customHeight="1">
      <c r="A126" s="4"/>
      <c r="B126" s="6"/>
      <c r="C126" s="3" t="s">
        <v>7737</v>
      </c>
      <c r="D126" s="3" t="s">
        <v>7645</v>
      </c>
      <c r="E126" s="3" t="s">
        <v>7662</v>
      </c>
      <c r="F126" s="3" t="s">
        <v>7693</v>
      </c>
      <c r="G126" s="3" t="s">
        <v>7670</v>
      </c>
      <c r="H126" s="3" t="s">
        <v>29</v>
      </c>
      <c r="I126" s="3" t="s">
        <v>1</v>
      </c>
      <c r="J126" s="7" t="s">
        <v>3</v>
      </c>
    </row>
    <row r="127" spans="1:10" ht="145.15" customHeight="1">
      <c r="A127" s="4"/>
      <c r="B127" s="6"/>
      <c r="C127" s="3" t="s">
        <v>7738</v>
      </c>
      <c r="D127" s="3" t="s">
        <v>7645</v>
      </c>
      <c r="E127" s="3" t="s">
        <v>7662</v>
      </c>
      <c r="F127" s="3" t="s">
        <v>7693</v>
      </c>
      <c r="G127" s="3" t="s">
        <v>7670</v>
      </c>
      <c r="H127" s="3" t="s">
        <v>19</v>
      </c>
      <c r="I127" s="3" t="s">
        <v>11</v>
      </c>
      <c r="J127" s="7" t="s">
        <v>3</v>
      </c>
    </row>
    <row r="128" spans="1:10" ht="145.15" customHeight="1">
      <c r="A128" s="4"/>
      <c r="B128" s="6"/>
      <c r="C128" s="3" t="s">
        <v>7760</v>
      </c>
      <c r="D128" s="3" t="s">
        <v>7645</v>
      </c>
      <c r="E128" s="3" t="s">
        <v>7662</v>
      </c>
      <c r="F128" s="3" t="s">
        <v>7755</v>
      </c>
      <c r="G128" s="3" t="s">
        <v>7670</v>
      </c>
      <c r="H128" s="3" t="s">
        <v>10</v>
      </c>
      <c r="I128" s="3" t="s">
        <v>11</v>
      </c>
      <c r="J128" s="7" t="s">
        <v>38</v>
      </c>
    </row>
    <row r="129" spans="1:10" ht="145.15" customHeight="1">
      <c r="A129" s="4"/>
      <c r="B129" s="6"/>
      <c r="C129" s="3" t="s">
        <v>7761</v>
      </c>
      <c r="D129" s="3" t="s">
        <v>7645</v>
      </c>
      <c r="E129" s="3" t="s">
        <v>7666</v>
      </c>
      <c r="F129" s="3" t="s">
        <v>7755</v>
      </c>
      <c r="G129" s="3" t="s">
        <v>7670</v>
      </c>
      <c r="H129" s="3" t="s">
        <v>17</v>
      </c>
      <c r="I129" s="3" t="s">
        <v>11</v>
      </c>
      <c r="J129" s="7" t="s">
        <v>38</v>
      </c>
    </row>
    <row r="130" spans="1:10" ht="145.15" customHeight="1">
      <c r="A130" s="4"/>
      <c r="B130" s="6"/>
      <c r="C130" s="3" t="s">
        <v>7762</v>
      </c>
      <c r="D130" s="3" t="s">
        <v>7645</v>
      </c>
      <c r="E130" s="3" t="s">
        <v>7662</v>
      </c>
      <c r="F130" s="3" t="s">
        <v>7755</v>
      </c>
      <c r="G130" s="3" t="s">
        <v>7763</v>
      </c>
      <c r="H130" s="3" t="s">
        <v>9</v>
      </c>
      <c r="I130" s="3" t="s">
        <v>11</v>
      </c>
      <c r="J130" s="7" t="s">
        <v>38</v>
      </c>
    </row>
    <row r="131" spans="1:10" ht="145.15" customHeight="1">
      <c r="A131" s="4"/>
      <c r="B131" s="6"/>
      <c r="C131" s="3" t="s">
        <v>7739</v>
      </c>
      <c r="D131" s="3" t="s">
        <v>7645</v>
      </c>
      <c r="E131" s="3" t="s">
        <v>7666</v>
      </c>
      <c r="F131" s="3" t="s">
        <v>7693</v>
      </c>
      <c r="G131" s="3" t="s">
        <v>7692</v>
      </c>
      <c r="H131" s="3" t="s">
        <v>27</v>
      </c>
      <c r="I131" s="3" t="s">
        <v>11</v>
      </c>
      <c r="J131" s="7" t="s">
        <v>3</v>
      </c>
    </row>
    <row r="132" spans="1:10" ht="145.15" customHeight="1">
      <c r="A132" s="4"/>
      <c r="B132" s="6"/>
      <c r="C132" s="3" t="s">
        <v>7740</v>
      </c>
      <c r="D132" s="3" t="s">
        <v>7645</v>
      </c>
      <c r="E132" s="3" t="s">
        <v>7662</v>
      </c>
      <c r="F132" s="3" t="s">
        <v>7693</v>
      </c>
      <c r="G132" s="3" t="s">
        <v>7692</v>
      </c>
      <c r="H132" s="3" t="s">
        <v>17</v>
      </c>
      <c r="I132" s="3" t="s">
        <v>11</v>
      </c>
      <c r="J132" s="7" t="s">
        <v>3</v>
      </c>
    </row>
    <row r="133" spans="1:10" ht="145.15" customHeight="1">
      <c r="A133" s="4"/>
      <c r="B133" s="6"/>
      <c r="C133" s="3" t="s">
        <v>7741</v>
      </c>
      <c r="D133" s="3" t="s">
        <v>7645</v>
      </c>
      <c r="E133" s="3" t="s">
        <v>7662</v>
      </c>
      <c r="F133" s="3" t="s">
        <v>7693</v>
      </c>
      <c r="G133" s="3" t="s">
        <v>7692</v>
      </c>
      <c r="H133" s="3" t="s">
        <v>17</v>
      </c>
      <c r="I133" s="3" t="s">
        <v>11</v>
      </c>
      <c r="J133" s="7" t="s">
        <v>3</v>
      </c>
    </row>
    <row r="134" spans="1:10" ht="145.15" customHeight="1">
      <c r="A134" s="4"/>
      <c r="B134" s="6"/>
      <c r="C134" s="3" t="s">
        <v>7691</v>
      </c>
      <c r="D134" s="3" t="s">
        <v>7645</v>
      </c>
      <c r="E134" s="3" t="s">
        <v>7666</v>
      </c>
      <c r="F134" s="3" t="s">
        <v>7675</v>
      </c>
      <c r="G134" s="3" t="s">
        <v>7692</v>
      </c>
      <c r="H134" s="3" t="s">
        <v>33</v>
      </c>
      <c r="I134" s="3" t="s">
        <v>11</v>
      </c>
      <c r="J134" s="7" t="s">
        <v>3</v>
      </c>
    </row>
    <row r="135" spans="1:10" ht="145.15" customHeight="1">
      <c r="A135" s="4"/>
      <c r="B135" s="6"/>
      <c r="C135" s="3" t="s">
        <v>7742</v>
      </c>
      <c r="D135" s="3" t="s">
        <v>7645</v>
      </c>
      <c r="E135" s="3" t="s">
        <v>7666</v>
      </c>
      <c r="F135" s="3" t="s">
        <v>7693</v>
      </c>
      <c r="G135" s="3" t="s">
        <v>7692</v>
      </c>
      <c r="H135" s="3" t="s">
        <v>17</v>
      </c>
      <c r="I135" s="3" t="s">
        <v>11</v>
      </c>
      <c r="J135" s="7" t="s">
        <v>3</v>
      </c>
    </row>
    <row r="136" spans="1:10" ht="145.15" customHeight="1">
      <c r="A136" s="4"/>
      <c r="B136" s="6"/>
      <c r="C136" s="3" t="s">
        <v>7743</v>
      </c>
      <c r="D136" s="3" t="s">
        <v>7645</v>
      </c>
      <c r="E136" s="3" t="s">
        <v>7666</v>
      </c>
      <c r="F136" s="3" t="s">
        <v>7693</v>
      </c>
      <c r="G136" s="3" t="s">
        <v>7692</v>
      </c>
      <c r="H136" s="3" t="s">
        <v>17</v>
      </c>
      <c r="I136" s="3" t="s">
        <v>11</v>
      </c>
      <c r="J136" s="7" t="s">
        <v>3</v>
      </c>
    </row>
    <row r="137" spans="1:10" ht="145.15" customHeight="1">
      <c r="A137" s="4"/>
      <c r="B137" s="6"/>
      <c r="C137" s="3" t="s">
        <v>7744</v>
      </c>
      <c r="D137" s="3" t="s">
        <v>7645</v>
      </c>
      <c r="E137" s="3" t="s">
        <v>7662</v>
      </c>
      <c r="F137" s="3" t="s">
        <v>7693</v>
      </c>
      <c r="G137" s="3" t="s">
        <v>7692</v>
      </c>
      <c r="H137" s="3" t="s">
        <v>19</v>
      </c>
      <c r="I137" s="3" t="s">
        <v>11</v>
      </c>
      <c r="J137" s="7" t="s">
        <v>3</v>
      </c>
    </row>
    <row r="138" spans="1:10" ht="145.15" customHeight="1">
      <c r="A138" s="4"/>
      <c r="B138" s="6"/>
      <c r="C138" s="3" t="s">
        <v>7745</v>
      </c>
      <c r="D138" s="3" t="s">
        <v>7645</v>
      </c>
      <c r="E138" s="3" t="s">
        <v>7666</v>
      </c>
      <c r="F138" s="3" t="s">
        <v>7693</v>
      </c>
      <c r="G138" s="3" t="s">
        <v>7692</v>
      </c>
      <c r="H138" s="3" t="s">
        <v>37</v>
      </c>
      <c r="I138" s="3" t="s">
        <v>11</v>
      </c>
      <c r="J138" s="7" t="s">
        <v>3</v>
      </c>
    </row>
    <row r="139" spans="1:10" ht="145.15" customHeight="1">
      <c r="A139" s="4"/>
      <c r="B139" s="6"/>
      <c r="C139" s="3" t="s">
        <v>7746</v>
      </c>
      <c r="D139" s="3" t="s">
        <v>7645</v>
      </c>
      <c r="E139" s="3" t="s">
        <v>7662</v>
      </c>
      <c r="F139" s="3" t="s">
        <v>7693</v>
      </c>
      <c r="G139" s="3" t="s">
        <v>7692</v>
      </c>
      <c r="H139" s="3" t="s">
        <v>19</v>
      </c>
      <c r="I139" s="3" t="s">
        <v>11</v>
      </c>
      <c r="J139" s="7" t="s">
        <v>3</v>
      </c>
    </row>
    <row r="140" spans="1:10" ht="145.15" customHeight="1">
      <c r="A140" s="4"/>
      <c r="B140" s="6"/>
      <c r="C140" s="3" t="s">
        <v>7747</v>
      </c>
      <c r="D140" s="3" t="s">
        <v>7645</v>
      </c>
      <c r="E140" s="3" t="s">
        <v>7666</v>
      </c>
      <c r="F140" s="3" t="s">
        <v>7693</v>
      </c>
      <c r="G140" s="3" t="s">
        <v>7692</v>
      </c>
      <c r="H140" s="3" t="s">
        <v>26</v>
      </c>
      <c r="I140" s="3" t="s">
        <v>11</v>
      </c>
      <c r="J140" s="7" t="s">
        <v>3</v>
      </c>
    </row>
    <row r="141" spans="1:10" ht="145.15" customHeight="1">
      <c r="A141" s="4"/>
      <c r="B141" s="6"/>
      <c r="C141" s="3" t="s">
        <v>7764</v>
      </c>
      <c r="D141" s="3" t="s">
        <v>7645</v>
      </c>
      <c r="E141" s="3" t="s">
        <v>7662</v>
      </c>
      <c r="F141" s="3" t="s">
        <v>7755</v>
      </c>
      <c r="G141" s="3" t="s">
        <v>7692</v>
      </c>
      <c r="H141" s="3" t="s">
        <v>30</v>
      </c>
      <c r="I141" s="3" t="s">
        <v>11</v>
      </c>
      <c r="J141" s="7" t="s">
        <v>3</v>
      </c>
    </row>
    <row r="142" spans="1:10" ht="145.15" customHeight="1">
      <c r="A142" s="4"/>
      <c r="B142" s="6"/>
      <c r="C142" s="3" t="s">
        <v>7765</v>
      </c>
      <c r="D142" s="3" t="s">
        <v>7645</v>
      </c>
      <c r="E142" s="3" t="s">
        <v>7666</v>
      </c>
      <c r="F142" s="3" t="s">
        <v>7755</v>
      </c>
      <c r="G142" s="3" t="s">
        <v>7692</v>
      </c>
      <c r="H142" s="3" t="s">
        <v>27</v>
      </c>
      <c r="I142" s="3" t="s">
        <v>11</v>
      </c>
      <c r="J142" s="7" t="s">
        <v>3</v>
      </c>
    </row>
    <row r="143" spans="1:10" ht="145.15" customHeight="1">
      <c r="A143" s="4"/>
      <c r="B143" s="6"/>
      <c r="C143" s="3" t="s">
        <v>7748</v>
      </c>
      <c r="D143" s="3" t="s">
        <v>7645</v>
      </c>
      <c r="E143" s="3" t="s">
        <v>7666</v>
      </c>
      <c r="F143" s="3" t="s">
        <v>7693</v>
      </c>
      <c r="G143" s="3" t="s">
        <v>7749</v>
      </c>
      <c r="H143" s="3" t="s">
        <v>30</v>
      </c>
      <c r="I143" s="3" t="s">
        <v>15</v>
      </c>
      <c r="J143" s="7" t="s">
        <v>3</v>
      </c>
    </row>
    <row r="144" spans="1:10" ht="145.15" customHeight="1">
      <c r="A144" s="4"/>
      <c r="B144" s="6"/>
      <c r="C144" s="3" t="s">
        <v>7750</v>
      </c>
      <c r="D144" s="3" t="s">
        <v>7645</v>
      </c>
      <c r="E144" s="3" t="s">
        <v>7662</v>
      </c>
      <c r="F144" s="3" t="s">
        <v>7693</v>
      </c>
      <c r="G144" s="3" t="s">
        <v>7751</v>
      </c>
      <c r="H144" s="3" t="s">
        <v>19</v>
      </c>
      <c r="I144" s="3" t="s">
        <v>11</v>
      </c>
      <c r="J144" s="7" t="s">
        <v>3</v>
      </c>
    </row>
    <row r="145" spans="1:10" ht="145.15" customHeight="1">
      <c r="A145" s="4"/>
      <c r="B145" s="6"/>
      <c r="C145" s="3" t="s">
        <v>7752</v>
      </c>
      <c r="D145" s="3" t="s">
        <v>7645</v>
      </c>
      <c r="E145" s="3" t="s">
        <v>7666</v>
      </c>
      <c r="F145" s="3" t="s">
        <v>7693</v>
      </c>
      <c r="G145" s="3" t="s">
        <v>7751</v>
      </c>
      <c r="H145" s="3" t="s">
        <v>23</v>
      </c>
      <c r="I145" s="3" t="s">
        <v>11</v>
      </c>
      <c r="J145" s="7" t="s">
        <v>3</v>
      </c>
    </row>
    <row r="146" spans="1:10" ht="145.15" customHeight="1">
      <c r="A146" s="4"/>
      <c r="B146" s="6"/>
      <c r="C146" s="3" t="s">
        <v>7753</v>
      </c>
      <c r="D146" s="3" t="s">
        <v>7645</v>
      </c>
      <c r="E146" s="3" t="s">
        <v>7662</v>
      </c>
      <c r="F146" s="3" t="s">
        <v>7693</v>
      </c>
      <c r="G146" s="3" t="s">
        <v>7679</v>
      </c>
      <c r="H146" s="3" t="s">
        <v>19</v>
      </c>
      <c r="I146" s="3" t="s">
        <v>11</v>
      </c>
      <c r="J146" s="7" t="s">
        <v>3</v>
      </c>
    </row>
    <row r="147" spans="1:10" ht="145.15" customHeight="1">
      <c r="A147" s="4"/>
      <c r="B147" s="6"/>
      <c r="C147" s="3" t="s">
        <v>7754</v>
      </c>
      <c r="D147" s="3" t="s">
        <v>7645</v>
      </c>
      <c r="E147" s="3" t="s">
        <v>7666</v>
      </c>
      <c r="F147" s="3" t="s">
        <v>7693</v>
      </c>
      <c r="G147" s="3" t="s">
        <v>7679</v>
      </c>
      <c r="H147" s="3" t="s">
        <v>26</v>
      </c>
      <c r="I147" s="3" t="s">
        <v>11</v>
      </c>
      <c r="J147" s="7" t="s">
        <v>3</v>
      </c>
    </row>
    <row r="148" spans="1:10" ht="145.15" customHeight="1">
      <c r="A148" s="4"/>
      <c r="B148" s="6"/>
      <c r="C148" s="3" t="s">
        <v>8086</v>
      </c>
      <c r="D148" s="3" t="s">
        <v>8058</v>
      </c>
      <c r="E148" s="3" t="s">
        <v>8087</v>
      </c>
      <c r="F148" s="3" t="s">
        <v>7693</v>
      </c>
      <c r="G148" s="3" t="s">
        <v>8061</v>
      </c>
      <c r="H148" s="3" t="s">
        <v>14</v>
      </c>
      <c r="I148" s="3" t="s">
        <v>11</v>
      </c>
      <c r="J148" s="7" t="s">
        <v>6</v>
      </c>
    </row>
    <row r="149" spans="1:10" ht="145.15" customHeight="1">
      <c r="A149" s="4"/>
      <c r="B149" s="6"/>
      <c r="C149" s="3" t="s">
        <v>8088</v>
      </c>
      <c r="D149" s="3" t="s">
        <v>8058</v>
      </c>
      <c r="E149" s="3" t="s">
        <v>8087</v>
      </c>
      <c r="F149" s="3" t="s">
        <v>7693</v>
      </c>
      <c r="G149" s="3" t="s">
        <v>8061</v>
      </c>
      <c r="H149" s="3" t="s">
        <v>12</v>
      </c>
      <c r="I149" s="3" t="s">
        <v>11</v>
      </c>
      <c r="J149" s="7" t="s">
        <v>6</v>
      </c>
    </row>
    <row r="150" spans="1:10" ht="145.15" customHeight="1">
      <c r="A150" s="4"/>
      <c r="B150" s="6"/>
      <c r="C150" s="3" t="s">
        <v>8089</v>
      </c>
      <c r="D150" s="3" t="s">
        <v>8058</v>
      </c>
      <c r="E150" s="3" t="s">
        <v>8087</v>
      </c>
      <c r="F150" s="3" t="s">
        <v>7693</v>
      </c>
      <c r="G150" s="3" t="s">
        <v>8090</v>
      </c>
      <c r="H150" s="3" t="s">
        <v>12</v>
      </c>
      <c r="I150" s="3" t="s">
        <v>11</v>
      </c>
      <c r="J150" s="7" t="s">
        <v>22</v>
      </c>
    </row>
    <row r="151" spans="1:10" ht="145.15" customHeight="1">
      <c r="A151" s="4"/>
      <c r="B151" s="6"/>
      <c r="C151" s="3" t="s">
        <v>8091</v>
      </c>
      <c r="D151" s="3" t="s">
        <v>8058</v>
      </c>
      <c r="E151" s="3" t="s">
        <v>8087</v>
      </c>
      <c r="F151" s="3" t="s">
        <v>7693</v>
      </c>
      <c r="G151" s="3" t="s">
        <v>8090</v>
      </c>
      <c r="H151" s="3" t="s">
        <v>12</v>
      </c>
      <c r="I151" s="3" t="s">
        <v>11</v>
      </c>
      <c r="J151" s="7" t="s">
        <v>22</v>
      </c>
    </row>
    <row r="152" spans="1:10" ht="145.15" customHeight="1">
      <c r="A152" s="4"/>
      <c r="B152" s="6"/>
      <c r="C152" s="3" t="s">
        <v>8092</v>
      </c>
      <c r="D152" s="3" t="s">
        <v>8058</v>
      </c>
      <c r="E152" s="3" t="s">
        <v>8087</v>
      </c>
      <c r="F152" s="3" t="s">
        <v>7693</v>
      </c>
      <c r="G152" s="3" t="s">
        <v>8093</v>
      </c>
      <c r="H152" s="3" t="s">
        <v>27</v>
      </c>
      <c r="I152" s="3" t="s">
        <v>11</v>
      </c>
      <c r="J152" s="7" t="s">
        <v>22</v>
      </c>
    </row>
    <row r="153" spans="1:10" ht="145.15" customHeight="1">
      <c r="A153" s="4"/>
      <c r="B153" s="6"/>
      <c r="C153" s="3" t="s">
        <v>8094</v>
      </c>
      <c r="D153" s="3" t="s">
        <v>8058</v>
      </c>
      <c r="E153" s="3" t="s">
        <v>8087</v>
      </c>
      <c r="F153" s="3" t="s">
        <v>7693</v>
      </c>
      <c r="G153" s="3" t="s">
        <v>8093</v>
      </c>
      <c r="H153" s="3" t="s">
        <v>10</v>
      </c>
      <c r="I153" s="3" t="s">
        <v>11</v>
      </c>
      <c r="J153" s="7" t="s">
        <v>22</v>
      </c>
    </row>
    <row r="154" spans="1:10" ht="145.15" customHeight="1">
      <c r="A154" s="4"/>
      <c r="B154" s="6"/>
      <c r="C154" s="3" t="s">
        <v>8095</v>
      </c>
      <c r="D154" s="3" t="s">
        <v>8058</v>
      </c>
      <c r="E154" s="3" t="s">
        <v>8087</v>
      </c>
      <c r="F154" s="3" t="s">
        <v>7693</v>
      </c>
      <c r="G154" s="3" t="s">
        <v>8096</v>
      </c>
      <c r="H154" s="3" t="s">
        <v>12</v>
      </c>
      <c r="I154" s="3" t="s">
        <v>11</v>
      </c>
      <c r="J154" s="7" t="s">
        <v>22</v>
      </c>
    </row>
    <row r="155" spans="1:10" ht="145.15" customHeight="1">
      <c r="A155" s="4"/>
      <c r="B155" s="6"/>
      <c r="C155" s="3" t="s">
        <v>8097</v>
      </c>
      <c r="D155" s="3" t="s">
        <v>8058</v>
      </c>
      <c r="E155" s="3" t="s">
        <v>8087</v>
      </c>
      <c r="F155" s="3" t="s">
        <v>7693</v>
      </c>
      <c r="G155" s="3" t="s">
        <v>8096</v>
      </c>
      <c r="H155" s="3" t="s">
        <v>14</v>
      </c>
      <c r="I155" s="3" t="s">
        <v>11</v>
      </c>
      <c r="J155" s="7" t="s">
        <v>22</v>
      </c>
    </row>
    <row r="156" spans="1:10" ht="145.15" customHeight="1">
      <c r="A156" s="4"/>
      <c r="B156" s="6"/>
      <c r="C156" s="3" t="s">
        <v>8098</v>
      </c>
      <c r="D156" s="3" t="s">
        <v>8058</v>
      </c>
      <c r="E156" s="3" t="s">
        <v>8087</v>
      </c>
      <c r="F156" s="3" t="s">
        <v>7693</v>
      </c>
      <c r="G156" s="3" t="s">
        <v>8099</v>
      </c>
      <c r="H156" s="3" t="s">
        <v>12</v>
      </c>
      <c r="I156" s="3" t="s">
        <v>11</v>
      </c>
      <c r="J156" s="7" t="s">
        <v>22</v>
      </c>
    </row>
    <row r="157" spans="1:10" ht="145.15" customHeight="1">
      <c r="A157" s="4"/>
      <c r="B157" s="6"/>
      <c r="C157" s="3" t="s">
        <v>8100</v>
      </c>
      <c r="D157" s="3" t="s">
        <v>8058</v>
      </c>
      <c r="E157" s="3" t="s">
        <v>8087</v>
      </c>
      <c r="F157" s="3" t="s">
        <v>7693</v>
      </c>
      <c r="G157" s="3" t="s">
        <v>8099</v>
      </c>
      <c r="H157" s="3" t="s">
        <v>14</v>
      </c>
      <c r="I157" s="3" t="s">
        <v>11</v>
      </c>
      <c r="J157" s="7" t="s">
        <v>22</v>
      </c>
    </row>
    <row r="158" spans="1:10" ht="145.15" customHeight="1">
      <c r="A158" s="4"/>
      <c r="B158" s="6"/>
      <c r="C158" s="3" t="s">
        <v>8065</v>
      </c>
      <c r="D158" s="3" t="s">
        <v>8058</v>
      </c>
      <c r="E158" s="3" t="s">
        <v>8067</v>
      </c>
      <c r="F158" s="3" t="s">
        <v>7675</v>
      </c>
      <c r="G158" s="3" t="s">
        <v>8068</v>
      </c>
      <c r="H158" s="3" t="s">
        <v>9</v>
      </c>
      <c r="I158" s="3" t="s">
        <v>15</v>
      </c>
      <c r="J158" s="7" t="s">
        <v>3</v>
      </c>
    </row>
    <row r="159" spans="1:10" ht="145.15" customHeight="1">
      <c r="A159" s="4"/>
      <c r="B159" s="6"/>
      <c r="C159" s="3" t="s">
        <v>8151</v>
      </c>
      <c r="D159" s="3" t="s">
        <v>8058</v>
      </c>
      <c r="E159" s="3" t="s">
        <v>8067</v>
      </c>
      <c r="F159" s="3" t="s">
        <v>7755</v>
      </c>
      <c r="G159" s="3" t="s">
        <v>8068</v>
      </c>
      <c r="H159" s="3" t="s">
        <v>10</v>
      </c>
      <c r="I159" s="3" t="s">
        <v>1</v>
      </c>
      <c r="J159" s="7" t="s">
        <v>3</v>
      </c>
    </row>
    <row r="160" spans="1:10" ht="145.15" customHeight="1">
      <c r="A160" s="4"/>
      <c r="B160" s="6"/>
      <c r="C160" s="3" t="s">
        <v>8152</v>
      </c>
      <c r="D160" s="3" t="s">
        <v>8058</v>
      </c>
      <c r="E160" s="3" t="s">
        <v>8067</v>
      </c>
      <c r="F160" s="3" t="s">
        <v>7755</v>
      </c>
      <c r="G160" s="3" t="s">
        <v>8068</v>
      </c>
      <c r="H160" s="3" t="s">
        <v>9</v>
      </c>
      <c r="I160" s="3" t="s">
        <v>1</v>
      </c>
      <c r="J160" s="7" t="s">
        <v>3</v>
      </c>
    </row>
    <row r="161" spans="1:10" ht="145.15" customHeight="1">
      <c r="A161" s="4"/>
      <c r="B161" s="6"/>
      <c r="C161" s="3" t="s">
        <v>8101</v>
      </c>
      <c r="D161" s="3" t="s">
        <v>8058</v>
      </c>
      <c r="E161" s="3" t="s">
        <v>8102</v>
      </c>
      <c r="F161" s="3" t="s">
        <v>7693</v>
      </c>
      <c r="G161" s="3" t="s">
        <v>8103</v>
      </c>
      <c r="H161" s="3" t="s">
        <v>12</v>
      </c>
      <c r="I161" s="3" t="s">
        <v>11</v>
      </c>
      <c r="J161" s="7" t="s">
        <v>22</v>
      </c>
    </row>
    <row r="162" spans="1:10" ht="145.15" customHeight="1">
      <c r="A162" s="4"/>
      <c r="B162" s="6"/>
      <c r="C162" s="3" t="s">
        <v>8104</v>
      </c>
      <c r="D162" s="3" t="s">
        <v>8058</v>
      </c>
      <c r="E162" s="3" t="s">
        <v>8102</v>
      </c>
      <c r="F162" s="3" t="s">
        <v>7693</v>
      </c>
      <c r="G162" s="3" t="s">
        <v>8096</v>
      </c>
      <c r="H162" s="3" t="s">
        <v>12</v>
      </c>
      <c r="I162" s="3" t="s">
        <v>11</v>
      </c>
      <c r="J162" s="7" t="s">
        <v>22</v>
      </c>
    </row>
    <row r="163" spans="1:10" ht="145.15" customHeight="1">
      <c r="A163" s="4"/>
      <c r="B163" s="6"/>
      <c r="C163" s="3" t="s">
        <v>8105</v>
      </c>
      <c r="D163" s="3" t="s">
        <v>8058</v>
      </c>
      <c r="E163" s="3" t="s">
        <v>8102</v>
      </c>
      <c r="F163" s="3" t="s">
        <v>7693</v>
      </c>
      <c r="G163" s="3" t="s">
        <v>8096</v>
      </c>
      <c r="H163" s="3" t="s">
        <v>12</v>
      </c>
      <c r="I163" s="3" t="s">
        <v>11</v>
      </c>
      <c r="J163" s="7" t="s">
        <v>22</v>
      </c>
    </row>
    <row r="164" spans="1:10" ht="145.15" customHeight="1">
      <c r="A164" s="4"/>
      <c r="B164" s="6"/>
      <c r="C164" s="3" t="s">
        <v>8069</v>
      </c>
      <c r="D164" s="3" t="s">
        <v>8058</v>
      </c>
      <c r="E164" s="3" t="s">
        <v>8070</v>
      </c>
      <c r="F164" s="3" t="s">
        <v>7675</v>
      </c>
      <c r="G164" s="3" t="s">
        <v>8068</v>
      </c>
      <c r="H164" s="3" t="s">
        <v>9</v>
      </c>
      <c r="I164" s="3" t="s">
        <v>15</v>
      </c>
      <c r="J164" s="7" t="s">
        <v>3</v>
      </c>
    </row>
    <row r="165" spans="1:10" ht="145.15" customHeight="1">
      <c r="A165" s="4"/>
      <c r="B165" s="6"/>
      <c r="C165" s="3" t="s">
        <v>8071</v>
      </c>
      <c r="D165" s="3" t="s">
        <v>8058</v>
      </c>
      <c r="E165" s="3" t="s">
        <v>8070</v>
      </c>
      <c r="F165" s="3" t="s">
        <v>7675</v>
      </c>
      <c r="G165" s="3" t="s">
        <v>8068</v>
      </c>
      <c r="H165" s="3" t="s">
        <v>28</v>
      </c>
      <c r="I165" s="3" t="s">
        <v>15</v>
      </c>
      <c r="J165" s="7" t="s">
        <v>3</v>
      </c>
    </row>
    <row r="166" spans="1:10" ht="145.15" customHeight="1">
      <c r="A166" s="4"/>
      <c r="B166" s="6"/>
      <c r="C166" s="3" t="s">
        <v>8153</v>
      </c>
      <c r="D166" s="3" t="s">
        <v>8058</v>
      </c>
      <c r="E166" s="3" t="s">
        <v>8070</v>
      </c>
      <c r="F166" s="3" t="s">
        <v>7755</v>
      </c>
      <c r="G166" s="3" t="s">
        <v>8068</v>
      </c>
      <c r="H166" s="3" t="s">
        <v>17</v>
      </c>
      <c r="I166" s="3" t="s">
        <v>1</v>
      </c>
      <c r="J166" s="7" t="s">
        <v>3</v>
      </c>
    </row>
    <row r="167" spans="1:10" ht="145.15" customHeight="1">
      <c r="A167" s="4"/>
      <c r="B167" s="6"/>
      <c r="C167" s="3" t="s">
        <v>8154</v>
      </c>
      <c r="D167" s="3" t="s">
        <v>8058</v>
      </c>
      <c r="E167" s="3" t="s">
        <v>8070</v>
      </c>
      <c r="F167" s="3" t="s">
        <v>7755</v>
      </c>
      <c r="G167" s="3" t="s">
        <v>8068</v>
      </c>
      <c r="H167" s="3" t="s">
        <v>26</v>
      </c>
      <c r="I167" s="3" t="s">
        <v>1</v>
      </c>
      <c r="J167" s="7" t="s">
        <v>3</v>
      </c>
    </row>
    <row r="168" spans="1:10" ht="145.15" customHeight="1">
      <c r="A168" s="4"/>
      <c r="B168" s="6"/>
      <c r="C168" s="3" t="s">
        <v>8106</v>
      </c>
      <c r="D168" s="3" t="s">
        <v>8058</v>
      </c>
      <c r="E168" s="3" t="s">
        <v>8060</v>
      </c>
      <c r="F168" s="3" t="s">
        <v>7693</v>
      </c>
      <c r="G168" s="3" t="s">
        <v>8061</v>
      </c>
      <c r="H168" s="3" t="s">
        <v>12</v>
      </c>
      <c r="I168" s="3" t="s">
        <v>11</v>
      </c>
      <c r="J168" s="7" t="s">
        <v>6</v>
      </c>
    </row>
    <row r="169" spans="1:10" ht="145.15" customHeight="1">
      <c r="A169" s="4"/>
      <c r="B169" s="6"/>
      <c r="C169" s="3" t="s">
        <v>8107</v>
      </c>
      <c r="D169" s="3" t="s">
        <v>8058</v>
      </c>
      <c r="E169" s="3" t="s">
        <v>8060</v>
      </c>
      <c r="F169" s="3" t="s">
        <v>7693</v>
      </c>
      <c r="G169" s="3" t="s">
        <v>8061</v>
      </c>
      <c r="H169" s="3" t="s">
        <v>12</v>
      </c>
      <c r="I169" s="3" t="s">
        <v>11</v>
      </c>
      <c r="J169" s="7" t="s">
        <v>6</v>
      </c>
    </row>
    <row r="170" spans="1:10" ht="145.15" customHeight="1">
      <c r="A170" s="4"/>
      <c r="B170" s="6"/>
      <c r="C170" s="3" t="s">
        <v>8108</v>
      </c>
      <c r="D170" s="3" t="s">
        <v>8058</v>
      </c>
      <c r="E170" s="3" t="s">
        <v>8060</v>
      </c>
      <c r="F170" s="3" t="s">
        <v>7693</v>
      </c>
      <c r="G170" s="3" t="s">
        <v>8061</v>
      </c>
      <c r="H170" s="3" t="s">
        <v>14</v>
      </c>
      <c r="I170" s="3" t="s">
        <v>11</v>
      </c>
      <c r="J170" s="7" t="s">
        <v>6</v>
      </c>
    </row>
    <row r="171" spans="1:10" ht="145.15" customHeight="1">
      <c r="A171" s="4"/>
      <c r="B171" s="6"/>
      <c r="C171" s="3" t="s">
        <v>8109</v>
      </c>
      <c r="D171" s="3" t="s">
        <v>8058</v>
      </c>
      <c r="E171" s="3" t="s">
        <v>8060</v>
      </c>
      <c r="F171" s="3" t="s">
        <v>7693</v>
      </c>
      <c r="G171" s="3" t="s">
        <v>8090</v>
      </c>
      <c r="H171" s="3" t="s">
        <v>12</v>
      </c>
      <c r="I171" s="3" t="s">
        <v>11</v>
      </c>
      <c r="J171" s="7" t="s">
        <v>22</v>
      </c>
    </row>
    <row r="172" spans="1:10" ht="145.15" customHeight="1">
      <c r="A172" s="4"/>
      <c r="B172" s="6"/>
      <c r="C172" s="3" t="s">
        <v>8155</v>
      </c>
      <c r="D172" s="3" t="s">
        <v>8058</v>
      </c>
      <c r="E172" s="3" t="s">
        <v>8067</v>
      </c>
      <c r="F172" s="3" t="s">
        <v>7755</v>
      </c>
      <c r="G172" s="3" t="s">
        <v>8068</v>
      </c>
      <c r="H172" s="3" t="s">
        <v>29</v>
      </c>
      <c r="I172" s="3" t="s">
        <v>1</v>
      </c>
      <c r="J172" s="7" t="s">
        <v>3</v>
      </c>
    </row>
    <row r="173" spans="1:10" ht="145.15" customHeight="1">
      <c r="A173" s="4"/>
      <c r="B173" s="6"/>
      <c r="C173" s="3" t="s">
        <v>8156</v>
      </c>
      <c r="D173" s="3" t="s">
        <v>8058</v>
      </c>
      <c r="E173" s="3" t="s">
        <v>8067</v>
      </c>
      <c r="F173" s="3" t="s">
        <v>7755</v>
      </c>
      <c r="G173" s="3" t="s">
        <v>8068</v>
      </c>
      <c r="H173" s="3" t="s">
        <v>17</v>
      </c>
      <c r="I173" s="3" t="s">
        <v>1</v>
      </c>
      <c r="J173" s="7" t="s">
        <v>3</v>
      </c>
    </row>
    <row r="174" spans="1:10" ht="145.15" customHeight="1">
      <c r="A174" s="4"/>
      <c r="B174" s="6"/>
      <c r="C174" s="3" t="s">
        <v>8110</v>
      </c>
      <c r="D174" s="3" t="s">
        <v>8058</v>
      </c>
      <c r="E174" s="3" t="s">
        <v>8102</v>
      </c>
      <c r="F174" s="3" t="s">
        <v>7693</v>
      </c>
      <c r="G174" s="3" t="s">
        <v>8111</v>
      </c>
      <c r="H174" s="3" t="s">
        <v>12</v>
      </c>
      <c r="I174" s="3" t="s">
        <v>11</v>
      </c>
      <c r="J174" s="7" t="s">
        <v>22</v>
      </c>
    </row>
    <row r="175" spans="1:10" ht="145.15" customHeight="1">
      <c r="A175" s="4"/>
      <c r="B175" s="6"/>
      <c r="C175" s="3" t="s">
        <v>8112</v>
      </c>
      <c r="D175" s="3" t="s">
        <v>8058</v>
      </c>
      <c r="E175" s="3" t="s">
        <v>8102</v>
      </c>
      <c r="F175" s="3" t="s">
        <v>7693</v>
      </c>
      <c r="G175" s="3" t="s">
        <v>8103</v>
      </c>
      <c r="H175" s="3" t="s">
        <v>14</v>
      </c>
      <c r="I175" s="3" t="s">
        <v>11</v>
      </c>
      <c r="J175" s="7" t="s">
        <v>22</v>
      </c>
    </row>
    <row r="176" spans="1:10" ht="145.15" customHeight="1">
      <c r="A176" s="4"/>
      <c r="B176" s="6"/>
      <c r="C176" s="3" t="s">
        <v>8072</v>
      </c>
      <c r="D176" s="3" t="s">
        <v>8058</v>
      </c>
      <c r="E176" s="3" t="s">
        <v>8070</v>
      </c>
      <c r="F176" s="3" t="s">
        <v>7675</v>
      </c>
      <c r="G176" s="3" t="s">
        <v>8068</v>
      </c>
      <c r="H176" s="3" t="s">
        <v>19</v>
      </c>
      <c r="I176" s="3" t="s">
        <v>15</v>
      </c>
      <c r="J176" s="7" t="s">
        <v>3</v>
      </c>
    </row>
    <row r="177" spans="1:10" ht="145.15" customHeight="1">
      <c r="A177" s="4"/>
      <c r="B177" s="6"/>
      <c r="C177" s="3" t="s">
        <v>8157</v>
      </c>
      <c r="D177" s="3" t="s">
        <v>8058</v>
      </c>
      <c r="E177" s="3" t="s">
        <v>8070</v>
      </c>
      <c r="F177" s="3" t="s">
        <v>7755</v>
      </c>
      <c r="G177" s="3" t="s">
        <v>8068</v>
      </c>
      <c r="H177" s="3" t="s">
        <v>17</v>
      </c>
      <c r="I177" s="3" t="s">
        <v>1</v>
      </c>
      <c r="J177" s="7" t="s">
        <v>3</v>
      </c>
    </row>
    <row r="178" spans="1:10" ht="145.15" customHeight="1">
      <c r="A178" s="4"/>
      <c r="B178" s="6"/>
      <c r="C178" s="3" t="s">
        <v>8158</v>
      </c>
      <c r="D178" s="3" t="s">
        <v>8058</v>
      </c>
      <c r="E178" s="3" t="s">
        <v>8070</v>
      </c>
      <c r="F178" s="3" t="s">
        <v>7755</v>
      </c>
      <c r="G178" s="3" t="s">
        <v>8068</v>
      </c>
      <c r="H178" s="3" t="s">
        <v>29</v>
      </c>
      <c r="I178" s="3" t="s">
        <v>1</v>
      </c>
      <c r="J178" s="7" t="s">
        <v>3</v>
      </c>
    </row>
    <row r="179" spans="1:10" ht="145.15" customHeight="1">
      <c r="A179" s="4"/>
      <c r="B179" s="6"/>
      <c r="C179" s="3" t="s">
        <v>8059</v>
      </c>
      <c r="D179" s="3" t="s">
        <v>8058</v>
      </c>
      <c r="E179" s="3" t="s">
        <v>8060</v>
      </c>
      <c r="F179" s="3" t="s">
        <v>7646</v>
      </c>
      <c r="G179" s="3" t="s">
        <v>8061</v>
      </c>
      <c r="H179" s="3" t="s">
        <v>12</v>
      </c>
      <c r="I179" s="3" t="s">
        <v>11</v>
      </c>
      <c r="J179" s="7" t="s">
        <v>6</v>
      </c>
    </row>
    <row r="180" spans="1:10" ht="145.15" customHeight="1">
      <c r="A180" s="4"/>
      <c r="B180" s="6"/>
      <c r="C180" s="3" t="s">
        <v>8113</v>
      </c>
      <c r="D180" s="3" t="s">
        <v>8058</v>
      </c>
      <c r="E180" s="3" t="s">
        <v>8060</v>
      </c>
      <c r="F180" s="3" t="s">
        <v>7693</v>
      </c>
      <c r="G180" s="3" t="s">
        <v>8061</v>
      </c>
      <c r="H180" s="3" t="s">
        <v>12</v>
      </c>
      <c r="I180" s="3" t="s">
        <v>11</v>
      </c>
      <c r="J180" s="7" t="s">
        <v>6</v>
      </c>
    </row>
    <row r="181" spans="1:10" ht="145.15" customHeight="1">
      <c r="A181" s="4"/>
      <c r="B181" s="6"/>
      <c r="C181" s="3" t="s">
        <v>8114</v>
      </c>
      <c r="D181" s="3" t="s">
        <v>8058</v>
      </c>
      <c r="E181" s="3" t="s">
        <v>8060</v>
      </c>
      <c r="F181" s="3" t="s">
        <v>7693</v>
      </c>
      <c r="G181" s="3" t="s">
        <v>8061</v>
      </c>
      <c r="H181" s="3" t="s">
        <v>12</v>
      </c>
      <c r="I181" s="3" t="s">
        <v>11</v>
      </c>
      <c r="J181" s="7" t="s">
        <v>6</v>
      </c>
    </row>
    <row r="182" spans="1:10" ht="145.15" customHeight="1">
      <c r="A182" s="4"/>
      <c r="B182" s="6"/>
      <c r="C182" s="3" t="s">
        <v>8115</v>
      </c>
      <c r="D182" s="3" t="s">
        <v>8058</v>
      </c>
      <c r="E182" s="3" t="s">
        <v>8060</v>
      </c>
      <c r="F182" s="3" t="s">
        <v>7693</v>
      </c>
      <c r="G182" s="3" t="s">
        <v>8061</v>
      </c>
      <c r="H182" s="3" t="s">
        <v>27</v>
      </c>
      <c r="I182" s="3" t="s">
        <v>11</v>
      </c>
      <c r="J182" s="7" t="s">
        <v>6</v>
      </c>
    </row>
    <row r="183" spans="1:10" ht="145.15" customHeight="1">
      <c r="A183" s="4"/>
      <c r="B183" s="6"/>
      <c r="C183" s="3" t="s">
        <v>8116</v>
      </c>
      <c r="D183" s="3" t="s">
        <v>8058</v>
      </c>
      <c r="E183" s="3" t="s">
        <v>8060</v>
      </c>
      <c r="F183" s="3" t="s">
        <v>7693</v>
      </c>
      <c r="G183" s="3" t="s">
        <v>8090</v>
      </c>
      <c r="H183" s="3" t="s">
        <v>12</v>
      </c>
      <c r="I183" s="3" t="s">
        <v>11</v>
      </c>
      <c r="J183" s="7" t="s">
        <v>22</v>
      </c>
    </row>
    <row r="184" spans="1:10" ht="145.15" customHeight="1">
      <c r="A184" s="4"/>
      <c r="B184" s="6"/>
      <c r="C184" s="3" t="s">
        <v>8073</v>
      </c>
      <c r="D184" s="3" t="s">
        <v>8058</v>
      </c>
      <c r="E184" s="3" t="s">
        <v>8074</v>
      </c>
      <c r="F184" s="3" t="s">
        <v>7675</v>
      </c>
      <c r="G184" s="3" t="s">
        <v>8075</v>
      </c>
      <c r="H184" s="3" t="s">
        <v>21</v>
      </c>
      <c r="I184" s="3" t="s">
        <v>11</v>
      </c>
      <c r="J184" s="7" t="s">
        <v>3</v>
      </c>
    </row>
    <row r="185" spans="1:10" ht="145.15" customHeight="1">
      <c r="A185" s="4"/>
      <c r="B185" s="6"/>
      <c r="C185" s="3" t="s">
        <v>8076</v>
      </c>
      <c r="D185" s="3" t="s">
        <v>8058</v>
      </c>
      <c r="E185" s="3" t="s">
        <v>8074</v>
      </c>
      <c r="F185" s="3" t="s">
        <v>7675</v>
      </c>
      <c r="G185" s="3" t="s">
        <v>8075</v>
      </c>
      <c r="H185" s="3" t="s">
        <v>21</v>
      </c>
      <c r="I185" s="3" t="s">
        <v>11</v>
      </c>
      <c r="J185" s="7" t="s">
        <v>3</v>
      </c>
    </row>
    <row r="186" spans="1:10" ht="145.15" customHeight="1">
      <c r="A186" s="4"/>
      <c r="B186" s="6"/>
      <c r="C186" s="3" t="s">
        <v>8077</v>
      </c>
      <c r="D186" s="3" t="s">
        <v>8058</v>
      </c>
      <c r="E186" s="3" t="s">
        <v>8074</v>
      </c>
      <c r="F186" s="3" t="s">
        <v>7675</v>
      </c>
      <c r="G186" s="3" t="s">
        <v>8075</v>
      </c>
      <c r="H186" s="3" t="s">
        <v>21</v>
      </c>
      <c r="I186" s="3" t="s">
        <v>11</v>
      </c>
      <c r="J186" s="7" t="s">
        <v>3</v>
      </c>
    </row>
    <row r="187" spans="1:10" ht="145.15" customHeight="1">
      <c r="A187" s="4"/>
      <c r="B187" s="6"/>
      <c r="C187" s="3" t="s">
        <v>8078</v>
      </c>
      <c r="D187" s="3" t="s">
        <v>8058</v>
      </c>
      <c r="E187" s="3" t="s">
        <v>8074</v>
      </c>
      <c r="F187" s="3" t="s">
        <v>7675</v>
      </c>
      <c r="G187" s="3" t="s">
        <v>8075</v>
      </c>
      <c r="H187" s="3" t="s">
        <v>21</v>
      </c>
      <c r="I187" s="3" t="s">
        <v>11</v>
      </c>
      <c r="J187" s="7" t="s">
        <v>3</v>
      </c>
    </row>
    <row r="188" spans="1:10" ht="145.15" customHeight="1">
      <c r="A188" s="4"/>
      <c r="B188" s="6"/>
      <c r="C188" s="3" t="s">
        <v>8079</v>
      </c>
      <c r="D188" s="3" t="s">
        <v>8058</v>
      </c>
      <c r="E188" s="3" t="s">
        <v>8074</v>
      </c>
      <c r="F188" s="3" t="s">
        <v>7675</v>
      </c>
      <c r="G188" s="3" t="s">
        <v>8075</v>
      </c>
      <c r="H188" s="3" t="s">
        <v>26</v>
      </c>
      <c r="I188" s="3" t="s">
        <v>1</v>
      </c>
      <c r="J188" s="7" t="s">
        <v>3</v>
      </c>
    </row>
    <row r="189" spans="1:10" ht="145.15" customHeight="1">
      <c r="A189" s="4"/>
      <c r="B189" s="6"/>
      <c r="C189" s="3" t="s">
        <v>8117</v>
      </c>
      <c r="D189" s="3" t="s">
        <v>8058</v>
      </c>
      <c r="E189" s="3" t="s">
        <v>8074</v>
      </c>
      <c r="F189" s="3" t="s">
        <v>7693</v>
      </c>
      <c r="G189" s="3" t="s">
        <v>8068</v>
      </c>
      <c r="H189" s="3" t="s">
        <v>27</v>
      </c>
      <c r="I189" s="3" t="s">
        <v>15</v>
      </c>
      <c r="J189" s="7" t="s">
        <v>3</v>
      </c>
    </row>
    <row r="190" spans="1:10" ht="145.15" customHeight="1">
      <c r="A190" s="4"/>
      <c r="B190" s="6"/>
      <c r="C190" s="3" t="s">
        <v>8118</v>
      </c>
      <c r="D190" s="3" t="s">
        <v>8058</v>
      </c>
      <c r="E190" s="3" t="s">
        <v>8074</v>
      </c>
      <c r="F190" s="3" t="s">
        <v>7693</v>
      </c>
      <c r="G190" s="3" t="s">
        <v>8068</v>
      </c>
      <c r="H190" s="3" t="s">
        <v>26</v>
      </c>
      <c r="I190" s="3" t="s">
        <v>15</v>
      </c>
      <c r="J190" s="7" t="s">
        <v>3</v>
      </c>
    </row>
    <row r="191" spans="1:10" ht="145.15" customHeight="1">
      <c r="A191" s="4"/>
      <c r="B191" s="6"/>
      <c r="C191" s="3" t="s">
        <v>8119</v>
      </c>
      <c r="D191" s="3" t="s">
        <v>8058</v>
      </c>
      <c r="E191" s="3" t="s">
        <v>8120</v>
      </c>
      <c r="F191" s="3" t="s">
        <v>7693</v>
      </c>
      <c r="G191" s="3" t="s">
        <v>8061</v>
      </c>
      <c r="H191" s="3" t="s">
        <v>27</v>
      </c>
      <c r="I191" s="3" t="s">
        <v>11</v>
      </c>
      <c r="J191" s="7" t="s">
        <v>6</v>
      </c>
    </row>
    <row r="192" spans="1:10" ht="145.15" customHeight="1">
      <c r="A192" s="4"/>
      <c r="B192" s="6"/>
      <c r="C192" s="3" t="s">
        <v>8121</v>
      </c>
      <c r="D192" s="3" t="s">
        <v>8058</v>
      </c>
      <c r="E192" s="3" t="s">
        <v>8120</v>
      </c>
      <c r="F192" s="3" t="s">
        <v>7693</v>
      </c>
      <c r="G192" s="3" t="s">
        <v>8061</v>
      </c>
      <c r="H192" s="3" t="s">
        <v>39</v>
      </c>
      <c r="I192" s="3" t="s">
        <v>11</v>
      </c>
      <c r="J192" s="7" t="s">
        <v>6</v>
      </c>
    </row>
    <row r="193" spans="1:10" ht="145.15" customHeight="1">
      <c r="A193" s="4"/>
      <c r="B193" s="6"/>
      <c r="C193" s="3" t="s">
        <v>8122</v>
      </c>
      <c r="D193" s="3" t="s">
        <v>8058</v>
      </c>
      <c r="E193" s="3" t="s">
        <v>8120</v>
      </c>
      <c r="F193" s="3" t="s">
        <v>7693</v>
      </c>
      <c r="G193" s="3" t="s">
        <v>8061</v>
      </c>
      <c r="H193" s="3" t="s">
        <v>12</v>
      </c>
      <c r="I193" s="3" t="s">
        <v>11</v>
      </c>
      <c r="J193" s="7" t="s">
        <v>6</v>
      </c>
    </row>
    <row r="194" spans="1:10" ht="145.15" customHeight="1">
      <c r="A194" s="4"/>
      <c r="B194" s="6"/>
      <c r="C194" s="3" t="s">
        <v>8123</v>
      </c>
      <c r="D194" s="3" t="s">
        <v>8058</v>
      </c>
      <c r="E194" s="3" t="s">
        <v>8120</v>
      </c>
      <c r="F194" s="3" t="s">
        <v>7693</v>
      </c>
      <c r="G194" s="3" t="s">
        <v>8061</v>
      </c>
      <c r="H194" s="3" t="s">
        <v>9</v>
      </c>
      <c r="I194" s="3" t="s">
        <v>11</v>
      </c>
      <c r="J194" s="7" t="s">
        <v>6</v>
      </c>
    </row>
    <row r="195" spans="1:10" ht="145.15" customHeight="1">
      <c r="A195" s="4"/>
      <c r="B195" s="6"/>
      <c r="C195" s="3" t="s">
        <v>8062</v>
      </c>
      <c r="D195" s="3" t="s">
        <v>8058</v>
      </c>
      <c r="E195" s="3" t="s">
        <v>8063</v>
      </c>
      <c r="F195" s="3" t="s">
        <v>7646</v>
      </c>
      <c r="G195" s="3" t="s">
        <v>8064</v>
      </c>
      <c r="H195" s="3" t="s">
        <v>12</v>
      </c>
      <c r="I195" s="3" t="s">
        <v>18</v>
      </c>
      <c r="J195" s="7" t="s">
        <v>13</v>
      </c>
    </row>
    <row r="196" spans="1:10" ht="145.15" customHeight="1">
      <c r="A196" s="4"/>
      <c r="B196" s="6"/>
      <c r="C196" s="3" t="s">
        <v>8159</v>
      </c>
      <c r="D196" s="3" t="s">
        <v>8058</v>
      </c>
      <c r="E196" s="3" t="s">
        <v>8063</v>
      </c>
      <c r="F196" s="3" t="s">
        <v>7755</v>
      </c>
      <c r="G196" s="3" t="s">
        <v>8160</v>
      </c>
      <c r="H196" s="3" t="s">
        <v>28</v>
      </c>
      <c r="I196" s="3" t="s">
        <v>1</v>
      </c>
      <c r="J196" s="7" t="s">
        <v>3</v>
      </c>
    </row>
    <row r="197" spans="1:10" ht="145.15" customHeight="1">
      <c r="A197" s="4"/>
      <c r="B197" s="6"/>
      <c r="C197" s="3" t="s">
        <v>8161</v>
      </c>
      <c r="D197" s="3" t="s">
        <v>8058</v>
      </c>
      <c r="E197" s="3" t="s">
        <v>8063</v>
      </c>
      <c r="F197" s="3" t="s">
        <v>7755</v>
      </c>
      <c r="G197" s="3" t="s">
        <v>8160</v>
      </c>
      <c r="H197" s="3" t="s">
        <v>32</v>
      </c>
      <c r="I197" s="3" t="s">
        <v>1</v>
      </c>
      <c r="J197" s="7" t="s">
        <v>3</v>
      </c>
    </row>
    <row r="198" spans="1:10" ht="145.15" customHeight="1">
      <c r="A198" s="4"/>
      <c r="B198" s="6"/>
      <c r="C198" s="3" t="s">
        <v>8080</v>
      </c>
      <c r="D198" s="3" t="s">
        <v>8058</v>
      </c>
      <c r="E198" s="3" t="s">
        <v>8063</v>
      </c>
      <c r="F198" s="3" t="s">
        <v>7675</v>
      </c>
      <c r="G198" s="3" t="s">
        <v>8081</v>
      </c>
      <c r="H198" s="3" t="s">
        <v>33</v>
      </c>
      <c r="I198" s="3" t="s">
        <v>40</v>
      </c>
      <c r="J198" s="7" t="s">
        <v>13</v>
      </c>
    </row>
    <row r="199" spans="1:10" ht="145.15" customHeight="1">
      <c r="A199" s="4"/>
      <c r="B199" s="6"/>
      <c r="C199" s="3" t="s">
        <v>8084</v>
      </c>
      <c r="D199" s="3" t="s">
        <v>8058</v>
      </c>
      <c r="E199" s="3" t="s">
        <v>8063</v>
      </c>
      <c r="F199" s="3" t="s">
        <v>7675</v>
      </c>
      <c r="G199" s="3" t="s">
        <v>8085</v>
      </c>
      <c r="H199" s="3" t="s">
        <v>12</v>
      </c>
      <c r="I199" s="3" t="s">
        <v>40</v>
      </c>
      <c r="J199" s="7" t="s">
        <v>13</v>
      </c>
    </row>
    <row r="200" spans="1:10" ht="145.15" customHeight="1">
      <c r="A200" s="4"/>
      <c r="B200" s="6"/>
      <c r="C200" s="3" t="s">
        <v>8124</v>
      </c>
      <c r="D200" s="3" t="s">
        <v>8058</v>
      </c>
      <c r="E200" s="3" t="s">
        <v>8125</v>
      </c>
      <c r="F200" s="3" t="s">
        <v>7693</v>
      </c>
      <c r="G200" s="3" t="s">
        <v>8126</v>
      </c>
      <c r="H200" s="3" t="s">
        <v>12</v>
      </c>
      <c r="I200" s="3" t="s">
        <v>11</v>
      </c>
      <c r="J200" s="7" t="s">
        <v>22</v>
      </c>
    </row>
    <row r="201" spans="1:10" ht="145.15" customHeight="1">
      <c r="A201" s="4"/>
      <c r="B201" s="6"/>
      <c r="C201" s="3" t="s">
        <v>8127</v>
      </c>
      <c r="D201" s="3" t="s">
        <v>8058</v>
      </c>
      <c r="E201" s="3" t="s">
        <v>8125</v>
      </c>
      <c r="F201" s="3" t="s">
        <v>7693</v>
      </c>
      <c r="G201" s="3" t="s">
        <v>8128</v>
      </c>
      <c r="H201" s="3" t="s">
        <v>12</v>
      </c>
      <c r="I201" s="3" t="s">
        <v>11</v>
      </c>
      <c r="J201" s="7" t="s">
        <v>22</v>
      </c>
    </row>
    <row r="202" spans="1:10" ht="145.15" customHeight="1">
      <c r="A202" s="4"/>
      <c r="B202" s="6"/>
      <c r="C202" s="3" t="s">
        <v>8129</v>
      </c>
      <c r="D202" s="3" t="s">
        <v>8058</v>
      </c>
      <c r="E202" s="3" t="s">
        <v>8125</v>
      </c>
      <c r="F202" s="3" t="s">
        <v>7693</v>
      </c>
      <c r="G202" s="3" t="s">
        <v>8130</v>
      </c>
      <c r="H202" s="3" t="s">
        <v>23</v>
      </c>
      <c r="I202" s="3" t="s">
        <v>11</v>
      </c>
      <c r="J202" s="7" t="s">
        <v>22</v>
      </c>
    </row>
    <row r="203" spans="1:10" ht="145.15" customHeight="1">
      <c r="A203" s="4"/>
      <c r="B203" s="6"/>
      <c r="C203" s="3" t="s">
        <v>8131</v>
      </c>
      <c r="D203" s="3" t="s">
        <v>8058</v>
      </c>
      <c r="E203" s="3" t="s">
        <v>8125</v>
      </c>
      <c r="F203" s="3" t="s">
        <v>7693</v>
      </c>
      <c r="G203" s="3" t="s">
        <v>8132</v>
      </c>
      <c r="H203" s="3" t="s">
        <v>21</v>
      </c>
      <c r="I203" s="3" t="s">
        <v>11</v>
      </c>
      <c r="J203" s="7" t="s">
        <v>22</v>
      </c>
    </row>
    <row r="204" spans="1:10" ht="145.15" customHeight="1">
      <c r="A204" s="4"/>
      <c r="B204" s="6"/>
      <c r="C204" s="3" t="s">
        <v>8133</v>
      </c>
      <c r="D204" s="3" t="s">
        <v>8058</v>
      </c>
      <c r="E204" s="3" t="s">
        <v>8125</v>
      </c>
      <c r="F204" s="3" t="s">
        <v>7693</v>
      </c>
      <c r="G204" s="3" t="s">
        <v>8132</v>
      </c>
      <c r="H204" s="3" t="s">
        <v>12</v>
      </c>
      <c r="I204" s="3" t="s">
        <v>11</v>
      </c>
      <c r="J204" s="7" t="s">
        <v>22</v>
      </c>
    </row>
    <row r="205" spans="1:10" ht="145.15" customHeight="1">
      <c r="A205" s="4"/>
      <c r="B205" s="6"/>
      <c r="C205" s="3" t="s">
        <v>8162</v>
      </c>
      <c r="D205" s="3" t="s">
        <v>8058</v>
      </c>
      <c r="E205" s="3" t="s">
        <v>8063</v>
      </c>
      <c r="F205" s="3" t="s">
        <v>7755</v>
      </c>
      <c r="G205" s="3" t="s">
        <v>8137</v>
      </c>
      <c r="H205" s="3" t="s">
        <v>4</v>
      </c>
      <c r="I205" s="3" t="s">
        <v>18</v>
      </c>
      <c r="J205" s="7" t="s">
        <v>22</v>
      </c>
    </row>
    <row r="206" spans="1:10" ht="145.15" customHeight="1">
      <c r="A206" s="4"/>
      <c r="B206" s="6"/>
      <c r="C206" s="3" t="s">
        <v>8134</v>
      </c>
      <c r="D206" s="3" t="s">
        <v>8058</v>
      </c>
      <c r="E206" s="3" t="s">
        <v>8063</v>
      </c>
      <c r="F206" s="3" t="s">
        <v>7693</v>
      </c>
      <c r="G206" s="3" t="s">
        <v>8137</v>
      </c>
      <c r="H206" s="3" t="s">
        <v>26</v>
      </c>
      <c r="I206" s="3" t="s">
        <v>24</v>
      </c>
      <c r="J206" s="7" t="s">
        <v>22</v>
      </c>
    </row>
    <row r="207" spans="1:10" ht="145.15" customHeight="1">
      <c r="A207" s="4"/>
      <c r="B207" s="6"/>
      <c r="C207" s="3" t="s">
        <v>8163</v>
      </c>
      <c r="D207" s="3" t="s">
        <v>8058</v>
      </c>
      <c r="E207" s="3" t="s">
        <v>8063</v>
      </c>
      <c r="F207" s="3" t="s">
        <v>7755</v>
      </c>
      <c r="G207" s="3" t="s">
        <v>8137</v>
      </c>
      <c r="H207" s="3" t="s">
        <v>4</v>
      </c>
      <c r="I207" s="3" t="s">
        <v>18</v>
      </c>
      <c r="J207" s="7" t="s">
        <v>22</v>
      </c>
    </row>
    <row r="208" spans="1:10" ht="145.15" customHeight="1">
      <c r="A208" s="4"/>
      <c r="B208" s="6"/>
      <c r="C208" s="3" t="s">
        <v>8149</v>
      </c>
      <c r="D208" s="3" t="s">
        <v>8058</v>
      </c>
      <c r="E208" s="3" t="s">
        <v>8063</v>
      </c>
      <c r="F208" s="3" t="s">
        <v>7693</v>
      </c>
      <c r="G208" s="3" t="s">
        <v>7807</v>
      </c>
      <c r="H208" s="3" t="s">
        <v>21</v>
      </c>
      <c r="I208" s="3" t="s">
        <v>18</v>
      </c>
      <c r="J208" s="7" t="s">
        <v>6</v>
      </c>
    </row>
    <row r="209" spans="1:10" ht="145.15" customHeight="1">
      <c r="A209" s="4"/>
      <c r="B209" s="6"/>
      <c r="C209" s="3" t="s">
        <v>8150</v>
      </c>
      <c r="D209" s="3" t="s">
        <v>8058</v>
      </c>
      <c r="E209" s="3" t="s">
        <v>8063</v>
      </c>
      <c r="F209" s="3" t="s">
        <v>7693</v>
      </c>
      <c r="G209" s="3" t="s">
        <v>7807</v>
      </c>
      <c r="H209" s="3" t="s">
        <v>17</v>
      </c>
      <c r="I209" s="3" t="s">
        <v>18</v>
      </c>
      <c r="J209" s="7" t="s">
        <v>13</v>
      </c>
    </row>
    <row r="210" spans="1:10" ht="145.15" customHeight="1">
      <c r="A210" s="4"/>
      <c r="B210" s="6"/>
      <c r="C210" s="3" t="s">
        <v>8023</v>
      </c>
      <c r="D210" s="3" t="s">
        <v>7984</v>
      </c>
      <c r="E210" s="3" t="s">
        <v>7986</v>
      </c>
      <c r="F210" s="3" t="s">
        <v>7693</v>
      </c>
      <c r="G210" s="3" t="s">
        <v>8024</v>
      </c>
      <c r="H210" s="3" t="s">
        <v>19</v>
      </c>
      <c r="I210" s="3" t="s">
        <v>1</v>
      </c>
      <c r="J210" s="7" t="s">
        <v>3</v>
      </c>
    </row>
    <row r="211" spans="1:10" ht="145.15" customHeight="1">
      <c r="A211" s="4"/>
      <c r="B211" s="6"/>
      <c r="C211" s="3" t="s">
        <v>8025</v>
      </c>
      <c r="D211" s="3" t="s">
        <v>7984</v>
      </c>
      <c r="E211" s="3" t="s">
        <v>7986</v>
      </c>
      <c r="F211" s="3" t="s">
        <v>7693</v>
      </c>
      <c r="G211" s="3" t="s">
        <v>8008</v>
      </c>
      <c r="H211" s="3" t="s">
        <v>19</v>
      </c>
      <c r="I211" s="3" t="s">
        <v>1</v>
      </c>
      <c r="J211" s="7" t="s">
        <v>3</v>
      </c>
    </row>
    <row r="212" spans="1:10" ht="145.15" customHeight="1">
      <c r="A212" s="4"/>
      <c r="B212" s="6"/>
      <c r="C212" s="3" t="s">
        <v>7985</v>
      </c>
      <c r="D212" s="3" t="s">
        <v>7984</v>
      </c>
      <c r="E212" s="3" t="s">
        <v>7986</v>
      </c>
      <c r="F212" s="3" t="s">
        <v>7675</v>
      </c>
      <c r="G212" s="3" t="s">
        <v>7935</v>
      </c>
      <c r="H212" s="3" t="s">
        <v>9</v>
      </c>
      <c r="I212" s="3" t="s">
        <v>1</v>
      </c>
      <c r="J212" s="7" t="s">
        <v>3</v>
      </c>
    </row>
    <row r="213" spans="1:10" ht="145.15" customHeight="1">
      <c r="A213" s="4"/>
      <c r="B213" s="6"/>
      <c r="C213" s="3" t="s">
        <v>7987</v>
      </c>
      <c r="D213" s="3" t="s">
        <v>7984</v>
      </c>
      <c r="E213" s="3" t="s">
        <v>7986</v>
      </c>
      <c r="F213" s="3" t="s">
        <v>7675</v>
      </c>
      <c r="G213" s="3" t="s">
        <v>7935</v>
      </c>
      <c r="H213" s="3" t="s">
        <v>27</v>
      </c>
      <c r="I213" s="3" t="s">
        <v>1</v>
      </c>
      <c r="J213" s="7" t="s">
        <v>3</v>
      </c>
    </row>
    <row r="214" spans="1:10" ht="145.15" customHeight="1">
      <c r="A214" s="4"/>
      <c r="B214" s="6"/>
      <c r="C214" s="3" t="s">
        <v>7988</v>
      </c>
      <c r="D214" s="3" t="s">
        <v>7984</v>
      </c>
      <c r="E214" s="3" t="s">
        <v>7986</v>
      </c>
      <c r="F214" s="3" t="s">
        <v>7675</v>
      </c>
      <c r="G214" s="3" t="s">
        <v>7935</v>
      </c>
      <c r="H214" s="3" t="s">
        <v>29</v>
      </c>
      <c r="I214" s="3" t="s">
        <v>1</v>
      </c>
      <c r="J214" s="7" t="s">
        <v>3</v>
      </c>
    </row>
    <row r="215" spans="1:10" ht="145.15" customHeight="1">
      <c r="A215" s="4"/>
      <c r="B215" s="6"/>
      <c r="C215" s="3" t="s">
        <v>7989</v>
      </c>
      <c r="D215" s="3" t="s">
        <v>7984</v>
      </c>
      <c r="E215" s="3" t="s">
        <v>7986</v>
      </c>
      <c r="F215" s="3" t="s">
        <v>7675</v>
      </c>
      <c r="G215" s="3" t="s">
        <v>7990</v>
      </c>
      <c r="H215" s="3" t="s">
        <v>23</v>
      </c>
      <c r="I215" s="3" t="s">
        <v>1</v>
      </c>
      <c r="J215" s="7" t="s">
        <v>3</v>
      </c>
    </row>
    <row r="216" spans="1:10" ht="145.15" customHeight="1">
      <c r="A216" s="4"/>
      <c r="B216" s="6"/>
      <c r="C216" s="3" t="s">
        <v>7991</v>
      </c>
      <c r="D216" s="3" t="s">
        <v>7984</v>
      </c>
      <c r="E216" s="3" t="s">
        <v>7986</v>
      </c>
      <c r="F216" s="3" t="s">
        <v>7675</v>
      </c>
      <c r="G216" s="3" t="s">
        <v>7990</v>
      </c>
      <c r="H216" s="3" t="s">
        <v>19</v>
      </c>
      <c r="I216" s="3" t="s">
        <v>1</v>
      </c>
      <c r="J216" s="7" t="s">
        <v>3</v>
      </c>
    </row>
    <row r="217" spans="1:10" ht="145.15" customHeight="1">
      <c r="A217" s="4"/>
      <c r="B217" s="6"/>
      <c r="C217" s="3" t="s">
        <v>8037</v>
      </c>
      <c r="D217" s="3" t="s">
        <v>7984</v>
      </c>
      <c r="E217" s="3" t="s">
        <v>7986</v>
      </c>
      <c r="F217" s="3" t="s">
        <v>7755</v>
      </c>
      <c r="G217" s="3" t="s">
        <v>7990</v>
      </c>
      <c r="H217" s="3" t="s">
        <v>19</v>
      </c>
      <c r="I217" s="3" t="s">
        <v>1</v>
      </c>
      <c r="J217" s="7" t="s">
        <v>3</v>
      </c>
    </row>
    <row r="218" spans="1:10" ht="145.15" customHeight="1">
      <c r="A218" s="4"/>
      <c r="B218" s="6"/>
      <c r="C218" s="3" t="s">
        <v>8038</v>
      </c>
      <c r="D218" s="3" t="s">
        <v>7984</v>
      </c>
      <c r="E218" s="3" t="s">
        <v>7986</v>
      </c>
      <c r="F218" s="3" t="s">
        <v>7755</v>
      </c>
      <c r="G218" s="3" t="s">
        <v>7990</v>
      </c>
      <c r="H218" s="3" t="s">
        <v>12</v>
      </c>
      <c r="I218" s="3" t="s">
        <v>1</v>
      </c>
      <c r="J218" s="7" t="s">
        <v>3</v>
      </c>
    </row>
    <row r="219" spans="1:10" ht="145.15" customHeight="1">
      <c r="A219" s="4"/>
      <c r="B219" s="6"/>
      <c r="C219" s="3" t="s">
        <v>8039</v>
      </c>
      <c r="D219" s="3" t="s">
        <v>7984</v>
      </c>
      <c r="E219" s="3" t="s">
        <v>7986</v>
      </c>
      <c r="F219" s="3" t="s">
        <v>7755</v>
      </c>
      <c r="G219" s="3" t="s">
        <v>7990</v>
      </c>
      <c r="H219" s="3" t="s">
        <v>19</v>
      </c>
      <c r="I219" s="3" t="s">
        <v>1</v>
      </c>
      <c r="J219" s="7" t="s">
        <v>3</v>
      </c>
    </row>
    <row r="220" spans="1:10" ht="145.15" customHeight="1">
      <c r="A220" s="4"/>
      <c r="B220" s="6"/>
      <c r="C220" s="3" t="s">
        <v>8040</v>
      </c>
      <c r="D220" s="3" t="s">
        <v>7984</v>
      </c>
      <c r="E220" s="3" t="s">
        <v>7986</v>
      </c>
      <c r="F220" s="3" t="s">
        <v>7755</v>
      </c>
      <c r="G220" s="3" t="s">
        <v>7651</v>
      </c>
      <c r="H220" s="3" t="s">
        <v>23</v>
      </c>
      <c r="I220" s="3" t="s">
        <v>1</v>
      </c>
      <c r="J220" s="7" t="s">
        <v>3</v>
      </c>
    </row>
    <row r="221" spans="1:10" ht="145.15" customHeight="1">
      <c r="A221" s="4"/>
      <c r="B221" s="6"/>
      <c r="C221" s="3" t="s">
        <v>7992</v>
      </c>
      <c r="D221" s="3" t="s">
        <v>7984</v>
      </c>
      <c r="E221" s="3" t="s">
        <v>7986</v>
      </c>
      <c r="F221" s="3" t="s">
        <v>7675</v>
      </c>
      <c r="G221" s="3" t="s">
        <v>7651</v>
      </c>
      <c r="H221" s="3" t="s">
        <v>12</v>
      </c>
      <c r="I221" s="3" t="s">
        <v>1</v>
      </c>
      <c r="J221" s="7" t="s">
        <v>3</v>
      </c>
    </row>
    <row r="222" spans="1:10" ht="145.15" customHeight="1">
      <c r="A222" s="4"/>
      <c r="B222" s="6"/>
      <c r="C222" s="3" t="s">
        <v>7993</v>
      </c>
      <c r="D222" s="3" t="s">
        <v>7984</v>
      </c>
      <c r="E222" s="3" t="s">
        <v>7986</v>
      </c>
      <c r="F222" s="3" t="s">
        <v>7675</v>
      </c>
      <c r="G222" s="3" t="s">
        <v>7651</v>
      </c>
      <c r="H222" s="3" t="s">
        <v>9</v>
      </c>
      <c r="I222" s="3" t="s">
        <v>1</v>
      </c>
      <c r="J222" s="7" t="s">
        <v>6</v>
      </c>
    </row>
    <row r="223" spans="1:10" ht="145.15" customHeight="1">
      <c r="A223" s="4"/>
      <c r="B223" s="6"/>
      <c r="C223" s="3" t="s">
        <v>8041</v>
      </c>
      <c r="D223" s="3" t="s">
        <v>7984</v>
      </c>
      <c r="E223" s="3" t="s">
        <v>7986</v>
      </c>
      <c r="F223" s="3" t="s">
        <v>7755</v>
      </c>
      <c r="G223" s="3" t="s">
        <v>7699</v>
      </c>
      <c r="H223" s="3" t="s">
        <v>26</v>
      </c>
      <c r="I223" s="3" t="s">
        <v>18</v>
      </c>
      <c r="J223" s="7" t="s">
        <v>3</v>
      </c>
    </row>
    <row r="224" spans="1:10" ht="145.15" customHeight="1">
      <c r="A224" s="4"/>
      <c r="B224" s="6"/>
      <c r="C224" s="3" t="s">
        <v>8042</v>
      </c>
      <c r="D224" s="3" t="s">
        <v>7984</v>
      </c>
      <c r="E224" s="3" t="s">
        <v>7986</v>
      </c>
      <c r="F224" s="3" t="s">
        <v>7755</v>
      </c>
      <c r="G224" s="3" t="s">
        <v>7699</v>
      </c>
      <c r="H224" s="3" t="s">
        <v>28</v>
      </c>
      <c r="I224" s="3" t="s">
        <v>18</v>
      </c>
      <c r="J224" s="7" t="s">
        <v>3</v>
      </c>
    </row>
    <row r="225" spans="1:10" ht="145.15" customHeight="1">
      <c r="A225" s="4"/>
      <c r="B225" s="6"/>
      <c r="C225" s="3" t="s">
        <v>7994</v>
      </c>
      <c r="D225" s="3" t="s">
        <v>7984</v>
      </c>
      <c r="E225" s="3" t="s">
        <v>7986</v>
      </c>
      <c r="F225" s="3" t="s">
        <v>7675</v>
      </c>
      <c r="G225" s="3" t="s">
        <v>7699</v>
      </c>
      <c r="H225" s="3" t="s">
        <v>37</v>
      </c>
      <c r="I225" s="3" t="s">
        <v>15</v>
      </c>
      <c r="J225" s="7" t="s">
        <v>3</v>
      </c>
    </row>
    <row r="226" spans="1:10" ht="145.15" customHeight="1">
      <c r="A226" s="4"/>
      <c r="B226" s="6"/>
      <c r="C226" s="3" t="s">
        <v>7995</v>
      </c>
      <c r="D226" s="3" t="s">
        <v>7984</v>
      </c>
      <c r="E226" s="3" t="s">
        <v>7986</v>
      </c>
      <c r="F226" s="3" t="s">
        <v>7675</v>
      </c>
      <c r="G226" s="3" t="s">
        <v>7699</v>
      </c>
      <c r="H226" s="3" t="s">
        <v>26</v>
      </c>
      <c r="I226" s="3" t="s">
        <v>15</v>
      </c>
      <c r="J226" s="7" t="s">
        <v>3</v>
      </c>
    </row>
    <row r="227" spans="1:10" ht="145.15" customHeight="1">
      <c r="A227" s="4"/>
      <c r="B227" s="6"/>
      <c r="C227" s="3" t="s">
        <v>8026</v>
      </c>
      <c r="D227" s="3" t="s">
        <v>7984</v>
      </c>
      <c r="E227" s="3" t="s">
        <v>7986</v>
      </c>
      <c r="F227" s="3" t="s">
        <v>7693</v>
      </c>
      <c r="G227" s="3" t="s">
        <v>7699</v>
      </c>
      <c r="H227" s="3" t="s">
        <v>19</v>
      </c>
      <c r="I227" s="3" t="s">
        <v>1</v>
      </c>
      <c r="J227" s="7" t="s">
        <v>3</v>
      </c>
    </row>
    <row r="228" spans="1:10" ht="145.15" customHeight="1">
      <c r="A228" s="4"/>
      <c r="B228" s="6"/>
      <c r="C228" s="3" t="s">
        <v>8043</v>
      </c>
      <c r="D228" s="3" t="s">
        <v>7984</v>
      </c>
      <c r="E228" s="3" t="s">
        <v>7986</v>
      </c>
      <c r="F228" s="3" t="s">
        <v>7755</v>
      </c>
      <c r="G228" s="3" t="s">
        <v>7699</v>
      </c>
      <c r="H228" s="3" t="s">
        <v>28</v>
      </c>
      <c r="I228" s="3" t="s">
        <v>1</v>
      </c>
      <c r="J228" s="7" t="s">
        <v>3</v>
      </c>
    </row>
    <row r="229" spans="1:10" ht="145.15" customHeight="1">
      <c r="A229" s="4"/>
      <c r="B229" s="6"/>
      <c r="C229" s="3" t="s">
        <v>8044</v>
      </c>
      <c r="D229" s="3" t="s">
        <v>7984</v>
      </c>
      <c r="E229" s="3" t="s">
        <v>7986</v>
      </c>
      <c r="F229" s="3" t="s">
        <v>7755</v>
      </c>
      <c r="G229" s="3" t="s">
        <v>7699</v>
      </c>
      <c r="H229" s="3" t="s">
        <v>21</v>
      </c>
      <c r="I229" s="3" t="s">
        <v>18</v>
      </c>
      <c r="J229" s="7" t="s">
        <v>3</v>
      </c>
    </row>
    <row r="230" spans="1:10" ht="145.15" customHeight="1">
      <c r="A230" s="4"/>
      <c r="B230" s="6"/>
      <c r="C230" s="3" t="s">
        <v>8045</v>
      </c>
      <c r="D230" s="3" t="s">
        <v>7984</v>
      </c>
      <c r="E230" s="3" t="s">
        <v>7986</v>
      </c>
      <c r="F230" s="3" t="s">
        <v>7755</v>
      </c>
      <c r="G230" s="3" t="s">
        <v>7699</v>
      </c>
      <c r="H230" s="3" t="s">
        <v>4</v>
      </c>
      <c r="I230" s="3" t="s">
        <v>18</v>
      </c>
      <c r="J230" s="7" t="s">
        <v>3</v>
      </c>
    </row>
    <row r="231" spans="1:10" ht="145.15" customHeight="1">
      <c r="A231" s="4"/>
      <c r="B231" s="6"/>
      <c r="C231" s="3" t="s">
        <v>8046</v>
      </c>
      <c r="D231" s="3" t="s">
        <v>7984</v>
      </c>
      <c r="E231" s="3" t="s">
        <v>7986</v>
      </c>
      <c r="F231" s="3" t="s">
        <v>7755</v>
      </c>
      <c r="G231" s="3" t="s">
        <v>7677</v>
      </c>
      <c r="H231" s="3" t="s">
        <v>9</v>
      </c>
      <c r="I231" s="3" t="s">
        <v>1</v>
      </c>
      <c r="J231" s="7" t="s">
        <v>3</v>
      </c>
    </row>
    <row r="232" spans="1:10" ht="145.15" customHeight="1">
      <c r="A232" s="4"/>
      <c r="B232" s="6"/>
      <c r="C232" s="3" t="s">
        <v>7996</v>
      </c>
      <c r="D232" s="3" t="s">
        <v>7984</v>
      </c>
      <c r="E232" s="3" t="s">
        <v>7986</v>
      </c>
      <c r="F232" s="3" t="s">
        <v>7675</v>
      </c>
      <c r="G232" s="3" t="s">
        <v>7677</v>
      </c>
      <c r="H232" s="3" t="s">
        <v>12</v>
      </c>
      <c r="I232" s="3" t="s">
        <v>1</v>
      </c>
      <c r="J232" s="7" t="s">
        <v>3</v>
      </c>
    </row>
    <row r="233" spans="1:10" ht="145.15" customHeight="1">
      <c r="A233" s="4"/>
      <c r="B233" s="6"/>
      <c r="C233" s="3" t="s">
        <v>7997</v>
      </c>
      <c r="D233" s="3" t="s">
        <v>7984</v>
      </c>
      <c r="E233" s="3" t="s">
        <v>7986</v>
      </c>
      <c r="F233" s="3" t="s">
        <v>7675</v>
      </c>
      <c r="G233" s="3" t="s">
        <v>7677</v>
      </c>
      <c r="H233" s="3" t="s">
        <v>14</v>
      </c>
      <c r="I233" s="3" t="s">
        <v>1</v>
      </c>
      <c r="J233" s="7" t="s">
        <v>3</v>
      </c>
    </row>
    <row r="234" spans="1:10" ht="145.15" customHeight="1">
      <c r="A234" s="4"/>
      <c r="B234" s="6"/>
      <c r="C234" s="3" t="s">
        <v>7998</v>
      </c>
      <c r="D234" s="3" t="s">
        <v>7984</v>
      </c>
      <c r="E234" s="3" t="s">
        <v>7986</v>
      </c>
      <c r="F234" s="3" t="s">
        <v>7675</v>
      </c>
      <c r="G234" s="3" t="s">
        <v>7677</v>
      </c>
      <c r="H234" s="3" t="s">
        <v>23</v>
      </c>
      <c r="I234" s="3" t="s">
        <v>1</v>
      </c>
      <c r="J234" s="7" t="s">
        <v>3</v>
      </c>
    </row>
    <row r="235" spans="1:10" ht="145.15" customHeight="1">
      <c r="A235" s="4"/>
      <c r="B235" s="6"/>
      <c r="C235" s="3" t="s">
        <v>8047</v>
      </c>
      <c r="D235" s="3" t="s">
        <v>7984</v>
      </c>
      <c r="E235" s="3" t="s">
        <v>7986</v>
      </c>
      <c r="F235" s="3" t="s">
        <v>7755</v>
      </c>
      <c r="G235" s="3" t="s">
        <v>7677</v>
      </c>
      <c r="H235" s="3" t="s">
        <v>26</v>
      </c>
      <c r="I235" s="3" t="s">
        <v>1</v>
      </c>
      <c r="J235" s="7" t="s">
        <v>3</v>
      </c>
    </row>
    <row r="236" spans="1:10" ht="145.15" customHeight="1">
      <c r="A236" s="4"/>
      <c r="B236" s="6"/>
      <c r="C236" s="3" t="s">
        <v>8048</v>
      </c>
      <c r="D236" s="3" t="s">
        <v>7984</v>
      </c>
      <c r="E236" s="3" t="s">
        <v>7986</v>
      </c>
      <c r="F236" s="3" t="s">
        <v>7755</v>
      </c>
      <c r="G236" s="3" t="s">
        <v>7677</v>
      </c>
      <c r="H236" s="3" t="s">
        <v>27</v>
      </c>
      <c r="I236" s="3" t="s">
        <v>1</v>
      </c>
      <c r="J236" s="7" t="s">
        <v>3</v>
      </c>
    </row>
    <row r="237" spans="1:10" ht="145.15" customHeight="1">
      <c r="A237" s="4"/>
      <c r="B237" s="6"/>
      <c r="C237" s="3" t="s">
        <v>8027</v>
      </c>
      <c r="D237" s="3" t="s">
        <v>7984</v>
      </c>
      <c r="E237" s="3" t="s">
        <v>7986</v>
      </c>
      <c r="F237" s="3" t="s">
        <v>7693</v>
      </c>
      <c r="G237" s="3" t="s">
        <v>7677</v>
      </c>
      <c r="H237" s="3" t="s">
        <v>27</v>
      </c>
      <c r="I237" s="3" t="s">
        <v>1</v>
      </c>
      <c r="J237" s="7" t="s">
        <v>3</v>
      </c>
    </row>
    <row r="238" spans="1:10" ht="145.15" customHeight="1">
      <c r="A238" s="4"/>
      <c r="B238" s="6"/>
      <c r="C238" s="3" t="s">
        <v>7999</v>
      </c>
      <c r="D238" s="3" t="s">
        <v>7984</v>
      </c>
      <c r="E238" s="3" t="s">
        <v>7986</v>
      </c>
      <c r="F238" s="3" t="s">
        <v>7675</v>
      </c>
      <c r="G238" s="3" t="s">
        <v>7684</v>
      </c>
      <c r="H238" s="3" t="s">
        <v>23</v>
      </c>
      <c r="I238" s="3" t="s">
        <v>1</v>
      </c>
      <c r="J238" s="7" t="s">
        <v>3</v>
      </c>
    </row>
    <row r="239" spans="1:10" ht="145.15" customHeight="1">
      <c r="A239" s="4"/>
      <c r="B239" s="6"/>
      <c r="C239" s="3" t="s">
        <v>8000</v>
      </c>
      <c r="D239" s="3" t="s">
        <v>7984</v>
      </c>
      <c r="E239" s="3" t="s">
        <v>7986</v>
      </c>
      <c r="F239" s="3" t="s">
        <v>7675</v>
      </c>
      <c r="G239" s="3" t="s">
        <v>7684</v>
      </c>
      <c r="H239" s="3" t="s">
        <v>9</v>
      </c>
      <c r="I239" s="3" t="s">
        <v>1</v>
      </c>
      <c r="J239" s="7" t="s">
        <v>3</v>
      </c>
    </row>
    <row r="240" spans="1:10" ht="145.15" customHeight="1">
      <c r="A240" s="4"/>
      <c r="B240" s="6"/>
      <c r="C240" s="3" t="s">
        <v>8028</v>
      </c>
      <c r="D240" s="3" t="s">
        <v>7984</v>
      </c>
      <c r="E240" s="3" t="s">
        <v>7986</v>
      </c>
      <c r="F240" s="3" t="s">
        <v>7693</v>
      </c>
      <c r="G240" s="3" t="s">
        <v>7684</v>
      </c>
      <c r="H240" s="3" t="s">
        <v>27</v>
      </c>
      <c r="I240" s="3" t="s">
        <v>1</v>
      </c>
      <c r="J240" s="7" t="s">
        <v>3</v>
      </c>
    </row>
    <row r="241" spans="1:10" ht="145.15" customHeight="1">
      <c r="A241" s="4"/>
      <c r="B241" s="6"/>
      <c r="C241" s="3" t="s">
        <v>8001</v>
      </c>
      <c r="D241" s="3" t="s">
        <v>7984</v>
      </c>
      <c r="E241" s="3" t="s">
        <v>7986</v>
      </c>
      <c r="F241" s="3" t="s">
        <v>7675</v>
      </c>
      <c r="G241" s="3" t="s">
        <v>7684</v>
      </c>
      <c r="H241" s="3" t="s">
        <v>23</v>
      </c>
      <c r="I241" s="3" t="s">
        <v>1</v>
      </c>
      <c r="J241" s="7" t="s">
        <v>3</v>
      </c>
    </row>
    <row r="242" spans="1:10" ht="145.15" customHeight="1">
      <c r="A242" s="4"/>
      <c r="B242" s="6"/>
      <c r="C242" s="3" t="s">
        <v>8002</v>
      </c>
      <c r="D242" s="3" t="s">
        <v>7984</v>
      </c>
      <c r="E242" s="3" t="s">
        <v>7986</v>
      </c>
      <c r="F242" s="3" t="s">
        <v>7675</v>
      </c>
      <c r="G242" s="3" t="s">
        <v>7684</v>
      </c>
      <c r="H242" s="3" t="s">
        <v>26</v>
      </c>
      <c r="I242" s="3" t="s">
        <v>1</v>
      </c>
      <c r="J242" s="7" t="s">
        <v>3</v>
      </c>
    </row>
    <row r="243" spans="1:10" ht="145.15" customHeight="1">
      <c r="A243" s="4"/>
      <c r="B243" s="6"/>
      <c r="C243" s="3" t="s">
        <v>8003</v>
      </c>
      <c r="D243" s="3" t="s">
        <v>7984</v>
      </c>
      <c r="E243" s="3" t="s">
        <v>7986</v>
      </c>
      <c r="F243" s="3" t="s">
        <v>7675</v>
      </c>
      <c r="G243" s="3" t="s">
        <v>7684</v>
      </c>
      <c r="H243" s="3" t="s">
        <v>23</v>
      </c>
      <c r="I243" s="3" t="s">
        <v>1</v>
      </c>
      <c r="J243" s="7" t="s">
        <v>3</v>
      </c>
    </row>
    <row r="244" spans="1:10" ht="145.15" customHeight="1">
      <c r="A244" s="4"/>
      <c r="B244" s="6"/>
      <c r="C244" s="3" t="s">
        <v>8004</v>
      </c>
      <c r="D244" s="3" t="s">
        <v>7984</v>
      </c>
      <c r="E244" s="3" t="s">
        <v>7986</v>
      </c>
      <c r="F244" s="3" t="s">
        <v>7675</v>
      </c>
      <c r="G244" s="3" t="s">
        <v>7684</v>
      </c>
      <c r="H244" s="3" t="s">
        <v>37</v>
      </c>
      <c r="I244" s="3" t="s">
        <v>11</v>
      </c>
      <c r="J244" s="7" t="s">
        <v>6</v>
      </c>
    </row>
    <row r="245" spans="1:10" ht="145.15" customHeight="1">
      <c r="A245" s="4"/>
      <c r="B245" s="6"/>
      <c r="C245" s="3" t="s">
        <v>8005</v>
      </c>
      <c r="D245" s="3" t="s">
        <v>7984</v>
      </c>
      <c r="E245" s="3" t="s">
        <v>7986</v>
      </c>
      <c r="F245" s="3" t="s">
        <v>7675</v>
      </c>
      <c r="G245" s="3" t="s">
        <v>7684</v>
      </c>
      <c r="H245" s="3" t="s">
        <v>23</v>
      </c>
      <c r="I245" s="3" t="s">
        <v>11</v>
      </c>
      <c r="J245" s="7" t="s">
        <v>6</v>
      </c>
    </row>
    <row r="246" spans="1:10" ht="145.15" customHeight="1">
      <c r="A246" s="4"/>
      <c r="B246" s="6"/>
      <c r="C246" s="3" t="s">
        <v>8029</v>
      </c>
      <c r="D246" s="3" t="s">
        <v>7984</v>
      </c>
      <c r="E246" s="3" t="s">
        <v>7986</v>
      </c>
      <c r="F246" s="3" t="s">
        <v>7693</v>
      </c>
      <c r="G246" s="3" t="s">
        <v>7684</v>
      </c>
      <c r="H246" s="3" t="s">
        <v>27</v>
      </c>
      <c r="I246" s="3" t="s">
        <v>1</v>
      </c>
      <c r="J246" s="7" t="s">
        <v>3</v>
      </c>
    </row>
    <row r="247" spans="1:10" ht="145.15" customHeight="1">
      <c r="A247" s="4"/>
      <c r="B247" s="6"/>
      <c r="C247" s="3" t="s">
        <v>8030</v>
      </c>
      <c r="D247" s="3" t="s">
        <v>7984</v>
      </c>
      <c r="E247" s="3" t="s">
        <v>7986</v>
      </c>
      <c r="F247" s="3" t="s">
        <v>7693</v>
      </c>
      <c r="G247" s="3" t="s">
        <v>7684</v>
      </c>
      <c r="H247" s="3" t="s">
        <v>17</v>
      </c>
      <c r="I247" s="3" t="s">
        <v>1</v>
      </c>
      <c r="J247" s="7" t="s">
        <v>3</v>
      </c>
    </row>
    <row r="248" spans="1:10" ht="145.15" customHeight="1">
      <c r="A248" s="4"/>
      <c r="B248" s="6"/>
      <c r="C248" s="3" t="s">
        <v>8031</v>
      </c>
      <c r="D248" s="3" t="s">
        <v>7984</v>
      </c>
      <c r="E248" s="3" t="s">
        <v>7986</v>
      </c>
      <c r="F248" s="3" t="s">
        <v>7693</v>
      </c>
      <c r="G248" s="3" t="s">
        <v>7807</v>
      </c>
      <c r="H248" s="3" t="s">
        <v>12</v>
      </c>
      <c r="I248" s="3" t="s">
        <v>1</v>
      </c>
      <c r="J248" s="7" t="s">
        <v>3</v>
      </c>
    </row>
    <row r="249" spans="1:10" ht="145.15" customHeight="1">
      <c r="A249" s="4"/>
      <c r="B249" s="6"/>
      <c r="C249" s="3" t="s">
        <v>8032</v>
      </c>
      <c r="D249" s="3" t="s">
        <v>7984</v>
      </c>
      <c r="E249" s="3" t="s">
        <v>7986</v>
      </c>
      <c r="F249" s="3" t="s">
        <v>7693</v>
      </c>
      <c r="G249" s="3" t="s">
        <v>7807</v>
      </c>
      <c r="H249" s="3" t="s">
        <v>12</v>
      </c>
      <c r="I249" s="3" t="s">
        <v>1</v>
      </c>
      <c r="J249" s="7" t="s">
        <v>3</v>
      </c>
    </row>
    <row r="250" spans="1:10" ht="145.15" customHeight="1">
      <c r="A250" s="4"/>
      <c r="B250" s="6"/>
      <c r="C250" s="3" t="s">
        <v>8033</v>
      </c>
      <c r="D250" s="3" t="s">
        <v>7984</v>
      </c>
      <c r="E250" s="3" t="s">
        <v>7986</v>
      </c>
      <c r="F250" s="3" t="s">
        <v>7693</v>
      </c>
      <c r="G250" s="3" t="s">
        <v>7807</v>
      </c>
      <c r="H250" s="3" t="s">
        <v>19</v>
      </c>
      <c r="I250" s="3" t="s">
        <v>1</v>
      </c>
      <c r="J250" s="7" t="s">
        <v>3</v>
      </c>
    </row>
    <row r="251" spans="1:10" ht="145.15" customHeight="1">
      <c r="A251" s="4"/>
      <c r="B251" s="6"/>
      <c r="C251" s="3" t="s">
        <v>8006</v>
      </c>
      <c r="D251" s="3" t="s">
        <v>7984</v>
      </c>
      <c r="E251" s="3" t="s">
        <v>8007</v>
      </c>
      <c r="F251" s="3" t="s">
        <v>7675</v>
      </c>
      <c r="G251" s="3" t="s">
        <v>8008</v>
      </c>
      <c r="H251" s="3" t="s">
        <v>26</v>
      </c>
      <c r="I251" s="3" t="s">
        <v>1</v>
      </c>
      <c r="J251" s="7" t="s">
        <v>3</v>
      </c>
    </row>
    <row r="252" spans="1:10" ht="145.15" customHeight="1">
      <c r="A252" s="4"/>
      <c r="B252" s="6"/>
      <c r="C252" s="3" t="s">
        <v>8009</v>
      </c>
      <c r="D252" s="3" t="s">
        <v>7984</v>
      </c>
      <c r="E252" s="3" t="s">
        <v>8007</v>
      </c>
      <c r="F252" s="3" t="s">
        <v>7675</v>
      </c>
      <c r="G252" s="3" t="s">
        <v>8008</v>
      </c>
      <c r="H252" s="3" t="s">
        <v>28</v>
      </c>
      <c r="I252" s="3" t="s">
        <v>1</v>
      </c>
      <c r="J252" s="7" t="s">
        <v>3</v>
      </c>
    </row>
    <row r="253" spans="1:10" ht="145.15" customHeight="1">
      <c r="A253" s="4"/>
      <c r="B253" s="6"/>
      <c r="C253" s="3" t="s">
        <v>8010</v>
      </c>
      <c r="D253" s="3" t="s">
        <v>7984</v>
      </c>
      <c r="E253" s="3" t="s">
        <v>8007</v>
      </c>
      <c r="F253" s="3" t="s">
        <v>7675</v>
      </c>
      <c r="G253" s="3" t="s">
        <v>8008</v>
      </c>
      <c r="H253" s="3" t="s">
        <v>28</v>
      </c>
      <c r="I253" s="3" t="s">
        <v>1</v>
      </c>
      <c r="J253" s="7" t="s">
        <v>3</v>
      </c>
    </row>
    <row r="254" spans="1:10" ht="145.15" customHeight="1">
      <c r="A254" s="4"/>
      <c r="B254" s="6"/>
      <c r="C254" s="3" t="s">
        <v>8011</v>
      </c>
      <c r="D254" s="3" t="s">
        <v>7984</v>
      </c>
      <c r="E254" s="3" t="s">
        <v>8007</v>
      </c>
      <c r="F254" s="3" t="s">
        <v>7675</v>
      </c>
      <c r="G254" s="3" t="s">
        <v>7935</v>
      </c>
      <c r="H254" s="3" t="s">
        <v>29</v>
      </c>
      <c r="I254" s="3" t="s">
        <v>1</v>
      </c>
      <c r="J254" s="7" t="s">
        <v>3</v>
      </c>
    </row>
    <row r="255" spans="1:10" ht="145.15" customHeight="1">
      <c r="A255" s="4"/>
      <c r="B255" s="6"/>
      <c r="C255" s="3" t="s">
        <v>8049</v>
      </c>
      <c r="D255" s="3" t="s">
        <v>7984</v>
      </c>
      <c r="E255" s="3" t="s">
        <v>8007</v>
      </c>
      <c r="F255" s="3" t="s">
        <v>7755</v>
      </c>
      <c r="G255" s="3" t="s">
        <v>7935</v>
      </c>
      <c r="H255" s="3" t="s">
        <v>29</v>
      </c>
      <c r="I255" s="3" t="s">
        <v>1</v>
      </c>
      <c r="J255" s="7" t="s">
        <v>3</v>
      </c>
    </row>
    <row r="256" spans="1:10" ht="145.15" customHeight="1">
      <c r="A256" s="4"/>
      <c r="B256" s="6"/>
      <c r="C256" s="3" t="s">
        <v>8050</v>
      </c>
      <c r="D256" s="3" t="s">
        <v>7984</v>
      </c>
      <c r="E256" s="3" t="s">
        <v>8007</v>
      </c>
      <c r="F256" s="3" t="s">
        <v>7755</v>
      </c>
      <c r="G256" s="3" t="s">
        <v>7935</v>
      </c>
      <c r="H256" s="3" t="s">
        <v>30</v>
      </c>
      <c r="I256" s="3" t="s">
        <v>1</v>
      </c>
      <c r="J256" s="7" t="s">
        <v>3</v>
      </c>
    </row>
    <row r="257" spans="1:10" ht="145.15" customHeight="1">
      <c r="A257" s="4"/>
      <c r="B257" s="6"/>
      <c r="C257" s="3" t="s">
        <v>8051</v>
      </c>
      <c r="D257" s="3" t="s">
        <v>7984</v>
      </c>
      <c r="E257" s="3" t="s">
        <v>8007</v>
      </c>
      <c r="F257" s="3" t="s">
        <v>7755</v>
      </c>
      <c r="G257" s="3" t="s">
        <v>7935</v>
      </c>
      <c r="H257" s="3" t="s">
        <v>41</v>
      </c>
      <c r="I257" s="3" t="s">
        <v>1</v>
      </c>
      <c r="J257" s="7" t="s">
        <v>3</v>
      </c>
    </row>
    <row r="258" spans="1:10" ht="145.15" customHeight="1">
      <c r="A258" s="4"/>
      <c r="B258" s="6"/>
      <c r="C258" s="3" t="s">
        <v>8012</v>
      </c>
      <c r="D258" s="3" t="s">
        <v>7984</v>
      </c>
      <c r="E258" s="3" t="s">
        <v>8007</v>
      </c>
      <c r="F258" s="3" t="s">
        <v>7675</v>
      </c>
      <c r="G258" s="3" t="s">
        <v>7699</v>
      </c>
      <c r="H258" s="3" t="s">
        <v>26</v>
      </c>
      <c r="I258" s="3" t="s">
        <v>1</v>
      </c>
      <c r="J258" s="7" t="s">
        <v>3</v>
      </c>
    </row>
    <row r="259" spans="1:10" ht="145.15" customHeight="1">
      <c r="A259" s="4"/>
      <c r="B259" s="6"/>
      <c r="C259" s="3" t="s">
        <v>8013</v>
      </c>
      <c r="D259" s="3" t="s">
        <v>7984</v>
      </c>
      <c r="E259" s="3" t="s">
        <v>8007</v>
      </c>
      <c r="F259" s="3" t="s">
        <v>7675</v>
      </c>
      <c r="G259" s="3" t="s">
        <v>7699</v>
      </c>
      <c r="H259" s="3" t="s">
        <v>9</v>
      </c>
      <c r="I259" s="3" t="s">
        <v>1</v>
      </c>
      <c r="J259" s="7" t="s">
        <v>3</v>
      </c>
    </row>
    <row r="260" spans="1:10" ht="145.15" customHeight="1">
      <c r="A260" s="4"/>
      <c r="B260" s="6"/>
      <c r="C260" s="3" t="s">
        <v>8014</v>
      </c>
      <c r="D260" s="3" t="s">
        <v>7984</v>
      </c>
      <c r="E260" s="3" t="s">
        <v>8007</v>
      </c>
      <c r="F260" s="3" t="s">
        <v>7675</v>
      </c>
      <c r="G260" s="3" t="s">
        <v>7699</v>
      </c>
      <c r="H260" s="3" t="s">
        <v>26</v>
      </c>
      <c r="I260" s="3" t="s">
        <v>1</v>
      </c>
      <c r="J260" s="7" t="s">
        <v>3</v>
      </c>
    </row>
    <row r="261" spans="1:10" ht="145.15" customHeight="1">
      <c r="A261" s="4"/>
      <c r="B261" s="6"/>
      <c r="C261" s="3" t="s">
        <v>8015</v>
      </c>
      <c r="D261" s="3" t="s">
        <v>7984</v>
      </c>
      <c r="E261" s="3" t="s">
        <v>8007</v>
      </c>
      <c r="F261" s="3" t="s">
        <v>7675</v>
      </c>
      <c r="G261" s="3" t="s">
        <v>7699</v>
      </c>
      <c r="H261" s="3" t="s">
        <v>26</v>
      </c>
      <c r="I261" s="3" t="s">
        <v>11</v>
      </c>
      <c r="J261" s="7" t="s">
        <v>6</v>
      </c>
    </row>
    <row r="262" spans="1:10" ht="145.15" customHeight="1">
      <c r="A262" s="4"/>
      <c r="B262" s="6"/>
      <c r="C262" s="3" t="s">
        <v>8052</v>
      </c>
      <c r="D262" s="3" t="s">
        <v>7984</v>
      </c>
      <c r="E262" s="3" t="s">
        <v>8007</v>
      </c>
      <c r="F262" s="3" t="s">
        <v>7755</v>
      </c>
      <c r="G262" s="3" t="s">
        <v>7699</v>
      </c>
      <c r="H262" s="3" t="s">
        <v>28</v>
      </c>
      <c r="I262" s="3" t="s">
        <v>18</v>
      </c>
      <c r="J262" s="7" t="s">
        <v>3</v>
      </c>
    </row>
    <row r="263" spans="1:10" ht="145.15" customHeight="1">
      <c r="A263" s="4"/>
      <c r="B263" s="6"/>
      <c r="C263" s="3" t="s">
        <v>8053</v>
      </c>
      <c r="D263" s="3" t="s">
        <v>7984</v>
      </c>
      <c r="E263" s="3" t="s">
        <v>8007</v>
      </c>
      <c r="F263" s="3" t="s">
        <v>7755</v>
      </c>
      <c r="G263" s="3" t="s">
        <v>7699</v>
      </c>
      <c r="H263" s="3" t="s">
        <v>4</v>
      </c>
      <c r="I263" s="3" t="s">
        <v>18</v>
      </c>
      <c r="J263" s="7" t="s">
        <v>3</v>
      </c>
    </row>
    <row r="264" spans="1:10" ht="145.15" customHeight="1">
      <c r="A264" s="4"/>
      <c r="B264" s="6"/>
      <c r="C264" s="3" t="s">
        <v>8054</v>
      </c>
      <c r="D264" s="3" t="s">
        <v>7984</v>
      </c>
      <c r="E264" s="3" t="s">
        <v>8007</v>
      </c>
      <c r="F264" s="3" t="s">
        <v>7755</v>
      </c>
      <c r="G264" s="3" t="s">
        <v>7677</v>
      </c>
      <c r="H264" s="3" t="s">
        <v>9</v>
      </c>
      <c r="I264" s="3" t="s">
        <v>1</v>
      </c>
      <c r="J264" s="7" t="s">
        <v>3</v>
      </c>
    </row>
    <row r="265" spans="1:10" ht="145.15" customHeight="1">
      <c r="A265" s="4"/>
      <c r="B265" s="6"/>
      <c r="C265" s="3" t="s">
        <v>8016</v>
      </c>
      <c r="D265" s="3" t="s">
        <v>7984</v>
      </c>
      <c r="E265" s="3" t="s">
        <v>8007</v>
      </c>
      <c r="F265" s="3" t="s">
        <v>7675</v>
      </c>
      <c r="G265" s="3" t="s">
        <v>7677</v>
      </c>
      <c r="H265" s="3" t="s">
        <v>14</v>
      </c>
      <c r="I265" s="3" t="s">
        <v>1</v>
      </c>
      <c r="J265" s="7" t="s">
        <v>3</v>
      </c>
    </row>
    <row r="266" spans="1:10" ht="145.15" customHeight="1">
      <c r="A266" s="4"/>
      <c r="B266" s="6"/>
      <c r="C266" s="3" t="s">
        <v>8017</v>
      </c>
      <c r="D266" s="3" t="s">
        <v>7984</v>
      </c>
      <c r="E266" s="3" t="s">
        <v>8007</v>
      </c>
      <c r="F266" s="3" t="s">
        <v>7675</v>
      </c>
      <c r="G266" s="3" t="s">
        <v>7677</v>
      </c>
      <c r="H266" s="3" t="s">
        <v>21</v>
      </c>
      <c r="I266" s="3" t="s">
        <v>1</v>
      </c>
      <c r="J266" s="7" t="s">
        <v>3</v>
      </c>
    </row>
    <row r="267" spans="1:10" ht="145.15" customHeight="1">
      <c r="A267" s="4"/>
      <c r="B267" s="6"/>
      <c r="C267" s="3" t="s">
        <v>8018</v>
      </c>
      <c r="D267" s="3" t="s">
        <v>7984</v>
      </c>
      <c r="E267" s="3" t="s">
        <v>8007</v>
      </c>
      <c r="F267" s="3" t="s">
        <v>7675</v>
      </c>
      <c r="G267" s="3" t="s">
        <v>7684</v>
      </c>
      <c r="H267" s="3" t="s">
        <v>23</v>
      </c>
      <c r="I267" s="3" t="s">
        <v>1</v>
      </c>
      <c r="J267" s="7" t="s">
        <v>3</v>
      </c>
    </row>
    <row r="268" spans="1:10" ht="145.15" customHeight="1">
      <c r="A268" s="4"/>
      <c r="B268" s="6"/>
      <c r="C268" s="3" t="s">
        <v>8019</v>
      </c>
      <c r="D268" s="3" t="s">
        <v>7984</v>
      </c>
      <c r="E268" s="3" t="s">
        <v>8007</v>
      </c>
      <c r="F268" s="3" t="s">
        <v>7675</v>
      </c>
      <c r="G268" s="3" t="s">
        <v>7684</v>
      </c>
      <c r="H268" s="3" t="s">
        <v>37</v>
      </c>
      <c r="I268" s="3" t="s">
        <v>1</v>
      </c>
      <c r="J268" s="7" t="s">
        <v>3</v>
      </c>
    </row>
    <row r="269" spans="1:10" ht="145.15" customHeight="1">
      <c r="A269" s="4"/>
      <c r="B269" s="6"/>
      <c r="C269" s="3" t="s">
        <v>8020</v>
      </c>
      <c r="D269" s="3" t="s">
        <v>7984</v>
      </c>
      <c r="E269" s="3" t="s">
        <v>8007</v>
      </c>
      <c r="F269" s="3" t="s">
        <v>7675</v>
      </c>
      <c r="G269" s="3" t="s">
        <v>7684</v>
      </c>
      <c r="H269" s="3" t="s">
        <v>23</v>
      </c>
      <c r="I269" s="3" t="s">
        <v>1</v>
      </c>
      <c r="J269" s="7" t="s">
        <v>3</v>
      </c>
    </row>
    <row r="270" spans="1:10" ht="145.15" customHeight="1">
      <c r="A270" s="4"/>
      <c r="B270" s="6"/>
      <c r="C270" s="3" t="s">
        <v>8021</v>
      </c>
      <c r="D270" s="3" t="s">
        <v>7984</v>
      </c>
      <c r="E270" s="3" t="s">
        <v>8007</v>
      </c>
      <c r="F270" s="3" t="s">
        <v>7675</v>
      </c>
      <c r="G270" s="3" t="s">
        <v>7684</v>
      </c>
      <c r="H270" s="3" t="s">
        <v>9</v>
      </c>
      <c r="I270" s="3" t="s">
        <v>1</v>
      </c>
      <c r="J270" s="7" t="s">
        <v>3</v>
      </c>
    </row>
    <row r="271" spans="1:10" ht="145.15" customHeight="1">
      <c r="A271" s="4"/>
      <c r="B271" s="6"/>
      <c r="C271" s="3" t="s">
        <v>8022</v>
      </c>
      <c r="D271" s="3" t="s">
        <v>7984</v>
      </c>
      <c r="E271" s="3" t="s">
        <v>8007</v>
      </c>
      <c r="F271" s="3" t="s">
        <v>7675</v>
      </c>
      <c r="G271" s="3" t="s">
        <v>7684</v>
      </c>
      <c r="H271" s="3" t="s">
        <v>23</v>
      </c>
      <c r="I271" s="3" t="s">
        <v>1</v>
      </c>
      <c r="J271" s="7" t="s">
        <v>3</v>
      </c>
    </row>
    <row r="272" spans="1:10" ht="145.15" customHeight="1">
      <c r="A272" s="4"/>
      <c r="B272" s="6"/>
      <c r="C272" s="3" t="s">
        <v>8034</v>
      </c>
      <c r="D272" s="3" t="s">
        <v>7984</v>
      </c>
      <c r="E272" s="3" t="s">
        <v>8007</v>
      </c>
      <c r="F272" s="3" t="s">
        <v>7693</v>
      </c>
      <c r="G272" s="3" t="s">
        <v>7807</v>
      </c>
      <c r="H272" s="3" t="s">
        <v>23</v>
      </c>
      <c r="I272" s="3" t="s">
        <v>1</v>
      </c>
      <c r="J272" s="7" t="s">
        <v>3</v>
      </c>
    </row>
    <row r="273" spans="1:10" ht="145.15" customHeight="1">
      <c r="A273" s="4"/>
      <c r="B273" s="6"/>
      <c r="C273" s="3" t="s">
        <v>8035</v>
      </c>
      <c r="D273" s="3" t="s">
        <v>7984</v>
      </c>
      <c r="E273" s="3" t="s">
        <v>8007</v>
      </c>
      <c r="F273" s="3" t="s">
        <v>7693</v>
      </c>
      <c r="G273" s="3" t="s">
        <v>7807</v>
      </c>
      <c r="H273" s="3" t="s">
        <v>19</v>
      </c>
      <c r="I273" s="3" t="s">
        <v>1</v>
      </c>
      <c r="J273" s="7" t="s">
        <v>3</v>
      </c>
    </row>
    <row r="274" spans="1:10" ht="145.15" customHeight="1">
      <c r="A274" s="4"/>
      <c r="B274" s="6"/>
      <c r="C274" s="3" t="s">
        <v>8036</v>
      </c>
      <c r="D274" s="3" t="s">
        <v>7984</v>
      </c>
      <c r="E274" s="3" t="s">
        <v>8007</v>
      </c>
      <c r="F274" s="3" t="s">
        <v>7693</v>
      </c>
      <c r="G274" s="3" t="s">
        <v>7807</v>
      </c>
      <c r="H274" s="3" t="s">
        <v>26</v>
      </c>
      <c r="I274" s="3" t="s">
        <v>1</v>
      </c>
      <c r="J274" s="7" t="s">
        <v>3</v>
      </c>
    </row>
    <row r="275" spans="1:10" ht="145.15" customHeight="1">
      <c r="A275" s="4"/>
      <c r="B275" s="6"/>
      <c r="C275" s="3" t="s">
        <v>7930</v>
      </c>
      <c r="D275" s="3" t="s">
        <v>7879</v>
      </c>
      <c r="E275" s="3" t="s">
        <v>7881</v>
      </c>
      <c r="F275" s="3" t="s">
        <v>7693</v>
      </c>
      <c r="G275" s="3" t="s">
        <v>7708</v>
      </c>
      <c r="H275" s="3" t="s">
        <v>21</v>
      </c>
      <c r="I275" s="3" t="s">
        <v>1</v>
      </c>
      <c r="J275" s="7" t="s">
        <v>3</v>
      </c>
    </row>
    <row r="276" spans="1:10" ht="145.15" customHeight="1">
      <c r="A276" s="4"/>
      <c r="B276" s="6"/>
      <c r="C276" s="3" t="s">
        <v>7958</v>
      </c>
      <c r="D276" s="3" t="s">
        <v>7879</v>
      </c>
      <c r="E276" s="3" t="s">
        <v>7881</v>
      </c>
      <c r="F276" s="3" t="s">
        <v>7755</v>
      </c>
      <c r="G276" s="3" t="s">
        <v>7708</v>
      </c>
      <c r="H276" s="3" t="s">
        <v>33</v>
      </c>
      <c r="I276" s="3" t="s">
        <v>11</v>
      </c>
      <c r="J276" s="7" t="s">
        <v>6</v>
      </c>
    </row>
    <row r="277" spans="1:10" ht="145.15" customHeight="1">
      <c r="A277" s="4"/>
      <c r="B277" s="6"/>
      <c r="C277" s="3" t="s">
        <v>7931</v>
      </c>
      <c r="D277" s="3" t="s">
        <v>7879</v>
      </c>
      <c r="E277" s="3" t="s">
        <v>7881</v>
      </c>
      <c r="F277" s="3" t="s">
        <v>7693</v>
      </c>
      <c r="G277" s="3" t="s">
        <v>7932</v>
      </c>
      <c r="H277" s="3" t="s">
        <v>8</v>
      </c>
      <c r="I277" s="3" t="s">
        <v>1</v>
      </c>
      <c r="J277" s="7" t="s">
        <v>3</v>
      </c>
    </row>
    <row r="278" spans="1:10" ht="145.15" customHeight="1">
      <c r="A278" s="4"/>
      <c r="B278" s="6"/>
      <c r="C278" s="3" t="s">
        <v>7933</v>
      </c>
      <c r="D278" s="3" t="s">
        <v>7879</v>
      </c>
      <c r="E278" s="3" t="s">
        <v>7881</v>
      </c>
      <c r="F278" s="3" t="s">
        <v>7693</v>
      </c>
      <c r="G278" s="3" t="s">
        <v>7932</v>
      </c>
      <c r="H278" s="3" t="s">
        <v>10</v>
      </c>
      <c r="I278" s="3" t="s">
        <v>18</v>
      </c>
      <c r="J278" s="7" t="s">
        <v>3</v>
      </c>
    </row>
    <row r="279" spans="1:10" ht="145.15" customHeight="1">
      <c r="A279" s="4"/>
      <c r="B279" s="6"/>
      <c r="C279" s="3" t="s">
        <v>7959</v>
      </c>
      <c r="D279" s="3" t="s">
        <v>7879</v>
      </c>
      <c r="E279" s="3" t="s">
        <v>7881</v>
      </c>
      <c r="F279" s="3" t="s">
        <v>7755</v>
      </c>
      <c r="G279" s="3" t="s">
        <v>7770</v>
      </c>
      <c r="H279" s="3" t="s">
        <v>8</v>
      </c>
      <c r="I279" s="3" t="s">
        <v>1</v>
      </c>
      <c r="J279" s="7" t="s">
        <v>3</v>
      </c>
    </row>
    <row r="280" spans="1:10" ht="145.15" customHeight="1">
      <c r="A280" s="4"/>
      <c r="B280" s="6"/>
      <c r="C280" s="3" t="s">
        <v>7960</v>
      </c>
      <c r="D280" s="3" t="s">
        <v>7879</v>
      </c>
      <c r="E280" s="3" t="s">
        <v>7881</v>
      </c>
      <c r="F280" s="3" t="s">
        <v>7755</v>
      </c>
      <c r="G280" s="3" t="s">
        <v>7770</v>
      </c>
      <c r="H280" s="3" t="s">
        <v>10</v>
      </c>
      <c r="I280" s="3" t="s">
        <v>1</v>
      </c>
      <c r="J280" s="7" t="s">
        <v>3</v>
      </c>
    </row>
    <row r="281" spans="1:10" ht="145.15" customHeight="1">
      <c r="A281" s="4"/>
      <c r="B281" s="6"/>
      <c r="C281" s="3" t="s">
        <v>7961</v>
      </c>
      <c r="D281" s="3" t="s">
        <v>7879</v>
      </c>
      <c r="E281" s="3" t="s">
        <v>7881</v>
      </c>
      <c r="F281" s="3" t="s">
        <v>7755</v>
      </c>
      <c r="G281" s="3" t="s">
        <v>7770</v>
      </c>
      <c r="H281" s="3" t="s">
        <v>21</v>
      </c>
      <c r="I281" s="3" t="s">
        <v>11</v>
      </c>
      <c r="J281" s="7" t="s">
        <v>13</v>
      </c>
    </row>
    <row r="282" spans="1:10" ht="145.15" customHeight="1">
      <c r="A282" s="4"/>
      <c r="B282" s="6"/>
      <c r="C282" s="3" t="s">
        <v>7880</v>
      </c>
      <c r="D282" s="3" t="s">
        <v>7879</v>
      </c>
      <c r="E282" s="3" t="s">
        <v>7881</v>
      </c>
      <c r="F282" s="3" t="s">
        <v>7646</v>
      </c>
      <c r="G282" s="3" t="s">
        <v>7882</v>
      </c>
      <c r="H282" s="3" t="s">
        <v>42</v>
      </c>
      <c r="I282" s="3" t="s">
        <v>1</v>
      </c>
      <c r="J282" s="7" t="s">
        <v>3</v>
      </c>
    </row>
    <row r="283" spans="1:10" ht="145.15" customHeight="1">
      <c r="A283" s="4"/>
      <c r="B283" s="6"/>
      <c r="C283" s="3" t="s">
        <v>7934</v>
      </c>
      <c r="D283" s="3" t="s">
        <v>7879</v>
      </c>
      <c r="E283" s="3" t="s">
        <v>7881</v>
      </c>
      <c r="F283" s="3" t="s">
        <v>7693</v>
      </c>
      <c r="G283" s="3" t="s">
        <v>7935</v>
      </c>
      <c r="H283" s="3" t="s">
        <v>33</v>
      </c>
      <c r="I283" s="3" t="s">
        <v>11</v>
      </c>
      <c r="J283" s="7" t="s">
        <v>13</v>
      </c>
    </row>
    <row r="284" spans="1:10" ht="145.15" customHeight="1">
      <c r="A284" s="4"/>
      <c r="B284" s="6"/>
      <c r="C284" s="3" t="s">
        <v>7936</v>
      </c>
      <c r="D284" s="3" t="s">
        <v>7879</v>
      </c>
      <c r="E284" s="3" t="s">
        <v>7881</v>
      </c>
      <c r="F284" s="3" t="s">
        <v>7693</v>
      </c>
      <c r="G284" s="3" t="s">
        <v>7935</v>
      </c>
      <c r="H284" s="3" t="s">
        <v>4</v>
      </c>
      <c r="I284" s="3" t="s">
        <v>20</v>
      </c>
      <c r="J284" s="7" t="s">
        <v>13</v>
      </c>
    </row>
    <row r="285" spans="1:10" ht="145.15" customHeight="1">
      <c r="A285" s="4"/>
      <c r="B285" s="6"/>
      <c r="C285" s="3" t="s">
        <v>7962</v>
      </c>
      <c r="D285" s="3" t="s">
        <v>7879</v>
      </c>
      <c r="E285" s="3" t="s">
        <v>7881</v>
      </c>
      <c r="F285" s="3" t="s">
        <v>7755</v>
      </c>
      <c r="G285" s="3" t="s">
        <v>7778</v>
      </c>
      <c r="H285" s="3" t="s">
        <v>29</v>
      </c>
      <c r="I285" s="3" t="s">
        <v>1</v>
      </c>
      <c r="J285" s="7" t="s">
        <v>3</v>
      </c>
    </row>
    <row r="286" spans="1:10" ht="145.15" customHeight="1">
      <c r="A286" s="4"/>
      <c r="B286" s="6"/>
      <c r="C286" s="3" t="s">
        <v>7907</v>
      </c>
      <c r="D286" s="3" t="s">
        <v>7879</v>
      </c>
      <c r="E286" s="3" t="s">
        <v>7881</v>
      </c>
      <c r="F286" s="3" t="s">
        <v>7675</v>
      </c>
      <c r="G286" s="3" t="s">
        <v>7778</v>
      </c>
      <c r="H286" s="3" t="s">
        <v>9</v>
      </c>
      <c r="I286" s="3" t="s">
        <v>11</v>
      </c>
      <c r="J286" s="7" t="s">
        <v>3</v>
      </c>
    </row>
    <row r="287" spans="1:10" ht="145.15" customHeight="1">
      <c r="A287" s="4"/>
      <c r="B287" s="6"/>
      <c r="C287" s="3" t="s">
        <v>7963</v>
      </c>
      <c r="D287" s="3" t="s">
        <v>7879</v>
      </c>
      <c r="E287" s="3" t="s">
        <v>7881</v>
      </c>
      <c r="F287" s="3" t="s">
        <v>7755</v>
      </c>
      <c r="G287" s="3" t="s">
        <v>7778</v>
      </c>
      <c r="H287" s="3" t="s">
        <v>19</v>
      </c>
      <c r="I287" s="3" t="s">
        <v>1</v>
      </c>
      <c r="J287" s="7" t="s">
        <v>3</v>
      </c>
    </row>
    <row r="288" spans="1:10" ht="145.15" customHeight="1">
      <c r="A288" s="4"/>
      <c r="B288" s="6"/>
      <c r="C288" s="3" t="s">
        <v>7937</v>
      </c>
      <c r="D288" s="3" t="s">
        <v>7879</v>
      </c>
      <c r="E288" s="3" t="s">
        <v>7881</v>
      </c>
      <c r="F288" s="3" t="s">
        <v>7693</v>
      </c>
      <c r="G288" s="3" t="s">
        <v>7716</v>
      </c>
      <c r="H288" s="3" t="s">
        <v>31</v>
      </c>
      <c r="I288" s="3" t="s">
        <v>20</v>
      </c>
      <c r="J288" s="7" t="s">
        <v>6</v>
      </c>
    </row>
    <row r="289" spans="1:10" ht="145.15" customHeight="1">
      <c r="A289" s="4"/>
      <c r="B289" s="6"/>
      <c r="C289" s="3" t="s">
        <v>7938</v>
      </c>
      <c r="D289" s="3" t="s">
        <v>7879</v>
      </c>
      <c r="E289" s="3" t="s">
        <v>7881</v>
      </c>
      <c r="F289" s="3" t="s">
        <v>7693</v>
      </c>
      <c r="G289" s="3" t="s">
        <v>7939</v>
      </c>
      <c r="H289" s="3" t="s">
        <v>31</v>
      </c>
      <c r="I289" s="3" t="s">
        <v>20</v>
      </c>
      <c r="J289" s="7" t="s">
        <v>6</v>
      </c>
    </row>
    <row r="290" spans="1:10" ht="145.15" customHeight="1">
      <c r="A290" s="4"/>
      <c r="B290" s="6"/>
      <c r="C290" s="3" t="s">
        <v>7940</v>
      </c>
      <c r="D290" s="3" t="s">
        <v>7879</v>
      </c>
      <c r="E290" s="3" t="s">
        <v>7881</v>
      </c>
      <c r="F290" s="3" t="s">
        <v>7693</v>
      </c>
      <c r="G290" s="3" t="s">
        <v>7719</v>
      </c>
      <c r="H290" s="3" t="s">
        <v>31</v>
      </c>
      <c r="I290" s="3" t="s">
        <v>20</v>
      </c>
      <c r="J290" s="7" t="s">
        <v>6</v>
      </c>
    </row>
    <row r="291" spans="1:10" ht="145.15" customHeight="1">
      <c r="A291" s="4"/>
      <c r="B291" s="6"/>
      <c r="C291" s="3" t="s">
        <v>7964</v>
      </c>
      <c r="D291" s="3" t="s">
        <v>7879</v>
      </c>
      <c r="E291" s="3" t="s">
        <v>7881</v>
      </c>
      <c r="F291" s="3" t="s">
        <v>7755</v>
      </c>
      <c r="G291" s="3" t="s">
        <v>7801</v>
      </c>
      <c r="H291" s="3" t="s">
        <v>9</v>
      </c>
      <c r="I291" s="3" t="s">
        <v>11</v>
      </c>
      <c r="J291" s="7" t="s">
        <v>6</v>
      </c>
    </row>
    <row r="292" spans="1:10" ht="145.15" customHeight="1">
      <c r="A292" s="4"/>
      <c r="B292" s="6"/>
      <c r="C292" s="3" t="s">
        <v>7965</v>
      </c>
      <c r="D292" s="3" t="s">
        <v>7879</v>
      </c>
      <c r="E292" s="3" t="s">
        <v>7881</v>
      </c>
      <c r="F292" s="3" t="s">
        <v>7755</v>
      </c>
      <c r="G292" s="3" t="s">
        <v>7801</v>
      </c>
      <c r="H292" s="3" t="s">
        <v>17</v>
      </c>
      <c r="I292" s="3" t="s">
        <v>11</v>
      </c>
      <c r="J292" s="7" t="s">
        <v>6</v>
      </c>
    </row>
    <row r="293" spans="1:10" ht="145.15" customHeight="1">
      <c r="A293" s="4"/>
      <c r="B293" s="6"/>
      <c r="C293" s="3" t="s">
        <v>7908</v>
      </c>
      <c r="D293" s="3" t="s">
        <v>7879</v>
      </c>
      <c r="E293" s="3" t="s">
        <v>7881</v>
      </c>
      <c r="F293" s="3" t="s">
        <v>7675</v>
      </c>
      <c r="G293" s="3" t="s">
        <v>7684</v>
      </c>
      <c r="H293" s="3" t="s">
        <v>9</v>
      </c>
      <c r="I293" s="3" t="s">
        <v>1</v>
      </c>
      <c r="J293" s="7" t="s">
        <v>3</v>
      </c>
    </row>
    <row r="294" spans="1:10" ht="145.15" customHeight="1">
      <c r="A294" s="4"/>
      <c r="B294" s="6"/>
      <c r="C294" s="3" t="s">
        <v>7941</v>
      </c>
      <c r="D294" s="3" t="s">
        <v>7879</v>
      </c>
      <c r="E294" s="3" t="s">
        <v>7881</v>
      </c>
      <c r="F294" s="3" t="s">
        <v>7693</v>
      </c>
      <c r="G294" s="3" t="s">
        <v>7684</v>
      </c>
      <c r="H294" s="3" t="s">
        <v>36</v>
      </c>
      <c r="I294" s="3" t="s">
        <v>1</v>
      </c>
      <c r="J294" s="7" t="s">
        <v>3</v>
      </c>
    </row>
    <row r="295" spans="1:10" ht="145.15" customHeight="1">
      <c r="A295" s="4"/>
      <c r="B295" s="6"/>
      <c r="C295" s="3" t="s">
        <v>7942</v>
      </c>
      <c r="D295" s="3" t="s">
        <v>7879</v>
      </c>
      <c r="E295" s="3" t="s">
        <v>7881</v>
      </c>
      <c r="F295" s="3" t="s">
        <v>7693</v>
      </c>
      <c r="G295" s="3" t="s">
        <v>7684</v>
      </c>
      <c r="H295" s="3" t="s">
        <v>26</v>
      </c>
      <c r="I295" s="3" t="s">
        <v>1</v>
      </c>
      <c r="J295" s="7" t="s">
        <v>3</v>
      </c>
    </row>
    <row r="296" spans="1:10" ht="145.15" customHeight="1">
      <c r="A296" s="4"/>
      <c r="B296" s="6"/>
      <c r="C296" s="3" t="s">
        <v>7909</v>
      </c>
      <c r="D296" s="3" t="s">
        <v>7879</v>
      </c>
      <c r="E296" s="3" t="s">
        <v>7881</v>
      </c>
      <c r="F296" s="3" t="s">
        <v>7675</v>
      </c>
      <c r="G296" s="3" t="s">
        <v>7684</v>
      </c>
      <c r="H296" s="3" t="s">
        <v>17</v>
      </c>
      <c r="I296" s="3" t="s">
        <v>11</v>
      </c>
      <c r="J296" s="7" t="s">
        <v>13</v>
      </c>
    </row>
    <row r="297" spans="1:10" ht="145.15" customHeight="1">
      <c r="A297" s="4"/>
      <c r="B297" s="6"/>
      <c r="C297" s="3" t="s">
        <v>7891</v>
      </c>
      <c r="D297" s="3" t="s">
        <v>7879</v>
      </c>
      <c r="E297" s="3" t="s">
        <v>7881</v>
      </c>
      <c r="F297" s="3" t="s">
        <v>7646</v>
      </c>
      <c r="G297" s="3" t="s">
        <v>7684</v>
      </c>
      <c r="H297" s="3" t="s">
        <v>23</v>
      </c>
      <c r="I297" s="3" t="s">
        <v>1</v>
      </c>
      <c r="J297" s="7" t="s">
        <v>3</v>
      </c>
    </row>
    <row r="298" spans="1:10" ht="145.15" customHeight="1">
      <c r="A298" s="4"/>
      <c r="B298" s="6"/>
      <c r="C298" s="3" t="s">
        <v>7898</v>
      </c>
      <c r="D298" s="3" t="s">
        <v>7879</v>
      </c>
      <c r="E298" s="3" t="s">
        <v>7881</v>
      </c>
      <c r="F298" s="3" t="s">
        <v>7646</v>
      </c>
      <c r="G298" s="3" t="s">
        <v>7684</v>
      </c>
      <c r="H298" s="3" t="s">
        <v>26</v>
      </c>
      <c r="I298" s="3" t="s">
        <v>1</v>
      </c>
      <c r="J298" s="7" t="s">
        <v>3</v>
      </c>
    </row>
    <row r="299" spans="1:10" ht="145.15" customHeight="1">
      <c r="A299" s="4"/>
      <c r="B299" s="6"/>
      <c r="C299" s="3" t="s">
        <v>7899</v>
      </c>
      <c r="D299" s="3" t="s">
        <v>7879</v>
      </c>
      <c r="E299" s="3" t="s">
        <v>7881</v>
      </c>
      <c r="F299" s="3" t="s">
        <v>7646</v>
      </c>
      <c r="G299" s="3" t="s">
        <v>7684</v>
      </c>
      <c r="H299" s="3" t="s">
        <v>10</v>
      </c>
      <c r="I299" s="3" t="s">
        <v>1</v>
      </c>
      <c r="J299" s="7" t="s">
        <v>3</v>
      </c>
    </row>
    <row r="300" spans="1:10" ht="145.15" customHeight="1">
      <c r="A300" s="4"/>
      <c r="B300" s="6"/>
      <c r="C300" s="3" t="s">
        <v>7900</v>
      </c>
      <c r="D300" s="3" t="s">
        <v>7879</v>
      </c>
      <c r="E300" s="3" t="s">
        <v>7881</v>
      </c>
      <c r="F300" s="3" t="s">
        <v>7646</v>
      </c>
      <c r="G300" s="3" t="s">
        <v>7684</v>
      </c>
      <c r="H300" s="3" t="s">
        <v>27</v>
      </c>
      <c r="I300" s="3" t="s">
        <v>1</v>
      </c>
      <c r="J300" s="7" t="s">
        <v>3</v>
      </c>
    </row>
    <row r="301" spans="1:10" ht="145.15" customHeight="1">
      <c r="A301" s="4"/>
      <c r="B301" s="6"/>
      <c r="C301" s="3" t="s">
        <v>7901</v>
      </c>
      <c r="D301" s="3" t="s">
        <v>7879</v>
      </c>
      <c r="E301" s="3" t="s">
        <v>7881</v>
      </c>
      <c r="F301" s="3" t="s">
        <v>7646</v>
      </c>
      <c r="G301" s="3" t="s">
        <v>7684</v>
      </c>
      <c r="H301" s="3" t="s">
        <v>30</v>
      </c>
      <c r="I301" s="3" t="s">
        <v>1</v>
      </c>
      <c r="J301" s="7" t="s">
        <v>3</v>
      </c>
    </row>
    <row r="302" spans="1:10" ht="145.15" customHeight="1">
      <c r="A302" s="4"/>
      <c r="B302" s="6"/>
      <c r="C302" s="3" t="s">
        <v>7910</v>
      </c>
      <c r="D302" s="3" t="s">
        <v>7879</v>
      </c>
      <c r="E302" s="3" t="s">
        <v>7881</v>
      </c>
      <c r="F302" s="3" t="s">
        <v>7675</v>
      </c>
      <c r="G302" s="3" t="s">
        <v>7684</v>
      </c>
      <c r="H302" s="3" t="s">
        <v>17</v>
      </c>
      <c r="I302" s="3" t="s">
        <v>1</v>
      </c>
      <c r="J302" s="7" t="s">
        <v>3</v>
      </c>
    </row>
    <row r="303" spans="1:10" ht="145.15" customHeight="1">
      <c r="A303" s="4"/>
      <c r="B303" s="6"/>
      <c r="C303" s="3" t="s">
        <v>7911</v>
      </c>
      <c r="D303" s="3" t="s">
        <v>7879</v>
      </c>
      <c r="E303" s="3" t="s">
        <v>7881</v>
      </c>
      <c r="F303" s="3" t="s">
        <v>7675</v>
      </c>
      <c r="G303" s="3" t="s">
        <v>7684</v>
      </c>
      <c r="H303" s="3" t="s">
        <v>17</v>
      </c>
      <c r="I303" s="3" t="s">
        <v>1</v>
      </c>
      <c r="J303" s="7" t="s">
        <v>3</v>
      </c>
    </row>
    <row r="304" spans="1:10" ht="145.15" customHeight="1">
      <c r="A304" s="4"/>
      <c r="B304" s="6"/>
      <c r="C304" s="3" t="s">
        <v>7912</v>
      </c>
      <c r="D304" s="3" t="s">
        <v>7879</v>
      </c>
      <c r="E304" s="3" t="s">
        <v>7881</v>
      </c>
      <c r="F304" s="3" t="s">
        <v>7675</v>
      </c>
      <c r="G304" s="3" t="s">
        <v>7684</v>
      </c>
      <c r="H304" s="3" t="s">
        <v>17</v>
      </c>
      <c r="I304" s="3" t="s">
        <v>1</v>
      </c>
      <c r="J304" s="7" t="s">
        <v>3</v>
      </c>
    </row>
    <row r="305" spans="1:10" ht="145.15" customHeight="1">
      <c r="A305" s="4"/>
      <c r="B305" s="6"/>
      <c r="C305" s="3" t="s">
        <v>7913</v>
      </c>
      <c r="D305" s="3" t="s">
        <v>7879</v>
      </c>
      <c r="E305" s="3" t="s">
        <v>7881</v>
      </c>
      <c r="F305" s="3" t="s">
        <v>7675</v>
      </c>
      <c r="G305" s="3" t="s">
        <v>7684</v>
      </c>
      <c r="H305" s="3" t="s">
        <v>9</v>
      </c>
      <c r="I305" s="3" t="s">
        <v>1</v>
      </c>
      <c r="J305" s="7" t="s">
        <v>3</v>
      </c>
    </row>
    <row r="306" spans="1:10" ht="145.15" customHeight="1">
      <c r="A306" s="4"/>
      <c r="B306" s="6"/>
      <c r="C306" s="3" t="s">
        <v>7943</v>
      </c>
      <c r="D306" s="3" t="s">
        <v>7879</v>
      </c>
      <c r="E306" s="3" t="s">
        <v>7881</v>
      </c>
      <c r="F306" s="3" t="s">
        <v>7693</v>
      </c>
      <c r="G306" s="3" t="s">
        <v>7684</v>
      </c>
      <c r="H306" s="3" t="s">
        <v>17</v>
      </c>
      <c r="I306" s="3" t="s">
        <v>1</v>
      </c>
      <c r="J306" s="7" t="s">
        <v>3</v>
      </c>
    </row>
    <row r="307" spans="1:10" ht="145.15" customHeight="1">
      <c r="A307" s="4"/>
      <c r="B307" s="6"/>
      <c r="C307" s="3" t="s">
        <v>7944</v>
      </c>
      <c r="D307" s="3" t="s">
        <v>7879</v>
      </c>
      <c r="E307" s="3" t="s">
        <v>7881</v>
      </c>
      <c r="F307" s="3" t="s">
        <v>7693</v>
      </c>
      <c r="G307" s="3" t="s">
        <v>7684</v>
      </c>
      <c r="H307" s="3" t="s">
        <v>8</v>
      </c>
      <c r="I307" s="3" t="s">
        <v>1</v>
      </c>
      <c r="J307" s="7" t="s">
        <v>3</v>
      </c>
    </row>
    <row r="308" spans="1:10" ht="145.15" customHeight="1">
      <c r="A308" s="4"/>
      <c r="B308" s="6"/>
      <c r="C308" s="3" t="s">
        <v>7945</v>
      </c>
      <c r="D308" s="3" t="s">
        <v>7879</v>
      </c>
      <c r="E308" s="3" t="s">
        <v>7881</v>
      </c>
      <c r="F308" s="3" t="s">
        <v>7693</v>
      </c>
      <c r="G308" s="3" t="s">
        <v>7684</v>
      </c>
      <c r="H308" s="3" t="s">
        <v>17</v>
      </c>
      <c r="I308" s="3" t="s">
        <v>1</v>
      </c>
      <c r="J308" s="7" t="s">
        <v>3</v>
      </c>
    </row>
    <row r="309" spans="1:10" ht="145.15" customHeight="1">
      <c r="A309" s="4"/>
      <c r="B309" s="6"/>
      <c r="C309" s="3" t="s">
        <v>7946</v>
      </c>
      <c r="D309" s="3" t="s">
        <v>7879</v>
      </c>
      <c r="E309" s="3" t="s">
        <v>7881</v>
      </c>
      <c r="F309" s="3" t="s">
        <v>7693</v>
      </c>
      <c r="G309" s="3" t="s">
        <v>7684</v>
      </c>
      <c r="H309" s="3" t="s">
        <v>37</v>
      </c>
      <c r="I309" s="3" t="s">
        <v>1</v>
      </c>
      <c r="J309" s="7" t="s">
        <v>3</v>
      </c>
    </row>
    <row r="310" spans="1:10" ht="145.15" customHeight="1">
      <c r="A310" s="4"/>
      <c r="B310" s="6"/>
      <c r="C310" s="3" t="s">
        <v>7966</v>
      </c>
      <c r="D310" s="3" t="s">
        <v>7879</v>
      </c>
      <c r="E310" s="3" t="s">
        <v>7881</v>
      </c>
      <c r="F310" s="3" t="s">
        <v>7755</v>
      </c>
      <c r="G310" s="3" t="s">
        <v>7684</v>
      </c>
      <c r="H310" s="3" t="s">
        <v>17</v>
      </c>
      <c r="I310" s="3" t="s">
        <v>1</v>
      </c>
      <c r="J310" s="7" t="s">
        <v>3</v>
      </c>
    </row>
    <row r="311" spans="1:10" ht="145.15" customHeight="1">
      <c r="A311" s="4"/>
      <c r="B311" s="6"/>
      <c r="C311" s="3" t="s">
        <v>7967</v>
      </c>
      <c r="D311" s="3" t="s">
        <v>7879</v>
      </c>
      <c r="E311" s="3" t="s">
        <v>7881</v>
      </c>
      <c r="F311" s="3" t="s">
        <v>7755</v>
      </c>
      <c r="G311" s="3" t="s">
        <v>7684</v>
      </c>
      <c r="H311" s="3" t="s">
        <v>9</v>
      </c>
      <c r="I311" s="3" t="s">
        <v>1</v>
      </c>
      <c r="J311" s="7" t="s">
        <v>3</v>
      </c>
    </row>
    <row r="312" spans="1:10" ht="145.15" customHeight="1">
      <c r="A312" s="4"/>
      <c r="B312" s="6"/>
      <c r="C312" s="3" t="s">
        <v>7968</v>
      </c>
      <c r="D312" s="3" t="s">
        <v>7879</v>
      </c>
      <c r="E312" s="3" t="s">
        <v>7881</v>
      </c>
      <c r="F312" s="3" t="s">
        <v>7755</v>
      </c>
      <c r="G312" s="3" t="s">
        <v>7684</v>
      </c>
      <c r="H312" s="3" t="s">
        <v>17</v>
      </c>
      <c r="I312" s="3" t="s">
        <v>1</v>
      </c>
      <c r="J312" s="7" t="s">
        <v>3</v>
      </c>
    </row>
    <row r="313" spans="1:10" ht="145.15" customHeight="1">
      <c r="A313" s="4"/>
      <c r="B313" s="6"/>
      <c r="C313" s="3" t="s">
        <v>7914</v>
      </c>
      <c r="D313" s="3" t="s">
        <v>7879</v>
      </c>
      <c r="E313" s="3" t="s">
        <v>7881</v>
      </c>
      <c r="F313" s="3" t="s">
        <v>7675</v>
      </c>
      <c r="G313" s="3" t="s">
        <v>7807</v>
      </c>
      <c r="H313" s="3" t="s">
        <v>14</v>
      </c>
      <c r="I313" s="3" t="s">
        <v>15</v>
      </c>
      <c r="J313" s="7" t="s">
        <v>3</v>
      </c>
    </row>
    <row r="314" spans="1:10" ht="145.15" customHeight="1">
      <c r="A314" s="4"/>
      <c r="B314" s="6"/>
      <c r="C314" s="3" t="s">
        <v>7902</v>
      </c>
      <c r="D314" s="3" t="s">
        <v>7879</v>
      </c>
      <c r="E314" s="3" t="s">
        <v>7881</v>
      </c>
      <c r="F314" s="3" t="s">
        <v>7646</v>
      </c>
      <c r="G314" s="3" t="s">
        <v>7807</v>
      </c>
      <c r="H314" s="3" t="s">
        <v>23</v>
      </c>
      <c r="I314" s="3" t="s">
        <v>1</v>
      </c>
      <c r="J314" s="7" t="s">
        <v>3</v>
      </c>
    </row>
    <row r="315" spans="1:10" ht="145.15" customHeight="1">
      <c r="A315" s="4"/>
      <c r="B315" s="6"/>
      <c r="C315" s="3" t="s">
        <v>7903</v>
      </c>
      <c r="D315" s="3" t="s">
        <v>7879</v>
      </c>
      <c r="E315" s="3" t="s">
        <v>7881</v>
      </c>
      <c r="F315" s="3" t="s">
        <v>7646</v>
      </c>
      <c r="G315" s="3" t="s">
        <v>7807</v>
      </c>
      <c r="H315" s="3" t="s">
        <v>27</v>
      </c>
      <c r="I315" s="3" t="s">
        <v>1</v>
      </c>
      <c r="J315" s="7" t="s">
        <v>3</v>
      </c>
    </row>
    <row r="316" spans="1:10" ht="145.15" customHeight="1">
      <c r="A316" s="4"/>
      <c r="B316" s="6"/>
      <c r="C316" s="3" t="s">
        <v>7904</v>
      </c>
      <c r="D316" s="3" t="s">
        <v>7879</v>
      </c>
      <c r="E316" s="3" t="s">
        <v>7881</v>
      </c>
      <c r="F316" s="3" t="s">
        <v>7646</v>
      </c>
      <c r="G316" s="3" t="s">
        <v>7807</v>
      </c>
      <c r="H316" s="3" t="s">
        <v>4</v>
      </c>
      <c r="I316" s="3" t="s">
        <v>1</v>
      </c>
      <c r="J316" s="7" t="s">
        <v>3</v>
      </c>
    </row>
    <row r="317" spans="1:10" ht="145.15" customHeight="1">
      <c r="A317" s="4"/>
      <c r="B317" s="6"/>
      <c r="C317" s="3" t="s">
        <v>7905</v>
      </c>
      <c r="D317" s="3" t="s">
        <v>7879</v>
      </c>
      <c r="E317" s="3" t="s">
        <v>7881</v>
      </c>
      <c r="F317" s="3" t="s">
        <v>7646</v>
      </c>
      <c r="G317" s="3" t="s">
        <v>7807</v>
      </c>
      <c r="H317" s="3" t="s">
        <v>10</v>
      </c>
      <c r="I317" s="3" t="s">
        <v>1</v>
      </c>
      <c r="J317" s="7" t="s">
        <v>3</v>
      </c>
    </row>
    <row r="318" spans="1:10" ht="145.15" customHeight="1">
      <c r="A318" s="4"/>
      <c r="B318" s="6"/>
      <c r="C318" s="3" t="s">
        <v>7906</v>
      </c>
      <c r="D318" s="3" t="s">
        <v>7879</v>
      </c>
      <c r="E318" s="3" t="s">
        <v>7881</v>
      </c>
      <c r="F318" s="3" t="s">
        <v>7646</v>
      </c>
      <c r="G318" s="3" t="s">
        <v>7807</v>
      </c>
      <c r="H318" s="3" t="s">
        <v>14</v>
      </c>
      <c r="I318" s="3" t="s">
        <v>1</v>
      </c>
      <c r="J318" s="7" t="s">
        <v>3</v>
      </c>
    </row>
    <row r="319" spans="1:10" ht="145.15" customHeight="1">
      <c r="A319" s="4"/>
      <c r="B319" s="6"/>
      <c r="C319" s="3" t="s">
        <v>7969</v>
      </c>
      <c r="D319" s="3" t="s">
        <v>7879</v>
      </c>
      <c r="E319" s="3" t="s">
        <v>7881</v>
      </c>
      <c r="F319" s="3" t="s">
        <v>7755</v>
      </c>
      <c r="G319" s="3" t="s">
        <v>7811</v>
      </c>
      <c r="H319" s="3" t="s">
        <v>17</v>
      </c>
      <c r="I319" s="3" t="s">
        <v>11</v>
      </c>
      <c r="J319" s="7" t="s">
        <v>6</v>
      </c>
    </row>
    <row r="320" spans="1:10" ht="145.15" customHeight="1">
      <c r="A320" s="4"/>
      <c r="B320" s="6"/>
      <c r="C320" s="3" t="s">
        <v>7915</v>
      </c>
      <c r="D320" s="3" t="s">
        <v>7879</v>
      </c>
      <c r="E320" s="3" t="s">
        <v>7881</v>
      </c>
      <c r="F320" s="3" t="s">
        <v>7675</v>
      </c>
      <c r="G320" s="3" t="s">
        <v>7679</v>
      </c>
      <c r="H320" s="3" t="s">
        <v>14</v>
      </c>
      <c r="I320" s="3" t="s">
        <v>15</v>
      </c>
      <c r="J320" s="7" t="s">
        <v>3</v>
      </c>
    </row>
    <row r="321" spans="1:10" ht="145.15" customHeight="1">
      <c r="A321" s="4"/>
      <c r="B321" s="6"/>
      <c r="C321" s="3" t="s">
        <v>7970</v>
      </c>
      <c r="D321" s="3" t="s">
        <v>7879</v>
      </c>
      <c r="E321" s="3" t="s">
        <v>7881</v>
      </c>
      <c r="F321" s="3" t="s">
        <v>7755</v>
      </c>
      <c r="G321" s="3" t="s">
        <v>7679</v>
      </c>
      <c r="H321" s="3" t="s">
        <v>21</v>
      </c>
      <c r="I321" s="3" t="s">
        <v>11</v>
      </c>
      <c r="J321" s="7" t="s">
        <v>6</v>
      </c>
    </row>
    <row r="322" spans="1:10" ht="145.15" customHeight="1">
      <c r="A322" s="4"/>
      <c r="B322" s="6"/>
      <c r="C322" s="3" t="s">
        <v>7947</v>
      </c>
      <c r="D322" s="3" t="s">
        <v>7879</v>
      </c>
      <c r="E322" s="3" t="s">
        <v>7917</v>
      </c>
      <c r="F322" s="3" t="s">
        <v>7693</v>
      </c>
      <c r="G322" s="3" t="s">
        <v>7932</v>
      </c>
      <c r="H322" s="3" t="s">
        <v>12</v>
      </c>
      <c r="I322" s="3" t="s">
        <v>18</v>
      </c>
      <c r="J322" s="7" t="s">
        <v>13</v>
      </c>
    </row>
    <row r="323" spans="1:10" ht="145.15" customHeight="1">
      <c r="A323" s="4"/>
      <c r="B323" s="6"/>
      <c r="C323" s="3" t="s">
        <v>7948</v>
      </c>
      <c r="D323" s="3" t="s">
        <v>7879</v>
      </c>
      <c r="E323" s="3" t="s">
        <v>7917</v>
      </c>
      <c r="F323" s="3" t="s">
        <v>7693</v>
      </c>
      <c r="G323" s="3" t="s">
        <v>7932</v>
      </c>
      <c r="H323" s="3" t="s">
        <v>33</v>
      </c>
      <c r="I323" s="3" t="s">
        <v>11</v>
      </c>
      <c r="J323" s="7" t="s">
        <v>13</v>
      </c>
    </row>
    <row r="324" spans="1:10" ht="145.15" customHeight="1">
      <c r="A324" s="4"/>
      <c r="B324" s="6"/>
      <c r="C324" s="3" t="s">
        <v>7971</v>
      </c>
      <c r="D324" s="3" t="s">
        <v>7879</v>
      </c>
      <c r="E324" s="3" t="s">
        <v>7917</v>
      </c>
      <c r="F324" s="3" t="s">
        <v>7755</v>
      </c>
      <c r="G324" s="3" t="s">
        <v>7932</v>
      </c>
      <c r="H324" s="3" t="s">
        <v>26</v>
      </c>
      <c r="I324" s="3" t="s">
        <v>1</v>
      </c>
      <c r="J324" s="7" t="s">
        <v>3</v>
      </c>
    </row>
    <row r="325" spans="1:10" ht="145.15" customHeight="1">
      <c r="A325" s="4"/>
      <c r="B325" s="6"/>
      <c r="C325" s="3" t="s">
        <v>7972</v>
      </c>
      <c r="D325" s="3" t="s">
        <v>7879</v>
      </c>
      <c r="E325" s="3" t="s">
        <v>7917</v>
      </c>
      <c r="F325" s="3" t="s">
        <v>7755</v>
      </c>
      <c r="G325" s="3" t="s">
        <v>7932</v>
      </c>
      <c r="H325" s="3" t="s">
        <v>29</v>
      </c>
      <c r="I325" s="3" t="s">
        <v>1</v>
      </c>
      <c r="J325" s="7" t="s">
        <v>3</v>
      </c>
    </row>
    <row r="326" spans="1:10" ht="145.15" customHeight="1">
      <c r="A326" s="4"/>
      <c r="B326" s="6"/>
      <c r="C326" s="3" t="s">
        <v>7973</v>
      </c>
      <c r="D326" s="3" t="s">
        <v>7879</v>
      </c>
      <c r="E326" s="3" t="s">
        <v>7917</v>
      </c>
      <c r="F326" s="3" t="s">
        <v>7755</v>
      </c>
      <c r="G326" s="3" t="s">
        <v>7932</v>
      </c>
      <c r="H326" s="3" t="s">
        <v>19</v>
      </c>
      <c r="I326" s="3" t="s">
        <v>1</v>
      </c>
      <c r="J326" s="7" t="s">
        <v>3</v>
      </c>
    </row>
    <row r="327" spans="1:10" ht="145.15" customHeight="1">
      <c r="A327" s="4"/>
      <c r="B327" s="6"/>
      <c r="C327" s="3" t="s">
        <v>7916</v>
      </c>
      <c r="D327" s="3" t="s">
        <v>7879</v>
      </c>
      <c r="E327" s="3" t="s">
        <v>7917</v>
      </c>
      <c r="F327" s="3" t="s">
        <v>7675</v>
      </c>
      <c r="G327" s="3" t="s">
        <v>7918</v>
      </c>
      <c r="H327" s="3" t="s">
        <v>9</v>
      </c>
      <c r="I327" s="3" t="s">
        <v>11</v>
      </c>
      <c r="J327" s="7" t="s">
        <v>6</v>
      </c>
    </row>
    <row r="328" spans="1:10" ht="145.15" customHeight="1">
      <c r="A328" s="4"/>
      <c r="B328" s="6"/>
      <c r="C328" s="3" t="s">
        <v>7949</v>
      </c>
      <c r="D328" s="3" t="s">
        <v>7879</v>
      </c>
      <c r="E328" s="3" t="s">
        <v>7917</v>
      </c>
      <c r="F328" s="3" t="s">
        <v>7693</v>
      </c>
      <c r="G328" s="3" t="s">
        <v>7651</v>
      </c>
      <c r="H328" s="3" t="s">
        <v>12</v>
      </c>
      <c r="I328" s="3" t="s">
        <v>40</v>
      </c>
      <c r="J328" s="7" t="s">
        <v>13</v>
      </c>
    </row>
    <row r="329" spans="1:10" ht="145.15" customHeight="1">
      <c r="A329" s="4"/>
      <c r="B329" s="6"/>
      <c r="C329" s="3" t="s">
        <v>7974</v>
      </c>
      <c r="D329" s="3" t="s">
        <v>7879</v>
      </c>
      <c r="E329" s="3" t="s">
        <v>7917</v>
      </c>
      <c r="F329" s="3" t="s">
        <v>7755</v>
      </c>
      <c r="G329" s="3" t="s">
        <v>7684</v>
      </c>
      <c r="H329" s="3" t="s">
        <v>23</v>
      </c>
      <c r="I329" s="3" t="s">
        <v>1</v>
      </c>
      <c r="J329" s="7" t="s">
        <v>3</v>
      </c>
    </row>
    <row r="330" spans="1:10" ht="145.15" customHeight="1">
      <c r="A330" s="4"/>
      <c r="B330" s="6"/>
      <c r="C330" s="3" t="s">
        <v>7923</v>
      </c>
      <c r="D330" s="3" t="s">
        <v>7879</v>
      </c>
      <c r="E330" s="3" t="s">
        <v>7917</v>
      </c>
      <c r="F330" s="3" t="s">
        <v>7675</v>
      </c>
      <c r="G330" s="3" t="s">
        <v>7684</v>
      </c>
      <c r="H330" s="3" t="s">
        <v>9</v>
      </c>
      <c r="I330" s="3" t="s">
        <v>1</v>
      </c>
      <c r="J330" s="7" t="s">
        <v>3</v>
      </c>
    </row>
    <row r="331" spans="1:10" ht="145.15" customHeight="1">
      <c r="A331" s="4"/>
      <c r="B331" s="6"/>
      <c r="C331" s="3" t="s">
        <v>7924</v>
      </c>
      <c r="D331" s="3" t="s">
        <v>7879</v>
      </c>
      <c r="E331" s="3" t="s">
        <v>7917</v>
      </c>
      <c r="F331" s="3" t="s">
        <v>7675</v>
      </c>
      <c r="G331" s="3" t="s">
        <v>7684</v>
      </c>
      <c r="H331" s="3" t="s">
        <v>12</v>
      </c>
      <c r="I331" s="3" t="s">
        <v>1</v>
      </c>
      <c r="J331" s="7" t="s">
        <v>3</v>
      </c>
    </row>
    <row r="332" spans="1:10" ht="145.15" customHeight="1">
      <c r="A332" s="4"/>
      <c r="B332" s="6"/>
      <c r="C332" s="3" t="s">
        <v>7925</v>
      </c>
      <c r="D332" s="3" t="s">
        <v>7879</v>
      </c>
      <c r="E332" s="3" t="s">
        <v>7917</v>
      </c>
      <c r="F332" s="3" t="s">
        <v>7675</v>
      </c>
      <c r="G332" s="3" t="s">
        <v>7684</v>
      </c>
      <c r="H332" s="3" t="s">
        <v>16</v>
      </c>
      <c r="I332" s="3" t="s">
        <v>1</v>
      </c>
      <c r="J332" s="7" t="s">
        <v>3</v>
      </c>
    </row>
    <row r="333" spans="1:10" ht="145.15" customHeight="1">
      <c r="A333" s="4"/>
      <c r="B333" s="6"/>
      <c r="C333" s="3" t="s">
        <v>7926</v>
      </c>
      <c r="D333" s="3" t="s">
        <v>7879</v>
      </c>
      <c r="E333" s="3" t="s">
        <v>7917</v>
      </c>
      <c r="F333" s="3" t="s">
        <v>7675</v>
      </c>
      <c r="G333" s="3" t="s">
        <v>7684</v>
      </c>
      <c r="H333" s="3" t="s">
        <v>23</v>
      </c>
      <c r="I333" s="3" t="s">
        <v>1</v>
      </c>
      <c r="J333" s="7" t="s">
        <v>3</v>
      </c>
    </row>
    <row r="334" spans="1:10" ht="145.15" customHeight="1">
      <c r="A334" s="4"/>
      <c r="B334" s="6"/>
      <c r="C334" s="3" t="s">
        <v>7950</v>
      </c>
      <c r="D334" s="3" t="s">
        <v>7879</v>
      </c>
      <c r="E334" s="3" t="s">
        <v>7917</v>
      </c>
      <c r="F334" s="3" t="s">
        <v>7693</v>
      </c>
      <c r="G334" s="3" t="s">
        <v>7684</v>
      </c>
      <c r="H334" s="3" t="s">
        <v>23</v>
      </c>
      <c r="I334" s="3" t="s">
        <v>1</v>
      </c>
      <c r="J334" s="7" t="s">
        <v>3</v>
      </c>
    </row>
    <row r="335" spans="1:10" ht="145.15" customHeight="1">
      <c r="A335" s="4"/>
      <c r="B335" s="6"/>
      <c r="C335" s="3" t="s">
        <v>7951</v>
      </c>
      <c r="D335" s="3" t="s">
        <v>7879</v>
      </c>
      <c r="E335" s="3" t="s">
        <v>7917</v>
      </c>
      <c r="F335" s="3" t="s">
        <v>7693</v>
      </c>
      <c r="G335" s="3" t="s">
        <v>7684</v>
      </c>
      <c r="H335" s="3" t="s">
        <v>30</v>
      </c>
      <c r="I335" s="3" t="s">
        <v>1</v>
      </c>
      <c r="J335" s="7" t="s">
        <v>3</v>
      </c>
    </row>
    <row r="336" spans="1:10" ht="145.15" customHeight="1">
      <c r="A336" s="4"/>
      <c r="B336" s="6"/>
      <c r="C336" s="3" t="s">
        <v>7952</v>
      </c>
      <c r="D336" s="3" t="s">
        <v>7879</v>
      </c>
      <c r="E336" s="3" t="s">
        <v>7917</v>
      </c>
      <c r="F336" s="3" t="s">
        <v>7693</v>
      </c>
      <c r="G336" s="3" t="s">
        <v>7684</v>
      </c>
      <c r="H336" s="3" t="s">
        <v>25</v>
      </c>
      <c r="I336" s="3" t="s">
        <v>1</v>
      </c>
      <c r="J336" s="7" t="s">
        <v>3</v>
      </c>
    </row>
    <row r="337" spans="1:12" ht="145.15" customHeight="1">
      <c r="A337" s="4"/>
      <c r="B337" s="6"/>
      <c r="C337" s="3" t="s">
        <v>7953</v>
      </c>
      <c r="D337" s="3" t="s">
        <v>7879</v>
      </c>
      <c r="E337" s="3" t="s">
        <v>7917</v>
      </c>
      <c r="F337" s="3" t="s">
        <v>7693</v>
      </c>
      <c r="G337" s="3" t="s">
        <v>7684</v>
      </c>
      <c r="H337" s="3" t="s">
        <v>9</v>
      </c>
      <c r="I337" s="3" t="s">
        <v>1</v>
      </c>
      <c r="J337" s="7" t="s">
        <v>3</v>
      </c>
    </row>
    <row r="338" spans="1:12" ht="145.15" customHeight="1">
      <c r="A338" s="4"/>
      <c r="B338" s="6"/>
      <c r="C338" s="3" t="s">
        <v>7975</v>
      </c>
      <c r="D338" s="3" t="s">
        <v>7879</v>
      </c>
      <c r="E338" s="3" t="s">
        <v>7917</v>
      </c>
      <c r="F338" s="3" t="s">
        <v>7755</v>
      </c>
      <c r="G338" s="3" t="s">
        <v>7684</v>
      </c>
      <c r="H338" s="3" t="s">
        <v>31</v>
      </c>
      <c r="I338" s="3" t="s">
        <v>11</v>
      </c>
      <c r="J338" s="7" t="s">
        <v>6</v>
      </c>
    </row>
    <row r="339" spans="1:12" ht="145.15" customHeight="1">
      <c r="A339" s="4"/>
      <c r="B339" s="6"/>
      <c r="C339" s="3" t="s">
        <v>7976</v>
      </c>
      <c r="D339" s="3" t="s">
        <v>7879</v>
      </c>
      <c r="E339" s="3" t="s">
        <v>7917</v>
      </c>
      <c r="F339" s="3" t="s">
        <v>7755</v>
      </c>
      <c r="G339" s="3" t="s">
        <v>7684</v>
      </c>
      <c r="H339" s="3" t="s">
        <v>23</v>
      </c>
      <c r="I339" s="3" t="s">
        <v>1</v>
      </c>
      <c r="J339" s="7" t="s">
        <v>3</v>
      </c>
    </row>
    <row r="340" spans="1:12" ht="145.15" customHeight="1">
      <c r="A340" s="4"/>
      <c r="B340" s="6"/>
      <c r="C340" s="3" t="s">
        <v>7977</v>
      </c>
      <c r="D340" s="3" t="s">
        <v>7879</v>
      </c>
      <c r="E340" s="3" t="s">
        <v>7917</v>
      </c>
      <c r="F340" s="3" t="s">
        <v>7755</v>
      </c>
      <c r="G340" s="3" t="s">
        <v>7684</v>
      </c>
      <c r="H340" s="3" t="s">
        <v>19</v>
      </c>
      <c r="I340" s="3" t="s">
        <v>1</v>
      </c>
      <c r="J340" s="7" t="s">
        <v>3</v>
      </c>
    </row>
    <row r="341" spans="1:12" ht="145.15" customHeight="1">
      <c r="A341" s="4"/>
      <c r="B341" s="6"/>
      <c r="C341" s="3" t="s">
        <v>7978</v>
      </c>
      <c r="D341" s="3" t="s">
        <v>7879</v>
      </c>
      <c r="E341" s="3" t="s">
        <v>7917</v>
      </c>
      <c r="F341" s="3" t="s">
        <v>7755</v>
      </c>
      <c r="G341" s="3" t="s">
        <v>7684</v>
      </c>
      <c r="H341" s="3" t="s">
        <v>26</v>
      </c>
      <c r="I341" s="3" t="s">
        <v>1</v>
      </c>
      <c r="J341" s="7" t="s">
        <v>3</v>
      </c>
    </row>
    <row r="342" spans="1:12" ht="145.15" customHeight="1">
      <c r="A342" s="4"/>
      <c r="B342" s="6"/>
      <c r="C342" s="3" t="s">
        <v>7979</v>
      </c>
      <c r="D342" s="3" t="s">
        <v>7879</v>
      </c>
      <c r="E342" s="3" t="s">
        <v>7917</v>
      </c>
      <c r="F342" s="3" t="s">
        <v>7755</v>
      </c>
      <c r="G342" s="3" t="s">
        <v>7684</v>
      </c>
      <c r="H342" s="3" t="s">
        <v>10</v>
      </c>
      <c r="I342" s="3" t="s">
        <v>1</v>
      </c>
      <c r="J342" s="7" t="s">
        <v>3</v>
      </c>
    </row>
    <row r="343" spans="1:12" ht="145.15" customHeight="1">
      <c r="A343" s="4"/>
      <c r="B343" s="6"/>
      <c r="C343" s="3" t="s">
        <v>7954</v>
      </c>
      <c r="D343" s="3" t="s">
        <v>7879</v>
      </c>
      <c r="E343" s="3" t="s">
        <v>7917</v>
      </c>
      <c r="F343" s="3" t="s">
        <v>7693</v>
      </c>
      <c r="G343" s="3" t="s">
        <v>7807</v>
      </c>
      <c r="H343" s="3" t="s">
        <v>17</v>
      </c>
      <c r="I343" s="3" t="s">
        <v>1</v>
      </c>
      <c r="J343" s="7" t="s">
        <v>3</v>
      </c>
    </row>
    <row r="344" spans="1:12" ht="145.15" customHeight="1">
      <c r="A344" s="4"/>
      <c r="B344" s="6"/>
      <c r="C344" s="3" t="s">
        <v>7955</v>
      </c>
      <c r="D344" s="3" t="s">
        <v>7879</v>
      </c>
      <c r="E344" s="3" t="s">
        <v>7917</v>
      </c>
      <c r="F344" s="3" t="s">
        <v>7693</v>
      </c>
      <c r="G344" s="3" t="s">
        <v>7807</v>
      </c>
      <c r="H344" s="3" t="s">
        <v>8</v>
      </c>
      <c r="I344" s="3" t="s">
        <v>1</v>
      </c>
      <c r="J344" s="7" t="s">
        <v>3</v>
      </c>
    </row>
    <row r="345" spans="1:12" ht="145.15" customHeight="1">
      <c r="A345" s="4"/>
      <c r="B345" s="6"/>
      <c r="C345" s="3" t="s">
        <v>7956</v>
      </c>
      <c r="D345" s="3" t="s">
        <v>7879</v>
      </c>
      <c r="E345" s="3" t="s">
        <v>7917</v>
      </c>
      <c r="F345" s="3" t="s">
        <v>7693</v>
      </c>
      <c r="G345" s="3" t="s">
        <v>7807</v>
      </c>
      <c r="H345" s="3" t="s">
        <v>19</v>
      </c>
      <c r="I345" s="3" t="s">
        <v>1</v>
      </c>
      <c r="J345" s="7" t="s">
        <v>3</v>
      </c>
    </row>
    <row r="346" spans="1:12" ht="145.15" customHeight="1">
      <c r="A346" s="4"/>
      <c r="B346" s="6"/>
      <c r="C346" s="3" t="s">
        <v>7980</v>
      </c>
      <c r="D346" s="3" t="s">
        <v>7879</v>
      </c>
      <c r="E346" s="3" t="s">
        <v>7917</v>
      </c>
      <c r="F346" s="3" t="s">
        <v>7755</v>
      </c>
      <c r="G346" s="3" t="s">
        <v>7807</v>
      </c>
      <c r="H346" s="3" t="s">
        <v>19</v>
      </c>
      <c r="I346" s="3" t="s">
        <v>11</v>
      </c>
      <c r="J346" s="7" t="s">
        <v>6</v>
      </c>
    </row>
    <row r="347" spans="1:12" ht="145.15" customHeight="1">
      <c r="A347" s="4"/>
      <c r="B347" s="6"/>
      <c r="C347" s="3" t="s">
        <v>7981</v>
      </c>
      <c r="D347" s="3" t="s">
        <v>7879</v>
      </c>
      <c r="E347" s="3" t="s">
        <v>7917</v>
      </c>
      <c r="F347" s="3" t="s">
        <v>7755</v>
      </c>
      <c r="G347" s="3" t="s">
        <v>7807</v>
      </c>
      <c r="H347" s="3" t="s">
        <v>10</v>
      </c>
      <c r="I347" s="3" t="s">
        <v>11</v>
      </c>
      <c r="J347" s="7" t="s">
        <v>6</v>
      </c>
    </row>
    <row r="348" spans="1:12" ht="145.15" customHeight="1">
      <c r="A348" s="4"/>
      <c r="B348" s="6"/>
      <c r="C348" s="3" t="s">
        <v>7927</v>
      </c>
      <c r="D348" s="3" t="s">
        <v>7879</v>
      </c>
      <c r="E348" s="3" t="s">
        <v>7917</v>
      </c>
      <c r="F348" s="3" t="s">
        <v>7675</v>
      </c>
      <c r="G348" s="3" t="s">
        <v>7811</v>
      </c>
      <c r="H348" s="3" t="s">
        <v>9</v>
      </c>
      <c r="I348" s="3" t="s">
        <v>1</v>
      </c>
      <c r="J348" s="7" t="s">
        <v>3</v>
      </c>
    </row>
    <row r="349" spans="1:12" ht="145.15" customHeight="1">
      <c r="A349" s="4"/>
      <c r="B349" s="6"/>
      <c r="C349" s="3" t="s">
        <v>7982</v>
      </c>
      <c r="D349" s="3" t="s">
        <v>7879</v>
      </c>
      <c r="E349" s="3" t="s">
        <v>7917</v>
      </c>
      <c r="F349" s="3" t="s">
        <v>7755</v>
      </c>
      <c r="G349" s="3" t="s">
        <v>7811</v>
      </c>
      <c r="H349" s="3" t="s">
        <v>19</v>
      </c>
      <c r="I349" s="3" t="s">
        <v>11</v>
      </c>
      <c r="J349" s="7" t="s">
        <v>6</v>
      </c>
    </row>
    <row r="350" spans="1:12" ht="145.15" customHeight="1">
      <c r="A350" s="4"/>
      <c r="B350" s="6"/>
      <c r="C350" s="3" t="s">
        <v>7983</v>
      </c>
      <c r="D350" s="3" t="s">
        <v>7879</v>
      </c>
      <c r="E350" s="3" t="s">
        <v>7917</v>
      </c>
      <c r="F350" s="3" t="s">
        <v>7755</v>
      </c>
      <c r="G350" s="3" t="s">
        <v>7811</v>
      </c>
      <c r="H350" s="3" t="s">
        <v>10</v>
      </c>
      <c r="I350" s="3" t="s">
        <v>11</v>
      </c>
      <c r="J350" s="7" t="s">
        <v>6</v>
      </c>
    </row>
    <row r="351" spans="1:12" ht="145.15" customHeight="1">
      <c r="A351" s="4"/>
      <c r="B351" s="6"/>
      <c r="C351" s="3" t="s">
        <v>7928</v>
      </c>
      <c r="D351" s="3" t="s">
        <v>7879</v>
      </c>
      <c r="E351" s="3" t="s">
        <v>7917</v>
      </c>
      <c r="F351" s="3" t="s">
        <v>7675</v>
      </c>
      <c r="G351" s="3" t="s">
        <v>7679</v>
      </c>
      <c r="H351" s="3" t="s">
        <v>9</v>
      </c>
      <c r="I351" s="3" t="s">
        <v>11</v>
      </c>
      <c r="J351" s="7" t="s">
        <v>6</v>
      </c>
      <c r="L351" s="125"/>
    </row>
    <row r="352" spans="1:12" ht="145.15" customHeight="1">
      <c r="A352" s="4"/>
      <c r="B352" s="6"/>
      <c r="C352" s="3" t="s">
        <v>7929</v>
      </c>
      <c r="D352" s="3" t="s">
        <v>7879</v>
      </c>
      <c r="E352" s="3" t="s">
        <v>7917</v>
      </c>
      <c r="F352" s="3" t="s">
        <v>7675</v>
      </c>
      <c r="G352" s="3" t="s">
        <v>7679</v>
      </c>
      <c r="H352" s="3" t="s">
        <v>21</v>
      </c>
      <c r="I352" s="3" t="s">
        <v>11</v>
      </c>
      <c r="J352" s="7" t="s">
        <v>6</v>
      </c>
    </row>
    <row r="353" spans="1:10" ht="145.15" customHeight="1" thickBot="1">
      <c r="A353" s="4"/>
      <c r="B353" s="8"/>
      <c r="C353" s="9" t="s">
        <v>7957</v>
      </c>
      <c r="D353" s="9" t="s">
        <v>7879</v>
      </c>
      <c r="E353" s="9" t="s">
        <v>7917</v>
      </c>
      <c r="F353" s="9" t="s">
        <v>7693</v>
      </c>
      <c r="G353" s="9" t="s">
        <v>7679</v>
      </c>
      <c r="H353" s="9" t="s">
        <v>12</v>
      </c>
      <c r="I353" s="9" t="s">
        <v>40</v>
      </c>
      <c r="J353" s="10" t="s">
        <v>13</v>
      </c>
    </row>
  </sheetData>
  <mergeCells count="1">
    <mergeCell ref="B1:J1"/>
  </mergeCells>
  <phoneticPr fontId="0" type="noConversion"/>
  <pageMargins left="0.19685039370078741" right="0.19685039370078741" top="0.39370078740157483" bottom="0.39370078740157483" header="0" footer="0"/>
  <pageSetup paperSize="8" fitToHeight="1000" orientation="portrait" r:id="rId1"/>
  <headerFooter scaleWithDoc="0" alignWithMargins="0">
    <oddHeader>&amp;A</oddHeader>
    <oddFooter>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376"/>
  <sheetViews>
    <sheetView showGridLines="0" zoomScale="90" zoomScaleNormal="90" workbookViewId="0">
      <pane ySplit="2" topLeftCell="A1343" activePane="bottomLeft" state="frozen"/>
      <selection pane="bottomLeft" activeCell="L1376" sqref="L1376"/>
    </sheetView>
  </sheetViews>
  <sheetFormatPr defaultColWidth="11" defaultRowHeight="18"/>
  <cols>
    <col min="1" max="1" width="3" style="70" customWidth="1"/>
    <col min="2" max="2" width="16.375" style="73" customWidth="1"/>
    <col min="3" max="3" width="9.375" style="73" customWidth="1"/>
    <col min="4" max="4" width="11" style="73" customWidth="1"/>
    <col min="5" max="5" width="24" style="73" customWidth="1"/>
    <col min="6" max="6" width="18.375" style="73" customWidth="1"/>
    <col min="7" max="7" width="9.625" style="73" customWidth="1"/>
    <col min="8" max="8" width="22.375" style="74" customWidth="1"/>
    <col min="9" max="9" width="10" style="73" customWidth="1"/>
    <col min="10" max="10" width="11" style="72"/>
    <col min="11" max="11" width="11" style="71"/>
    <col min="12" max="12" width="16" style="71" customWidth="1"/>
    <col min="13" max="16384" width="11" style="70"/>
  </cols>
  <sheetData>
    <row r="1" spans="1:12" s="105" customFormat="1" ht="36" customHeight="1" thickBot="1">
      <c r="A1" s="106"/>
      <c r="B1" s="138" t="s">
        <v>634</v>
      </c>
      <c r="C1" s="139"/>
      <c r="D1" s="139"/>
      <c r="E1" s="139"/>
      <c r="F1" s="139"/>
      <c r="G1" s="139"/>
      <c r="H1" s="139"/>
      <c r="I1" s="139"/>
      <c r="J1" s="139"/>
      <c r="K1" s="139"/>
      <c r="L1" s="140"/>
    </row>
    <row r="2" spans="1:12" s="75" customFormat="1" ht="33" customHeight="1" thickBot="1">
      <c r="B2" s="104" t="s">
        <v>52</v>
      </c>
      <c r="C2" s="103" t="s">
        <v>44</v>
      </c>
      <c r="D2" s="103" t="s">
        <v>45</v>
      </c>
      <c r="E2" s="103" t="s">
        <v>633</v>
      </c>
      <c r="F2" s="103" t="s">
        <v>632</v>
      </c>
      <c r="G2" s="103" t="s">
        <v>85</v>
      </c>
      <c r="H2" s="103" t="s">
        <v>631</v>
      </c>
      <c r="I2" s="102" t="s">
        <v>630</v>
      </c>
      <c r="J2" s="101" t="s">
        <v>53</v>
      </c>
      <c r="K2" s="100" t="s">
        <v>82</v>
      </c>
      <c r="L2" s="99" t="s">
        <v>0</v>
      </c>
    </row>
    <row r="3" spans="1:12" s="75" customFormat="1" ht="18.75">
      <c r="B3" s="98" t="s">
        <v>487</v>
      </c>
      <c r="C3" s="97">
        <v>727270</v>
      </c>
      <c r="D3" s="97" t="s">
        <v>87</v>
      </c>
      <c r="E3" s="97" t="s">
        <v>613</v>
      </c>
      <c r="F3" s="97" t="s">
        <v>626</v>
      </c>
      <c r="G3" s="97" t="s">
        <v>627</v>
      </c>
      <c r="H3" s="96" t="s">
        <v>629</v>
      </c>
      <c r="I3" s="95" t="s">
        <v>122</v>
      </c>
      <c r="J3" s="94">
        <v>12</v>
      </c>
      <c r="K3" s="93">
        <v>4.99</v>
      </c>
      <c r="L3" s="92">
        <v>59.88</v>
      </c>
    </row>
    <row r="4" spans="1:12" s="75" customFormat="1" ht="18.75">
      <c r="B4" s="91" t="s">
        <v>487</v>
      </c>
      <c r="C4" s="90">
        <v>727270</v>
      </c>
      <c r="D4" s="90" t="s">
        <v>87</v>
      </c>
      <c r="E4" s="90" t="s">
        <v>613</v>
      </c>
      <c r="F4" s="90" t="s">
        <v>626</v>
      </c>
      <c r="G4" s="90" t="s">
        <v>452</v>
      </c>
      <c r="H4" s="89" t="s">
        <v>629</v>
      </c>
      <c r="I4" s="88" t="s">
        <v>122</v>
      </c>
      <c r="J4" s="87">
        <v>4</v>
      </c>
      <c r="K4" s="86">
        <v>4.99</v>
      </c>
      <c r="L4" s="85">
        <v>19.96</v>
      </c>
    </row>
    <row r="5" spans="1:12" s="75" customFormat="1" ht="18.75">
      <c r="B5" s="91" t="s">
        <v>487</v>
      </c>
      <c r="C5" s="90">
        <v>787028</v>
      </c>
      <c r="D5" s="90" t="s">
        <v>87</v>
      </c>
      <c r="E5" s="90" t="s">
        <v>613</v>
      </c>
      <c r="F5" s="90" t="s">
        <v>626</v>
      </c>
      <c r="G5" s="90" t="s">
        <v>627</v>
      </c>
      <c r="H5" s="89" t="s">
        <v>628</v>
      </c>
      <c r="I5" s="88" t="s">
        <v>202</v>
      </c>
      <c r="J5" s="87">
        <v>102</v>
      </c>
      <c r="K5" s="86">
        <v>4.99</v>
      </c>
      <c r="L5" s="85">
        <v>508.98</v>
      </c>
    </row>
    <row r="6" spans="1:12" s="75" customFormat="1" ht="18.75">
      <c r="B6" s="91" t="s">
        <v>487</v>
      </c>
      <c r="C6" s="90">
        <v>787028</v>
      </c>
      <c r="D6" s="90" t="s">
        <v>87</v>
      </c>
      <c r="E6" s="90" t="s">
        <v>613</v>
      </c>
      <c r="F6" s="90" t="s">
        <v>626</v>
      </c>
      <c r="G6" s="90" t="s">
        <v>452</v>
      </c>
      <c r="H6" s="89" t="s">
        <v>628</v>
      </c>
      <c r="I6" s="88" t="s">
        <v>202</v>
      </c>
      <c r="J6" s="87">
        <v>17</v>
      </c>
      <c r="K6" s="86">
        <v>4.99</v>
      </c>
      <c r="L6" s="85">
        <v>84.83</v>
      </c>
    </row>
    <row r="7" spans="1:12" s="75" customFormat="1" ht="18.75">
      <c r="B7" s="91" t="s">
        <v>487</v>
      </c>
      <c r="C7" s="90">
        <v>787029</v>
      </c>
      <c r="D7" s="90" t="s">
        <v>87</v>
      </c>
      <c r="E7" s="90" t="s">
        <v>613</v>
      </c>
      <c r="F7" s="90" t="s">
        <v>626</v>
      </c>
      <c r="G7" s="90" t="s">
        <v>627</v>
      </c>
      <c r="H7" s="89" t="s">
        <v>625</v>
      </c>
      <c r="I7" s="88" t="s">
        <v>202</v>
      </c>
      <c r="J7" s="87">
        <v>330</v>
      </c>
      <c r="K7" s="86">
        <v>4.99</v>
      </c>
      <c r="L7" s="85">
        <v>1646.7</v>
      </c>
    </row>
    <row r="8" spans="1:12" s="75" customFormat="1" ht="18.75">
      <c r="B8" s="91" t="s">
        <v>487</v>
      </c>
      <c r="C8" s="90">
        <v>787029</v>
      </c>
      <c r="D8" s="90" t="s">
        <v>87</v>
      </c>
      <c r="E8" s="90" t="s">
        <v>613</v>
      </c>
      <c r="F8" s="90" t="s">
        <v>626</v>
      </c>
      <c r="G8" s="90" t="s">
        <v>452</v>
      </c>
      <c r="H8" s="89" t="s">
        <v>625</v>
      </c>
      <c r="I8" s="88" t="s">
        <v>202</v>
      </c>
      <c r="J8" s="87">
        <v>110</v>
      </c>
      <c r="K8" s="86">
        <v>4.99</v>
      </c>
      <c r="L8" s="85">
        <v>548.9</v>
      </c>
    </row>
    <row r="9" spans="1:12" s="75" customFormat="1" ht="18.75">
      <c r="B9" s="91" t="s">
        <v>487</v>
      </c>
      <c r="C9" s="90">
        <v>800071</v>
      </c>
      <c r="D9" s="90" t="s">
        <v>87</v>
      </c>
      <c r="E9" s="90" t="s">
        <v>617</v>
      </c>
      <c r="F9" s="90" t="s">
        <v>616</v>
      </c>
      <c r="G9" s="90" t="s">
        <v>455</v>
      </c>
      <c r="H9" s="89" t="s">
        <v>624</v>
      </c>
      <c r="I9" s="88" t="s">
        <v>122</v>
      </c>
      <c r="J9" s="87">
        <v>4</v>
      </c>
      <c r="K9" s="86">
        <v>10.99</v>
      </c>
      <c r="L9" s="85">
        <v>43.96</v>
      </c>
    </row>
    <row r="10" spans="1:12" s="75" customFormat="1" ht="18.75">
      <c r="B10" s="91" t="s">
        <v>487</v>
      </c>
      <c r="C10" s="90">
        <v>800071</v>
      </c>
      <c r="D10" s="90" t="s">
        <v>87</v>
      </c>
      <c r="E10" s="90" t="s">
        <v>617</v>
      </c>
      <c r="F10" s="90" t="s">
        <v>616</v>
      </c>
      <c r="G10" s="90" t="s">
        <v>618</v>
      </c>
      <c r="H10" s="89" t="s">
        <v>624</v>
      </c>
      <c r="I10" s="88" t="s">
        <v>122</v>
      </c>
      <c r="J10" s="87">
        <v>2</v>
      </c>
      <c r="K10" s="86">
        <v>10.99</v>
      </c>
      <c r="L10" s="85">
        <v>21.98</v>
      </c>
    </row>
    <row r="11" spans="1:12" s="75" customFormat="1" ht="18.75">
      <c r="B11" s="91" t="s">
        <v>487</v>
      </c>
      <c r="C11" s="90">
        <v>800267</v>
      </c>
      <c r="D11" s="90" t="s">
        <v>87</v>
      </c>
      <c r="E11" s="90" t="s">
        <v>617</v>
      </c>
      <c r="F11" s="90" t="s">
        <v>616</v>
      </c>
      <c r="G11" s="90" t="s">
        <v>455</v>
      </c>
      <c r="H11" s="89" t="s">
        <v>623</v>
      </c>
      <c r="I11" s="88" t="s">
        <v>122</v>
      </c>
      <c r="J11" s="87">
        <v>4</v>
      </c>
      <c r="K11" s="86">
        <v>10.99</v>
      </c>
      <c r="L11" s="85">
        <v>43.96</v>
      </c>
    </row>
    <row r="12" spans="1:12" s="75" customFormat="1" ht="18.75">
      <c r="B12" s="91" t="s">
        <v>487</v>
      </c>
      <c r="C12" s="90">
        <v>800267</v>
      </c>
      <c r="D12" s="90" t="s">
        <v>87</v>
      </c>
      <c r="E12" s="90" t="s">
        <v>617</v>
      </c>
      <c r="F12" s="90" t="s">
        <v>616</v>
      </c>
      <c r="G12" s="90" t="s">
        <v>618</v>
      </c>
      <c r="H12" s="89" t="s">
        <v>623</v>
      </c>
      <c r="I12" s="88" t="s">
        <v>122</v>
      </c>
      <c r="J12" s="87">
        <v>2</v>
      </c>
      <c r="K12" s="86">
        <v>10.99</v>
      </c>
      <c r="L12" s="85">
        <v>21.98</v>
      </c>
    </row>
    <row r="13" spans="1:12" s="75" customFormat="1" ht="18.75">
      <c r="B13" s="91" t="s">
        <v>487</v>
      </c>
      <c r="C13" s="90">
        <v>804866</v>
      </c>
      <c r="D13" s="90" t="s">
        <v>87</v>
      </c>
      <c r="E13" s="90" t="s">
        <v>617</v>
      </c>
      <c r="F13" s="90" t="s">
        <v>621</v>
      </c>
      <c r="G13" s="90" t="s">
        <v>455</v>
      </c>
      <c r="H13" s="89" t="s">
        <v>622</v>
      </c>
      <c r="I13" s="88" t="s">
        <v>122</v>
      </c>
      <c r="J13" s="87">
        <v>26</v>
      </c>
      <c r="K13" s="86">
        <v>9.99</v>
      </c>
      <c r="L13" s="85">
        <v>259.74</v>
      </c>
    </row>
    <row r="14" spans="1:12" s="75" customFormat="1" ht="18.75">
      <c r="B14" s="91" t="s">
        <v>487</v>
      </c>
      <c r="C14" s="90">
        <v>804866</v>
      </c>
      <c r="D14" s="90" t="s">
        <v>87</v>
      </c>
      <c r="E14" s="90" t="s">
        <v>617</v>
      </c>
      <c r="F14" s="90" t="s">
        <v>621</v>
      </c>
      <c r="G14" s="90" t="s">
        <v>618</v>
      </c>
      <c r="H14" s="89" t="s">
        <v>622</v>
      </c>
      <c r="I14" s="88" t="s">
        <v>122</v>
      </c>
      <c r="J14" s="87">
        <v>26</v>
      </c>
      <c r="K14" s="86">
        <v>9.99</v>
      </c>
      <c r="L14" s="85">
        <v>259.74</v>
      </c>
    </row>
    <row r="15" spans="1:12" s="75" customFormat="1" ht="18.75">
      <c r="B15" s="91" t="s">
        <v>487</v>
      </c>
      <c r="C15" s="90">
        <v>804866</v>
      </c>
      <c r="D15" s="90" t="s">
        <v>87</v>
      </c>
      <c r="E15" s="90" t="s">
        <v>617</v>
      </c>
      <c r="F15" s="90" t="s">
        <v>621</v>
      </c>
      <c r="G15" s="90" t="s">
        <v>615</v>
      </c>
      <c r="H15" s="89" t="s">
        <v>622</v>
      </c>
      <c r="I15" s="88" t="s">
        <v>122</v>
      </c>
      <c r="J15" s="87">
        <v>26</v>
      </c>
      <c r="K15" s="86">
        <v>9.99</v>
      </c>
      <c r="L15" s="85">
        <v>259.74</v>
      </c>
    </row>
    <row r="16" spans="1:12" s="75" customFormat="1" ht="18.75">
      <c r="B16" s="91" t="s">
        <v>487</v>
      </c>
      <c r="C16" s="90">
        <v>804867</v>
      </c>
      <c r="D16" s="90" t="s">
        <v>87</v>
      </c>
      <c r="E16" s="90" t="s">
        <v>617</v>
      </c>
      <c r="F16" s="90" t="s">
        <v>621</v>
      </c>
      <c r="G16" s="90" t="s">
        <v>455</v>
      </c>
      <c r="H16" s="89" t="s">
        <v>620</v>
      </c>
      <c r="I16" s="88" t="s">
        <v>122</v>
      </c>
      <c r="J16" s="87">
        <v>21</v>
      </c>
      <c r="K16" s="86">
        <v>9.99</v>
      </c>
      <c r="L16" s="85">
        <v>209.79</v>
      </c>
    </row>
    <row r="17" spans="2:12" s="75" customFormat="1" ht="18.75">
      <c r="B17" s="91" t="s">
        <v>487</v>
      </c>
      <c r="C17" s="90">
        <v>804867</v>
      </c>
      <c r="D17" s="90" t="s">
        <v>87</v>
      </c>
      <c r="E17" s="90" t="s">
        <v>617</v>
      </c>
      <c r="F17" s="90" t="s">
        <v>621</v>
      </c>
      <c r="G17" s="90" t="s">
        <v>618</v>
      </c>
      <c r="H17" s="89" t="s">
        <v>620</v>
      </c>
      <c r="I17" s="88" t="s">
        <v>122</v>
      </c>
      <c r="J17" s="87">
        <v>21</v>
      </c>
      <c r="K17" s="86">
        <v>9.99</v>
      </c>
      <c r="L17" s="85">
        <v>209.79</v>
      </c>
    </row>
    <row r="18" spans="2:12" s="75" customFormat="1" ht="18.75">
      <c r="B18" s="91" t="s">
        <v>487</v>
      </c>
      <c r="C18" s="90">
        <v>804867</v>
      </c>
      <c r="D18" s="90" t="s">
        <v>87</v>
      </c>
      <c r="E18" s="90" t="s">
        <v>617</v>
      </c>
      <c r="F18" s="90" t="s">
        <v>621</v>
      </c>
      <c r="G18" s="90" t="s">
        <v>615</v>
      </c>
      <c r="H18" s="89" t="s">
        <v>620</v>
      </c>
      <c r="I18" s="88" t="s">
        <v>122</v>
      </c>
      <c r="J18" s="87">
        <v>21</v>
      </c>
      <c r="K18" s="86">
        <v>9.99</v>
      </c>
      <c r="L18" s="85">
        <v>209.79</v>
      </c>
    </row>
    <row r="19" spans="2:12" s="75" customFormat="1" ht="18.75">
      <c r="B19" s="91" t="s">
        <v>487</v>
      </c>
      <c r="C19" s="90">
        <v>804868</v>
      </c>
      <c r="D19" s="90" t="s">
        <v>87</v>
      </c>
      <c r="E19" s="90" t="s">
        <v>617</v>
      </c>
      <c r="F19" s="90" t="s">
        <v>616</v>
      </c>
      <c r="G19" s="90" t="s">
        <v>455</v>
      </c>
      <c r="H19" s="89" t="s">
        <v>619</v>
      </c>
      <c r="I19" s="88" t="s">
        <v>122</v>
      </c>
      <c r="J19" s="87">
        <v>18</v>
      </c>
      <c r="K19" s="86">
        <v>12.99</v>
      </c>
      <c r="L19" s="85">
        <v>233.82</v>
      </c>
    </row>
    <row r="20" spans="2:12" s="75" customFormat="1" ht="18.75">
      <c r="B20" s="91" t="s">
        <v>487</v>
      </c>
      <c r="C20" s="90">
        <v>804868</v>
      </c>
      <c r="D20" s="90" t="s">
        <v>87</v>
      </c>
      <c r="E20" s="90" t="s">
        <v>617</v>
      </c>
      <c r="F20" s="90" t="s">
        <v>616</v>
      </c>
      <c r="G20" s="90" t="s">
        <v>618</v>
      </c>
      <c r="H20" s="89" t="s">
        <v>619</v>
      </c>
      <c r="I20" s="88" t="s">
        <v>122</v>
      </c>
      <c r="J20" s="87">
        <v>18</v>
      </c>
      <c r="K20" s="86">
        <v>12.99</v>
      </c>
      <c r="L20" s="85">
        <v>233.82</v>
      </c>
    </row>
    <row r="21" spans="2:12" s="75" customFormat="1" ht="18.75">
      <c r="B21" s="91" t="s">
        <v>487</v>
      </c>
      <c r="C21" s="90">
        <v>804868</v>
      </c>
      <c r="D21" s="90" t="s">
        <v>87</v>
      </c>
      <c r="E21" s="90" t="s">
        <v>617</v>
      </c>
      <c r="F21" s="90" t="s">
        <v>616</v>
      </c>
      <c r="G21" s="90" t="s">
        <v>615</v>
      </c>
      <c r="H21" s="89" t="s">
        <v>619</v>
      </c>
      <c r="I21" s="88" t="s">
        <v>122</v>
      </c>
      <c r="J21" s="87">
        <v>18</v>
      </c>
      <c r="K21" s="86">
        <v>12.99</v>
      </c>
      <c r="L21" s="85">
        <v>233.82</v>
      </c>
    </row>
    <row r="22" spans="2:12" s="75" customFormat="1" ht="18.75">
      <c r="B22" s="91" t="s">
        <v>487</v>
      </c>
      <c r="C22" s="90">
        <v>804869</v>
      </c>
      <c r="D22" s="90" t="s">
        <v>87</v>
      </c>
      <c r="E22" s="90" t="s">
        <v>617</v>
      </c>
      <c r="F22" s="90" t="s">
        <v>616</v>
      </c>
      <c r="G22" s="90" t="s">
        <v>455</v>
      </c>
      <c r="H22" s="89" t="s">
        <v>614</v>
      </c>
      <c r="I22" s="88" t="s">
        <v>122</v>
      </c>
      <c r="J22" s="87">
        <v>13</v>
      </c>
      <c r="K22" s="86">
        <v>12.99</v>
      </c>
      <c r="L22" s="85">
        <v>168.87</v>
      </c>
    </row>
    <row r="23" spans="2:12" s="75" customFormat="1" ht="18.75">
      <c r="B23" s="91" t="s">
        <v>487</v>
      </c>
      <c r="C23" s="90">
        <v>804869</v>
      </c>
      <c r="D23" s="90" t="s">
        <v>87</v>
      </c>
      <c r="E23" s="90" t="s">
        <v>617</v>
      </c>
      <c r="F23" s="90" t="s">
        <v>616</v>
      </c>
      <c r="G23" s="90" t="s">
        <v>618</v>
      </c>
      <c r="H23" s="89" t="s">
        <v>614</v>
      </c>
      <c r="I23" s="88" t="s">
        <v>122</v>
      </c>
      <c r="J23" s="87">
        <v>13</v>
      </c>
      <c r="K23" s="86">
        <v>12.99</v>
      </c>
      <c r="L23" s="85">
        <v>168.87</v>
      </c>
    </row>
    <row r="24" spans="2:12" s="75" customFormat="1" ht="18.75">
      <c r="B24" s="91" t="s">
        <v>487</v>
      </c>
      <c r="C24" s="90">
        <v>804869</v>
      </c>
      <c r="D24" s="90" t="s">
        <v>87</v>
      </c>
      <c r="E24" s="90" t="s">
        <v>617</v>
      </c>
      <c r="F24" s="90" t="s">
        <v>616</v>
      </c>
      <c r="G24" s="90" t="s">
        <v>615</v>
      </c>
      <c r="H24" s="89" t="s">
        <v>614</v>
      </c>
      <c r="I24" s="88" t="s">
        <v>122</v>
      </c>
      <c r="J24" s="87">
        <v>13</v>
      </c>
      <c r="K24" s="86">
        <v>12.99</v>
      </c>
      <c r="L24" s="85">
        <v>168.87</v>
      </c>
    </row>
    <row r="25" spans="2:12" s="75" customFormat="1" ht="18.75">
      <c r="B25" s="91" t="s">
        <v>487</v>
      </c>
      <c r="C25" s="90">
        <v>808652</v>
      </c>
      <c r="D25" s="90" t="s">
        <v>87</v>
      </c>
      <c r="E25" s="90" t="s">
        <v>613</v>
      </c>
      <c r="F25" s="90" t="s">
        <v>612</v>
      </c>
      <c r="G25" s="90" t="s">
        <v>611</v>
      </c>
      <c r="H25" s="89" t="s">
        <v>610</v>
      </c>
      <c r="I25" s="88" t="s">
        <v>122</v>
      </c>
      <c r="J25" s="87">
        <v>10</v>
      </c>
      <c r="K25" s="86">
        <v>6.9899999999999993</v>
      </c>
      <c r="L25" s="85">
        <v>69.899999999999991</v>
      </c>
    </row>
    <row r="26" spans="2:12" s="75" customFormat="1" ht="18.75">
      <c r="B26" s="91" t="s">
        <v>487</v>
      </c>
      <c r="C26" s="90">
        <v>788422</v>
      </c>
      <c r="D26" s="90" t="s">
        <v>90</v>
      </c>
      <c r="E26" s="90" t="s">
        <v>609</v>
      </c>
      <c r="F26" s="90" t="s">
        <v>608</v>
      </c>
      <c r="G26" s="90" t="s">
        <v>7632</v>
      </c>
      <c r="H26" s="89" t="s">
        <v>607</v>
      </c>
      <c r="I26" s="88" t="s">
        <v>122</v>
      </c>
      <c r="J26" s="87">
        <v>2</v>
      </c>
      <c r="K26" s="86">
        <v>8.99</v>
      </c>
      <c r="L26" s="85">
        <v>17.98</v>
      </c>
    </row>
    <row r="27" spans="2:12" s="75" customFormat="1" ht="18.75">
      <c r="B27" s="91" t="s">
        <v>487</v>
      </c>
      <c r="C27" s="90">
        <v>788422</v>
      </c>
      <c r="D27" s="90" t="s">
        <v>90</v>
      </c>
      <c r="E27" s="90" t="s">
        <v>609</v>
      </c>
      <c r="F27" s="90" t="s">
        <v>608</v>
      </c>
      <c r="G27" s="90" t="s">
        <v>7633</v>
      </c>
      <c r="H27" s="89" t="s">
        <v>607</v>
      </c>
      <c r="I27" s="88" t="s">
        <v>122</v>
      </c>
      <c r="J27" s="87">
        <v>1</v>
      </c>
      <c r="K27" s="86">
        <v>8.99</v>
      </c>
      <c r="L27" s="85">
        <v>8.99</v>
      </c>
    </row>
    <row r="28" spans="2:12" s="75" customFormat="1" ht="18.75">
      <c r="B28" s="91" t="s">
        <v>487</v>
      </c>
      <c r="C28" s="90">
        <v>797682</v>
      </c>
      <c r="D28" s="90" t="s">
        <v>90</v>
      </c>
      <c r="E28" s="90" t="s">
        <v>606</v>
      </c>
      <c r="F28" s="90" t="s">
        <v>605</v>
      </c>
      <c r="G28" s="90" t="s">
        <v>595</v>
      </c>
      <c r="H28" s="89" t="s">
        <v>604</v>
      </c>
      <c r="I28" s="88" t="s">
        <v>122</v>
      </c>
      <c r="J28" s="87">
        <v>4</v>
      </c>
      <c r="K28" s="86">
        <v>7.99</v>
      </c>
      <c r="L28" s="85">
        <v>31.96</v>
      </c>
    </row>
    <row r="29" spans="2:12" s="75" customFormat="1" ht="18.75">
      <c r="B29" s="91" t="s">
        <v>487</v>
      </c>
      <c r="C29" s="90">
        <v>761092</v>
      </c>
      <c r="D29" s="90" t="s">
        <v>93</v>
      </c>
      <c r="E29" s="90" t="s">
        <v>603</v>
      </c>
      <c r="F29" s="90" t="s">
        <v>602</v>
      </c>
      <c r="G29" s="90" t="s">
        <v>7632</v>
      </c>
      <c r="H29" s="89" t="s">
        <v>601</v>
      </c>
      <c r="I29" s="88" t="s">
        <v>202</v>
      </c>
      <c r="J29" s="87">
        <v>100</v>
      </c>
      <c r="K29" s="86">
        <v>7.99</v>
      </c>
      <c r="L29" s="85">
        <v>799</v>
      </c>
    </row>
    <row r="30" spans="2:12" s="75" customFormat="1" ht="18.75">
      <c r="B30" s="91" t="s">
        <v>487</v>
      </c>
      <c r="C30" s="90">
        <v>761092</v>
      </c>
      <c r="D30" s="90" t="s">
        <v>93</v>
      </c>
      <c r="E30" s="90" t="s">
        <v>603</v>
      </c>
      <c r="F30" s="90" t="s">
        <v>602</v>
      </c>
      <c r="G30" s="90" t="s">
        <v>7633</v>
      </c>
      <c r="H30" s="89" t="s">
        <v>601</v>
      </c>
      <c r="I30" s="88" t="s">
        <v>202</v>
      </c>
      <c r="J30" s="87">
        <v>50</v>
      </c>
      <c r="K30" s="86">
        <v>7.99</v>
      </c>
      <c r="L30" s="85">
        <v>399.5</v>
      </c>
    </row>
    <row r="31" spans="2:12" s="75" customFormat="1" ht="18.75">
      <c r="B31" s="91" t="s">
        <v>487</v>
      </c>
      <c r="C31" s="90">
        <v>771118</v>
      </c>
      <c r="D31" s="90" t="s">
        <v>93</v>
      </c>
      <c r="E31" s="90" t="s">
        <v>592</v>
      </c>
      <c r="F31" s="90" t="s">
        <v>599</v>
      </c>
      <c r="G31" s="90" t="s">
        <v>550</v>
      </c>
      <c r="H31" s="89" t="s">
        <v>600</v>
      </c>
      <c r="I31" s="88" t="s">
        <v>122</v>
      </c>
      <c r="J31" s="87">
        <v>2</v>
      </c>
      <c r="K31" s="86">
        <v>7.99</v>
      </c>
      <c r="L31" s="85">
        <v>15.98</v>
      </c>
    </row>
    <row r="32" spans="2:12" s="75" customFormat="1" ht="18.75">
      <c r="B32" s="91" t="s">
        <v>487</v>
      </c>
      <c r="C32" s="90">
        <v>771936</v>
      </c>
      <c r="D32" s="90" t="s">
        <v>93</v>
      </c>
      <c r="E32" s="90" t="s">
        <v>592</v>
      </c>
      <c r="F32" s="90" t="s">
        <v>599</v>
      </c>
      <c r="G32" s="90" t="s">
        <v>593</v>
      </c>
      <c r="H32" s="89" t="s">
        <v>598</v>
      </c>
      <c r="I32" s="88" t="s">
        <v>202</v>
      </c>
      <c r="J32" s="87">
        <v>20</v>
      </c>
      <c r="K32" s="86">
        <v>4.99</v>
      </c>
      <c r="L32" s="85">
        <v>99.800000000000011</v>
      </c>
    </row>
    <row r="33" spans="2:12" s="75" customFormat="1" ht="18.75">
      <c r="B33" s="91" t="s">
        <v>487</v>
      </c>
      <c r="C33" s="90">
        <v>771936</v>
      </c>
      <c r="D33" s="90" t="s">
        <v>93</v>
      </c>
      <c r="E33" s="90" t="s">
        <v>592</v>
      </c>
      <c r="F33" s="90" t="s">
        <v>599</v>
      </c>
      <c r="G33" s="90" t="s">
        <v>590</v>
      </c>
      <c r="H33" s="89" t="s">
        <v>598</v>
      </c>
      <c r="I33" s="88" t="s">
        <v>202</v>
      </c>
      <c r="J33" s="87">
        <v>40</v>
      </c>
      <c r="K33" s="86">
        <v>4.99</v>
      </c>
      <c r="L33" s="85">
        <v>199.60000000000002</v>
      </c>
    </row>
    <row r="34" spans="2:12" s="75" customFormat="1" ht="18.75">
      <c r="B34" s="91" t="s">
        <v>487</v>
      </c>
      <c r="C34" s="90">
        <v>771936</v>
      </c>
      <c r="D34" s="90" t="s">
        <v>93</v>
      </c>
      <c r="E34" s="90" t="s">
        <v>592</v>
      </c>
      <c r="F34" s="90" t="s">
        <v>599</v>
      </c>
      <c r="G34" s="90" t="s">
        <v>550</v>
      </c>
      <c r="H34" s="89" t="s">
        <v>598</v>
      </c>
      <c r="I34" s="88" t="s">
        <v>202</v>
      </c>
      <c r="J34" s="87">
        <v>40</v>
      </c>
      <c r="K34" s="86">
        <v>4.99</v>
      </c>
      <c r="L34" s="85">
        <v>199.60000000000002</v>
      </c>
    </row>
    <row r="35" spans="2:12" s="75" customFormat="1" ht="18.75">
      <c r="B35" s="91" t="s">
        <v>487</v>
      </c>
      <c r="C35" s="90">
        <v>799727</v>
      </c>
      <c r="D35" s="90" t="s">
        <v>93</v>
      </c>
      <c r="E35" s="90" t="s">
        <v>586</v>
      </c>
      <c r="F35" s="90" t="s">
        <v>588</v>
      </c>
      <c r="G35" s="90" t="s">
        <v>484</v>
      </c>
      <c r="H35" s="89" t="s">
        <v>597</v>
      </c>
      <c r="I35" s="88" t="s">
        <v>122</v>
      </c>
      <c r="J35" s="87">
        <v>151</v>
      </c>
      <c r="K35" s="86">
        <v>12.99</v>
      </c>
      <c r="L35" s="85">
        <v>1961.49</v>
      </c>
    </row>
    <row r="36" spans="2:12" s="75" customFormat="1" ht="18.75">
      <c r="B36" s="91" t="s">
        <v>487</v>
      </c>
      <c r="C36" s="90">
        <v>799729</v>
      </c>
      <c r="D36" s="90" t="s">
        <v>93</v>
      </c>
      <c r="E36" s="90" t="s">
        <v>586</v>
      </c>
      <c r="F36" s="90" t="s">
        <v>588</v>
      </c>
      <c r="G36" s="90" t="s">
        <v>484</v>
      </c>
      <c r="H36" s="89" t="s">
        <v>596</v>
      </c>
      <c r="I36" s="88" t="s">
        <v>122</v>
      </c>
      <c r="J36" s="87">
        <v>225</v>
      </c>
      <c r="K36" s="86">
        <v>14.99</v>
      </c>
      <c r="L36" s="85">
        <v>3372.75</v>
      </c>
    </row>
    <row r="37" spans="2:12" s="75" customFormat="1" ht="18.75">
      <c r="B37" s="91" t="s">
        <v>487</v>
      </c>
      <c r="C37" s="90">
        <v>800888</v>
      </c>
      <c r="D37" s="90" t="s">
        <v>93</v>
      </c>
      <c r="E37" s="90" t="s">
        <v>592</v>
      </c>
      <c r="F37" s="90" t="s">
        <v>591</v>
      </c>
      <c r="G37" s="90" t="s">
        <v>595</v>
      </c>
      <c r="H37" s="89" t="s">
        <v>594</v>
      </c>
      <c r="I37" s="88" t="s">
        <v>122</v>
      </c>
      <c r="J37" s="87">
        <v>48</v>
      </c>
      <c r="K37" s="86">
        <v>5.9899999999999993</v>
      </c>
      <c r="L37" s="85">
        <v>287.52</v>
      </c>
    </row>
    <row r="38" spans="2:12" s="75" customFormat="1" ht="18.75">
      <c r="B38" s="91" t="s">
        <v>487</v>
      </c>
      <c r="C38" s="90">
        <v>800888</v>
      </c>
      <c r="D38" s="90" t="s">
        <v>93</v>
      </c>
      <c r="E38" s="90" t="s">
        <v>592</v>
      </c>
      <c r="F38" s="90" t="s">
        <v>591</v>
      </c>
      <c r="G38" s="90" t="s">
        <v>593</v>
      </c>
      <c r="H38" s="89" t="s">
        <v>594</v>
      </c>
      <c r="I38" s="88" t="s">
        <v>122</v>
      </c>
      <c r="J38" s="87">
        <v>24</v>
      </c>
      <c r="K38" s="86">
        <v>5.9899999999999993</v>
      </c>
      <c r="L38" s="85">
        <v>143.76</v>
      </c>
    </row>
    <row r="39" spans="2:12" s="75" customFormat="1" ht="18.75">
      <c r="B39" s="91" t="s">
        <v>487</v>
      </c>
      <c r="C39" s="90">
        <v>800888</v>
      </c>
      <c r="D39" s="90" t="s">
        <v>93</v>
      </c>
      <c r="E39" s="90" t="s">
        <v>592</v>
      </c>
      <c r="F39" s="90" t="s">
        <v>591</v>
      </c>
      <c r="G39" s="90" t="s">
        <v>590</v>
      </c>
      <c r="H39" s="89" t="s">
        <v>594</v>
      </c>
      <c r="I39" s="88" t="s">
        <v>122</v>
      </c>
      <c r="J39" s="87">
        <v>62</v>
      </c>
      <c r="K39" s="86">
        <v>5.9899999999999993</v>
      </c>
      <c r="L39" s="85">
        <v>371.37999999999994</v>
      </c>
    </row>
    <row r="40" spans="2:12" s="75" customFormat="1" ht="18.75">
      <c r="B40" s="91" t="s">
        <v>487</v>
      </c>
      <c r="C40" s="90">
        <v>800889</v>
      </c>
      <c r="D40" s="90" t="s">
        <v>93</v>
      </c>
      <c r="E40" s="90" t="s">
        <v>592</v>
      </c>
      <c r="F40" s="90" t="s">
        <v>591</v>
      </c>
      <c r="G40" s="90" t="s">
        <v>593</v>
      </c>
      <c r="H40" s="89" t="s">
        <v>589</v>
      </c>
      <c r="I40" s="88" t="s">
        <v>122</v>
      </c>
      <c r="J40" s="87">
        <v>46</v>
      </c>
      <c r="K40" s="86">
        <v>5.99</v>
      </c>
      <c r="L40" s="85">
        <v>275.54000000000002</v>
      </c>
    </row>
    <row r="41" spans="2:12" s="75" customFormat="1" ht="18.75">
      <c r="B41" s="91" t="s">
        <v>487</v>
      </c>
      <c r="C41" s="90">
        <v>800889</v>
      </c>
      <c r="D41" s="90" t="s">
        <v>93</v>
      </c>
      <c r="E41" s="90" t="s">
        <v>592</v>
      </c>
      <c r="F41" s="90" t="s">
        <v>591</v>
      </c>
      <c r="G41" s="90" t="s">
        <v>590</v>
      </c>
      <c r="H41" s="89" t="s">
        <v>589</v>
      </c>
      <c r="I41" s="88" t="s">
        <v>122</v>
      </c>
      <c r="J41" s="87">
        <v>64</v>
      </c>
      <c r="K41" s="86">
        <v>5.99</v>
      </c>
      <c r="L41" s="85">
        <v>383.36</v>
      </c>
    </row>
    <row r="42" spans="2:12" s="75" customFormat="1" ht="18.75">
      <c r="B42" s="91" t="s">
        <v>487</v>
      </c>
      <c r="C42" s="90">
        <v>803744</v>
      </c>
      <c r="D42" s="90" t="s">
        <v>93</v>
      </c>
      <c r="E42" s="90" t="s">
        <v>586</v>
      </c>
      <c r="F42" s="90" t="s">
        <v>588</v>
      </c>
      <c r="G42" s="90" t="s">
        <v>484</v>
      </c>
      <c r="H42" s="89" t="s">
        <v>587</v>
      </c>
      <c r="I42" s="88" t="s">
        <v>122</v>
      </c>
      <c r="J42" s="87">
        <v>126</v>
      </c>
      <c r="K42" s="86">
        <v>12.99</v>
      </c>
      <c r="L42" s="85">
        <v>1636.74</v>
      </c>
    </row>
    <row r="43" spans="2:12" s="75" customFormat="1" ht="18.75">
      <c r="B43" s="91" t="s">
        <v>487</v>
      </c>
      <c r="C43" s="90">
        <v>803987</v>
      </c>
      <c r="D43" s="90" t="s">
        <v>93</v>
      </c>
      <c r="E43" s="90" t="s">
        <v>586</v>
      </c>
      <c r="F43" s="90" t="s">
        <v>585</v>
      </c>
      <c r="G43" s="90" t="s">
        <v>484</v>
      </c>
      <c r="H43" s="89" t="s">
        <v>584</v>
      </c>
      <c r="I43" s="88" t="s">
        <v>122</v>
      </c>
      <c r="J43" s="87">
        <v>242</v>
      </c>
      <c r="K43" s="86">
        <v>5.99</v>
      </c>
      <c r="L43" s="85">
        <v>1449.5800000000002</v>
      </c>
    </row>
    <row r="44" spans="2:12" s="75" customFormat="1" ht="18.75">
      <c r="B44" s="91" t="s">
        <v>487</v>
      </c>
      <c r="C44" s="90">
        <v>642979</v>
      </c>
      <c r="D44" s="90" t="s">
        <v>91</v>
      </c>
      <c r="E44" s="90" t="s">
        <v>580</v>
      </c>
      <c r="F44" s="90" t="s">
        <v>579</v>
      </c>
      <c r="G44" s="90" t="s">
        <v>549</v>
      </c>
      <c r="H44" s="89" t="s">
        <v>583</v>
      </c>
      <c r="I44" s="88" t="s">
        <v>202</v>
      </c>
      <c r="J44" s="87">
        <v>2</v>
      </c>
      <c r="K44" s="86">
        <v>9.99</v>
      </c>
      <c r="L44" s="85">
        <v>19.98</v>
      </c>
    </row>
    <row r="45" spans="2:12" s="75" customFormat="1" ht="18.75">
      <c r="B45" s="91" t="s">
        <v>487</v>
      </c>
      <c r="C45" s="90">
        <v>642979</v>
      </c>
      <c r="D45" s="90" t="s">
        <v>91</v>
      </c>
      <c r="E45" s="90" t="s">
        <v>580</v>
      </c>
      <c r="F45" s="90" t="s">
        <v>579</v>
      </c>
      <c r="G45" s="90" t="s">
        <v>578</v>
      </c>
      <c r="H45" s="89" t="s">
        <v>583</v>
      </c>
      <c r="I45" s="88" t="s">
        <v>202</v>
      </c>
      <c r="J45" s="87">
        <v>2</v>
      </c>
      <c r="K45" s="86">
        <v>9.99</v>
      </c>
      <c r="L45" s="85">
        <v>19.98</v>
      </c>
    </row>
    <row r="46" spans="2:12" s="75" customFormat="1" ht="18.75">
      <c r="B46" s="91" t="s">
        <v>487</v>
      </c>
      <c r="C46" s="90">
        <v>754918</v>
      </c>
      <c r="D46" s="90" t="s">
        <v>91</v>
      </c>
      <c r="E46" s="90" t="s">
        <v>580</v>
      </c>
      <c r="F46" s="90" t="s">
        <v>579</v>
      </c>
      <c r="G46" s="90" t="s">
        <v>549</v>
      </c>
      <c r="H46" s="89" t="s">
        <v>582</v>
      </c>
      <c r="I46" s="88" t="s">
        <v>202</v>
      </c>
      <c r="J46" s="87">
        <v>22</v>
      </c>
      <c r="K46" s="86">
        <v>9.99</v>
      </c>
      <c r="L46" s="85">
        <v>219.78</v>
      </c>
    </row>
    <row r="47" spans="2:12" s="75" customFormat="1" ht="18.75">
      <c r="B47" s="91" t="s">
        <v>487</v>
      </c>
      <c r="C47" s="90">
        <v>754918</v>
      </c>
      <c r="D47" s="90" t="s">
        <v>91</v>
      </c>
      <c r="E47" s="90" t="s">
        <v>580</v>
      </c>
      <c r="F47" s="90" t="s">
        <v>579</v>
      </c>
      <c r="G47" s="90" t="s">
        <v>578</v>
      </c>
      <c r="H47" s="89" t="s">
        <v>582</v>
      </c>
      <c r="I47" s="88" t="s">
        <v>202</v>
      </c>
      <c r="J47" s="87">
        <v>22</v>
      </c>
      <c r="K47" s="86">
        <v>9.99</v>
      </c>
      <c r="L47" s="85">
        <v>219.78</v>
      </c>
    </row>
    <row r="48" spans="2:12" s="75" customFormat="1" ht="18.75">
      <c r="B48" s="91" t="s">
        <v>487</v>
      </c>
      <c r="C48" s="90">
        <v>786595</v>
      </c>
      <c r="D48" s="90" t="s">
        <v>91</v>
      </c>
      <c r="E48" s="90" t="s">
        <v>580</v>
      </c>
      <c r="F48" s="90" t="s">
        <v>579</v>
      </c>
      <c r="G48" s="90" t="s">
        <v>549</v>
      </c>
      <c r="H48" s="89" t="s">
        <v>581</v>
      </c>
      <c r="I48" s="88" t="s">
        <v>122</v>
      </c>
      <c r="J48" s="87">
        <v>106</v>
      </c>
      <c r="K48" s="86">
        <v>6.99</v>
      </c>
      <c r="L48" s="85">
        <v>740.94</v>
      </c>
    </row>
    <row r="49" spans="2:12" s="75" customFormat="1" ht="18.75">
      <c r="B49" s="91" t="s">
        <v>487</v>
      </c>
      <c r="C49" s="90">
        <v>786595</v>
      </c>
      <c r="D49" s="90" t="s">
        <v>91</v>
      </c>
      <c r="E49" s="90" t="s">
        <v>580</v>
      </c>
      <c r="F49" s="90" t="s">
        <v>579</v>
      </c>
      <c r="G49" s="90" t="s">
        <v>578</v>
      </c>
      <c r="H49" s="89" t="s">
        <v>581</v>
      </c>
      <c r="I49" s="88" t="s">
        <v>122</v>
      </c>
      <c r="J49" s="87">
        <v>106</v>
      </c>
      <c r="K49" s="86">
        <v>6.99</v>
      </c>
      <c r="L49" s="85">
        <v>740.94</v>
      </c>
    </row>
    <row r="50" spans="2:12" s="75" customFormat="1" ht="18.75">
      <c r="B50" s="91" t="s">
        <v>487</v>
      </c>
      <c r="C50" s="90">
        <v>787296</v>
      </c>
      <c r="D50" s="90" t="s">
        <v>91</v>
      </c>
      <c r="E50" s="90" t="s">
        <v>580</v>
      </c>
      <c r="F50" s="90" t="s">
        <v>579</v>
      </c>
      <c r="G50" s="90" t="s">
        <v>549</v>
      </c>
      <c r="H50" s="89" t="s">
        <v>577</v>
      </c>
      <c r="I50" s="88" t="s">
        <v>202</v>
      </c>
      <c r="J50" s="87">
        <v>80</v>
      </c>
      <c r="K50" s="86">
        <v>9.99</v>
      </c>
      <c r="L50" s="85">
        <v>799.2</v>
      </c>
    </row>
    <row r="51" spans="2:12" s="75" customFormat="1" ht="18.75">
      <c r="B51" s="91" t="s">
        <v>487</v>
      </c>
      <c r="C51" s="90">
        <v>787296</v>
      </c>
      <c r="D51" s="90" t="s">
        <v>91</v>
      </c>
      <c r="E51" s="90" t="s">
        <v>580</v>
      </c>
      <c r="F51" s="90" t="s">
        <v>579</v>
      </c>
      <c r="G51" s="90" t="s">
        <v>578</v>
      </c>
      <c r="H51" s="89" t="s">
        <v>577</v>
      </c>
      <c r="I51" s="88" t="s">
        <v>202</v>
      </c>
      <c r="J51" s="87">
        <v>80</v>
      </c>
      <c r="K51" s="86">
        <v>9.99</v>
      </c>
      <c r="L51" s="85">
        <v>799.2</v>
      </c>
    </row>
    <row r="52" spans="2:12" s="75" customFormat="1" ht="18.75">
      <c r="B52" s="91" t="s">
        <v>487</v>
      </c>
      <c r="C52" s="90">
        <v>726486</v>
      </c>
      <c r="D52" s="90" t="s">
        <v>523</v>
      </c>
      <c r="E52" s="90" t="s">
        <v>522</v>
      </c>
      <c r="F52" s="90" t="s">
        <v>557</v>
      </c>
      <c r="G52" s="90" t="s">
        <v>484</v>
      </c>
      <c r="H52" s="89" t="s">
        <v>576</v>
      </c>
      <c r="I52" s="88" t="s">
        <v>122</v>
      </c>
      <c r="J52" s="87">
        <v>410</v>
      </c>
      <c r="K52" s="86">
        <v>7.99</v>
      </c>
      <c r="L52" s="85">
        <v>3275.9</v>
      </c>
    </row>
    <row r="53" spans="2:12" s="75" customFormat="1" ht="18.75">
      <c r="B53" s="91" t="s">
        <v>487</v>
      </c>
      <c r="C53" s="90">
        <v>746244</v>
      </c>
      <c r="D53" s="90" t="s">
        <v>523</v>
      </c>
      <c r="E53" s="90" t="s">
        <v>547</v>
      </c>
      <c r="F53" s="90" t="s">
        <v>560</v>
      </c>
      <c r="G53" s="90" t="s">
        <v>290</v>
      </c>
      <c r="H53" s="89" t="s">
        <v>575</v>
      </c>
      <c r="I53" s="88" t="s">
        <v>122</v>
      </c>
      <c r="J53" s="87">
        <v>5</v>
      </c>
      <c r="K53" s="86">
        <v>2.99</v>
      </c>
      <c r="L53" s="85">
        <v>14.950000000000001</v>
      </c>
    </row>
    <row r="54" spans="2:12" s="75" customFormat="1" ht="18.75">
      <c r="B54" s="91" t="s">
        <v>487</v>
      </c>
      <c r="C54" s="90">
        <v>746244</v>
      </c>
      <c r="D54" s="90" t="s">
        <v>523</v>
      </c>
      <c r="E54" s="90" t="s">
        <v>547</v>
      </c>
      <c r="F54" s="90" t="s">
        <v>560</v>
      </c>
      <c r="G54" s="90" t="s">
        <v>566</v>
      </c>
      <c r="H54" s="89" t="s">
        <v>575</v>
      </c>
      <c r="I54" s="88" t="s">
        <v>122</v>
      </c>
      <c r="J54" s="87">
        <v>5</v>
      </c>
      <c r="K54" s="86">
        <v>2.99</v>
      </c>
      <c r="L54" s="85">
        <v>14.950000000000001</v>
      </c>
    </row>
    <row r="55" spans="2:12" s="75" customFormat="1" ht="18.75">
      <c r="B55" s="91" t="s">
        <v>487</v>
      </c>
      <c r="C55" s="90">
        <v>746244</v>
      </c>
      <c r="D55" s="90" t="s">
        <v>523</v>
      </c>
      <c r="E55" s="90" t="s">
        <v>547</v>
      </c>
      <c r="F55" s="90" t="s">
        <v>560</v>
      </c>
      <c r="G55" s="90" t="s">
        <v>564</v>
      </c>
      <c r="H55" s="89" t="s">
        <v>575</v>
      </c>
      <c r="I55" s="88" t="s">
        <v>122</v>
      </c>
      <c r="J55" s="87">
        <v>5</v>
      </c>
      <c r="K55" s="86">
        <v>2.99</v>
      </c>
      <c r="L55" s="85">
        <v>14.950000000000001</v>
      </c>
    </row>
    <row r="56" spans="2:12" s="75" customFormat="1" ht="18.75">
      <c r="B56" s="91" t="s">
        <v>487</v>
      </c>
      <c r="C56" s="90">
        <v>747752</v>
      </c>
      <c r="D56" s="90" t="s">
        <v>523</v>
      </c>
      <c r="E56" s="90" t="s">
        <v>547</v>
      </c>
      <c r="F56" s="90" t="s">
        <v>560</v>
      </c>
      <c r="G56" s="90" t="s">
        <v>290</v>
      </c>
      <c r="H56" s="89" t="s">
        <v>574</v>
      </c>
      <c r="I56" s="88" t="s">
        <v>122</v>
      </c>
      <c r="J56" s="87">
        <v>15</v>
      </c>
      <c r="K56" s="86">
        <v>4.99</v>
      </c>
      <c r="L56" s="85">
        <v>74.850000000000009</v>
      </c>
    </row>
    <row r="57" spans="2:12" s="75" customFormat="1" ht="18.75">
      <c r="B57" s="91" t="s">
        <v>487</v>
      </c>
      <c r="C57" s="90">
        <v>747752</v>
      </c>
      <c r="D57" s="90" t="s">
        <v>523</v>
      </c>
      <c r="E57" s="90" t="s">
        <v>547</v>
      </c>
      <c r="F57" s="90" t="s">
        <v>560</v>
      </c>
      <c r="G57" s="90" t="s">
        <v>566</v>
      </c>
      <c r="H57" s="89" t="s">
        <v>574</v>
      </c>
      <c r="I57" s="88" t="s">
        <v>122</v>
      </c>
      <c r="J57" s="87">
        <v>5</v>
      </c>
      <c r="K57" s="86">
        <v>4.99</v>
      </c>
      <c r="L57" s="85">
        <v>24.950000000000003</v>
      </c>
    </row>
    <row r="58" spans="2:12" s="75" customFormat="1" ht="18.75">
      <c r="B58" s="91" t="s">
        <v>487</v>
      </c>
      <c r="C58" s="90">
        <v>747756</v>
      </c>
      <c r="D58" s="90" t="s">
        <v>523</v>
      </c>
      <c r="E58" s="90" t="s">
        <v>547</v>
      </c>
      <c r="F58" s="90" t="s">
        <v>560</v>
      </c>
      <c r="G58" s="90" t="s">
        <v>573</v>
      </c>
      <c r="H58" s="89" t="s">
        <v>570</v>
      </c>
      <c r="I58" s="88" t="s">
        <v>122</v>
      </c>
      <c r="J58" s="87">
        <v>15</v>
      </c>
      <c r="K58" s="86">
        <v>2.99</v>
      </c>
      <c r="L58" s="85">
        <v>44.85</v>
      </c>
    </row>
    <row r="59" spans="2:12" s="75" customFormat="1" ht="18.75">
      <c r="B59" s="91" t="s">
        <v>487</v>
      </c>
      <c r="C59" s="90">
        <v>747756</v>
      </c>
      <c r="D59" s="90" t="s">
        <v>523</v>
      </c>
      <c r="E59" s="90" t="s">
        <v>547</v>
      </c>
      <c r="F59" s="90" t="s">
        <v>560</v>
      </c>
      <c r="G59" s="90" t="s">
        <v>572</v>
      </c>
      <c r="H59" s="89" t="s">
        <v>570</v>
      </c>
      <c r="I59" s="88" t="s">
        <v>122</v>
      </c>
      <c r="J59" s="87">
        <v>65</v>
      </c>
      <c r="K59" s="86">
        <v>2.99</v>
      </c>
      <c r="L59" s="85">
        <v>194.35000000000002</v>
      </c>
    </row>
    <row r="60" spans="2:12" s="75" customFormat="1" ht="18.75">
      <c r="B60" s="91" t="s">
        <v>487</v>
      </c>
      <c r="C60" s="90">
        <v>747756</v>
      </c>
      <c r="D60" s="90" t="s">
        <v>523</v>
      </c>
      <c r="E60" s="90" t="s">
        <v>547</v>
      </c>
      <c r="F60" s="90" t="s">
        <v>560</v>
      </c>
      <c r="G60" s="90" t="s">
        <v>571</v>
      </c>
      <c r="H60" s="89" t="s">
        <v>570</v>
      </c>
      <c r="I60" s="88" t="s">
        <v>122</v>
      </c>
      <c r="J60" s="87">
        <v>70</v>
      </c>
      <c r="K60" s="86">
        <v>2.99</v>
      </c>
      <c r="L60" s="85">
        <v>209.3</v>
      </c>
    </row>
    <row r="61" spans="2:12" s="75" customFormat="1" ht="18.75">
      <c r="B61" s="91" t="s">
        <v>487</v>
      </c>
      <c r="C61" s="90">
        <v>747846</v>
      </c>
      <c r="D61" s="90" t="s">
        <v>523</v>
      </c>
      <c r="E61" s="90" t="s">
        <v>547</v>
      </c>
      <c r="F61" s="90" t="s">
        <v>560</v>
      </c>
      <c r="G61" s="90" t="s">
        <v>290</v>
      </c>
      <c r="H61" s="89" t="s">
        <v>569</v>
      </c>
      <c r="I61" s="88" t="s">
        <v>122</v>
      </c>
      <c r="J61" s="87">
        <v>10</v>
      </c>
      <c r="K61" s="86">
        <v>4.99</v>
      </c>
      <c r="L61" s="85">
        <v>49.900000000000006</v>
      </c>
    </row>
    <row r="62" spans="2:12" s="75" customFormat="1" ht="18.75">
      <c r="B62" s="91" t="s">
        <v>487</v>
      </c>
      <c r="C62" s="90">
        <v>747846</v>
      </c>
      <c r="D62" s="90" t="s">
        <v>523</v>
      </c>
      <c r="E62" s="90" t="s">
        <v>547</v>
      </c>
      <c r="F62" s="90" t="s">
        <v>560</v>
      </c>
      <c r="G62" s="90" t="s">
        <v>565</v>
      </c>
      <c r="H62" s="89" t="s">
        <v>569</v>
      </c>
      <c r="I62" s="88" t="s">
        <v>122</v>
      </c>
      <c r="J62" s="87">
        <v>5</v>
      </c>
      <c r="K62" s="86">
        <v>4.99</v>
      </c>
      <c r="L62" s="85">
        <v>24.950000000000003</v>
      </c>
    </row>
    <row r="63" spans="2:12" s="75" customFormat="1" ht="18.75">
      <c r="B63" s="91" t="s">
        <v>487</v>
      </c>
      <c r="C63" s="90">
        <v>747846</v>
      </c>
      <c r="D63" s="90" t="s">
        <v>523</v>
      </c>
      <c r="E63" s="90" t="s">
        <v>547</v>
      </c>
      <c r="F63" s="90" t="s">
        <v>560</v>
      </c>
      <c r="G63" s="90" t="s">
        <v>564</v>
      </c>
      <c r="H63" s="89" t="s">
        <v>569</v>
      </c>
      <c r="I63" s="88" t="s">
        <v>122</v>
      </c>
      <c r="J63" s="87">
        <v>5</v>
      </c>
      <c r="K63" s="86">
        <v>4.99</v>
      </c>
      <c r="L63" s="85">
        <v>24.950000000000003</v>
      </c>
    </row>
    <row r="64" spans="2:12" s="75" customFormat="1" ht="18.75">
      <c r="B64" s="91" t="s">
        <v>487</v>
      </c>
      <c r="C64" s="90">
        <v>747846</v>
      </c>
      <c r="D64" s="90" t="s">
        <v>523</v>
      </c>
      <c r="E64" s="90" t="s">
        <v>547</v>
      </c>
      <c r="F64" s="90" t="s">
        <v>560</v>
      </c>
      <c r="G64" s="90" t="s">
        <v>563</v>
      </c>
      <c r="H64" s="89" t="s">
        <v>569</v>
      </c>
      <c r="I64" s="88" t="s">
        <v>122</v>
      </c>
      <c r="J64" s="87">
        <v>5</v>
      </c>
      <c r="K64" s="86">
        <v>4.99</v>
      </c>
      <c r="L64" s="85">
        <v>24.950000000000003</v>
      </c>
    </row>
    <row r="65" spans="2:12" s="75" customFormat="1" ht="18.75">
      <c r="B65" s="91" t="s">
        <v>487</v>
      </c>
      <c r="C65" s="90">
        <v>749182</v>
      </c>
      <c r="D65" s="90" t="s">
        <v>523</v>
      </c>
      <c r="E65" s="90" t="s">
        <v>547</v>
      </c>
      <c r="F65" s="90" t="s">
        <v>560</v>
      </c>
      <c r="G65" s="90" t="s">
        <v>567</v>
      </c>
      <c r="H65" s="89" t="s">
        <v>568</v>
      </c>
      <c r="I65" s="88" t="s">
        <v>122</v>
      </c>
      <c r="J65" s="87">
        <v>30</v>
      </c>
      <c r="K65" s="86">
        <v>9.99</v>
      </c>
      <c r="L65" s="85">
        <v>299.7</v>
      </c>
    </row>
    <row r="66" spans="2:12" s="75" customFormat="1" ht="18.75">
      <c r="B66" s="91" t="s">
        <v>487</v>
      </c>
      <c r="C66" s="90">
        <v>749182</v>
      </c>
      <c r="D66" s="90" t="s">
        <v>523</v>
      </c>
      <c r="E66" s="90" t="s">
        <v>547</v>
      </c>
      <c r="F66" s="90" t="s">
        <v>560</v>
      </c>
      <c r="G66" s="90" t="s">
        <v>566</v>
      </c>
      <c r="H66" s="89" t="s">
        <v>568</v>
      </c>
      <c r="I66" s="88" t="s">
        <v>122</v>
      </c>
      <c r="J66" s="87">
        <v>30</v>
      </c>
      <c r="K66" s="86">
        <v>9.99</v>
      </c>
      <c r="L66" s="85">
        <v>299.7</v>
      </c>
    </row>
    <row r="67" spans="2:12" s="75" customFormat="1" ht="18.75">
      <c r="B67" s="91" t="s">
        <v>487</v>
      </c>
      <c r="C67" s="90">
        <v>749182</v>
      </c>
      <c r="D67" s="90" t="s">
        <v>523</v>
      </c>
      <c r="E67" s="90" t="s">
        <v>547</v>
      </c>
      <c r="F67" s="90" t="s">
        <v>560</v>
      </c>
      <c r="G67" s="90" t="s">
        <v>565</v>
      </c>
      <c r="H67" s="89" t="s">
        <v>568</v>
      </c>
      <c r="I67" s="88" t="s">
        <v>122</v>
      </c>
      <c r="J67" s="87">
        <v>10</v>
      </c>
      <c r="K67" s="86">
        <v>9.99</v>
      </c>
      <c r="L67" s="85">
        <v>99.9</v>
      </c>
    </row>
    <row r="68" spans="2:12" s="75" customFormat="1" ht="18.75">
      <c r="B68" s="91" t="s">
        <v>487</v>
      </c>
      <c r="C68" s="90">
        <v>749182</v>
      </c>
      <c r="D68" s="90" t="s">
        <v>523</v>
      </c>
      <c r="E68" s="90" t="s">
        <v>547</v>
      </c>
      <c r="F68" s="90" t="s">
        <v>560</v>
      </c>
      <c r="G68" s="90" t="s">
        <v>564</v>
      </c>
      <c r="H68" s="89" t="s">
        <v>568</v>
      </c>
      <c r="I68" s="88" t="s">
        <v>122</v>
      </c>
      <c r="J68" s="87">
        <v>15</v>
      </c>
      <c r="K68" s="86">
        <v>9.99</v>
      </c>
      <c r="L68" s="85">
        <v>149.85</v>
      </c>
    </row>
    <row r="69" spans="2:12" s="75" customFormat="1" ht="18.75">
      <c r="B69" s="91" t="s">
        <v>487</v>
      </c>
      <c r="C69" s="90">
        <v>749183</v>
      </c>
      <c r="D69" s="90" t="s">
        <v>523</v>
      </c>
      <c r="E69" s="90" t="s">
        <v>547</v>
      </c>
      <c r="F69" s="90" t="s">
        <v>560</v>
      </c>
      <c r="G69" s="90" t="s">
        <v>567</v>
      </c>
      <c r="H69" s="89" t="s">
        <v>562</v>
      </c>
      <c r="I69" s="88" t="s">
        <v>122</v>
      </c>
      <c r="J69" s="87">
        <v>45</v>
      </c>
      <c r="K69" s="86">
        <v>9.99</v>
      </c>
      <c r="L69" s="85">
        <v>449.55</v>
      </c>
    </row>
    <row r="70" spans="2:12" s="75" customFormat="1" ht="18.75">
      <c r="B70" s="91" t="s">
        <v>487</v>
      </c>
      <c r="C70" s="90">
        <v>749183</v>
      </c>
      <c r="D70" s="90" t="s">
        <v>523</v>
      </c>
      <c r="E70" s="90" t="s">
        <v>547</v>
      </c>
      <c r="F70" s="90" t="s">
        <v>560</v>
      </c>
      <c r="G70" s="90" t="s">
        <v>566</v>
      </c>
      <c r="H70" s="89" t="s">
        <v>562</v>
      </c>
      <c r="I70" s="88" t="s">
        <v>122</v>
      </c>
      <c r="J70" s="87">
        <v>55</v>
      </c>
      <c r="K70" s="86">
        <v>9.99</v>
      </c>
      <c r="L70" s="85">
        <v>549.45000000000005</v>
      </c>
    </row>
    <row r="71" spans="2:12" s="75" customFormat="1" ht="18.75">
      <c r="B71" s="91" t="s">
        <v>487</v>
      </c>
      <c r="C71" s="90">
        <v>749183</v>
      </c>
      <c r="D71" s="90" t="s">
        <v>523</v>
      </c>
      <c r="E71" s="90" t="s">
        <v>547</v>
      </c>
      <c r="F71" s="90" t="s">
        <v>560</v>
      </c>
      <c r="G71" s="90" t="s">
        <v>565</v>
      </c>
      <c r="H71" s="89" t="s">
        <v>562</v>
      </c>
      <c r="I71" s="88" t="s">
        <v>122</v>
      </c>
      <c r="J71" s="87">
        <v>50</v>
      </c>
      <c r="K71" s="86">
        <v>9.99</v>
      </c>
      <c r="L71" s="85">
        <v>499.5</v>
      </c>
    </row>
    <row r="72" spans="2:12" s="75" customFormat="1" ht="18.75">
      <c r="B72" s="91" t="s">
        <v>487</v>
      </c>
      <c r="C72" s="90">
        <v>749183</v>
      </c>
      <c r="D72" s="90" t="s">
        <v>523</v>
      </c>
      <c r="E72" s="90" t="s">
        <v>547</v>
      </c>
      <c r="F72" s="90" t="s">
        <v>560</v>
      </c>
      <c r="G72" s="90" t="s">
        <v>564</v>
      </c>
      <c r="H72" s="89" t="s">
        <v>562</v>
      </c>
      <c r="I72" s="88" t="s">
        <v>122</v>
      </c>
      <c r="J72" s="87">
        <v>55</v>
      </c>
      <c r="K72" s="86">
        <v>9.99</v>
      </c>
      <c r="L72" s="85">
        <v>549.45000000000005</v>
      </c>
    </row>
    <row r="73" spans="2:12" s="75" customFormat="1" ht="18.75">
      <c r="B73" s="91" t="s">
        <v>487</v>
      </c>
      <c r="C73" s="90">
        <v>749183</v>
      </c>
      <c r="D73" s="90" t="s">
        <v>523</v>
      </c>
      <c r="E73" s="90" t="s">
        <v>547</v>
      </c>
      <c r="F73" s="90" t="s">
        <v>560</v>
      </c>
      <c r="G73" s="90" t="s">
        <v>563</v>
      </c>
      <c r="H73" s="89" t="s">
        <v>562</v>
      </c>
      <c r="I73" s="88" t="s">
        <v>122</v>
      </c>
      <c r="J73" s="87">
        <v>55</v>
      </c>
      <c r="K73" s="86">
        <v>9.99</v>
      </c>
      <c r="L73" s="85">
        <v>549.45000000000005</v>
      </c>
    </row>
    <row r="74" spans="2:12" s="75" customFormat="1" ht="18.75">
      <c r="B74" s="91" t="s">
        <v>487</v>
      </c>
      <c r="C74" s="90">
        <v>771517</v>
      </c>
      <c r="D74" s="90" t="s">
        <v>523</v>
      </c>
      <c r="E74" s="90" t="s">
        <v>547</v>
      </c>
      <c r="F74" s="90" t="s">
        <v>560</v>
      </c>
      <c r="G74" s="90" t="s">
        <v>561</v>
      </c>
      <c r="H74" s="89" t="s">
        <v>559</v>
      </c>
      <c r="I74" s="88" t="s">
        <v>122</v>
      </c>
      <c r="J74" s="87">
        <v>45</v>
      </c>
      <c r="K74" s="86">
        <v>3.99</v>
      </c>
      <c r="L74" s="85">
        <v>179.55</v>
      </c>
    </row>
    <row r="75" spans="2:12" s="75" customFormat="1" ht="18.75">
      <c r="B75" s="91" t="s">
        <v>487</v>
      </c>
      <c r="C75" s="90">
        <v>771517</v>
      </c>
      <c r="D75" s="90" t="s">
        <v>523</v>
      </c>
      <c r="E75" s="90" t="s">
        <v>547</v>
      </c>
      <c r="F75" s="90" t="s">
        <v>560</v>
      </c>
      <c r="G75" s="90" t="s">
        <v>356</v>
      </c>
      <c r="H75" s="89" t="s">
        <v>559</v>
      </c>
      <c r="I75" s="88" t="s">
        <v>122</v>
      </c>
      <c r="J75" s="87">
        <v>50</v>
      </c>
      <c r="K75" s="86">
        <v>3.99</v>
      </c>
      <c r="L75" s="85">
        <v>199.5</v>
      </c>
    </row>
    <row r="76" spans="2:12" s="75" customFormat="1" ht="18.75">
      <c r="B76" s="91" t="s">
        <v>487</v>
      </c>
      <c r="C76" s="90">
        <v>771517</v>
      </c>
      <c r="D76" s="90" t="s">
        <v>523</v>
      </c>
      <c r="E76" s="90" t="s">
        <v>547</v>
      </c>
      <c r="F76" s="90" t="s">
        <v>560</v>
      </c>
      <c r="G76" s="90" t="s">
        <v>334</v>
      </c>
      <c r="H76" s="89" t="s">
        <v>559</v>
      </c>
      <c r="I76" s="88" t="s">
        <v>122</v>
      </c>
      <c r="J76" s="87">
        <v>40</v>
      </c>
      <c r="K76" s="86">
        <v>3.99</v>
      </c>
      <c r="L76" s="85">
        <v>159.60000000000002</v>
      </c>
    </row>
    <row r="77" spans="2:12" s="75" customFormat="1" ht="18.75">
      <c r="B77" s="91" t="s">
        <v>487</v>
      </c>
      <c r="C77" s="90">
        <v>771517</v>
      </c>
      <c r="D77" s="90" t="s">
        <v>523</v>
      </c>
      <c r="E77" s="90" t="s">
        <v>547</v>
      </c>
      <c r="F77" s="90" t="s">
        <v>560</v>
      </c>
      <c r="G77" s="90" t="s">
        <v>333</v>
      </c>
      <c r="H77" s="89" t="s">
        <v>559</v>
      </c>
      <c r="I77" s="88" t="s">
        <v>122</v>
      </c>
      <c r="J77" s="87">
        <v>45</v>
      </c>
      <c r="K77" s="86">
        <v>3.99</v>
      </c>
      <c r="L77" s="85">
        <v>179.55</v>
      </c>
    </row>
    <row r="78" spans="2:12" s="75" customFormat="1" ht="18.75">
      <c r="B78" s="91" t="s">
        <v>487</v>
      </c>
      <c r="C78" s="90">
        <v>771517</v>
      </c>
      <c r="D78" s="90" t="s">
        <v>523</v>
      </c>
      <c r="E78" s="90" t="s">
        <v>547</v>
      </c>
      <c r="F78" s="90" t="s">
        <v>560</v>
      </c>
      <c r="G78" s="90" t="s">
        <v>332</v>
      </c>
      <c r="H78" s="89" t="s">
        <v>559</v>
      </c>
      <c r="I78" s="88" t="s">
        <v>122</v>
      </c>
      <c r="J78" s="87">
        <v>45</v>
      </c>
      <c r="K78" s="86">
        <v>3.99</v>
      </c>
      <c r="L78" s="85">
        <v>179.55</v>
      </c>
    </row>
    <row r="79" spans="2:12" s="75" customFormat="1" ht="18.75">
      <c r="B79" s="91" t="s">
        <v>487</v>
      </c>
      <c r="C79" s="90">
        <v>771517</v>
      </c>
      <c r="D79" s="90" t="s">
        <v>523</v>
      </c>
      <c r="E79" s="90" t="s">
        <v>547</v>
      </c>
      <c r="F79" s="90" t="s">
        <v>560</v>
      </c>
      <c r="G79" s="90" t="s">
        <v>336</v>
      </c>
      <c r="H79" s="89" t="s">
        <v>559</v>
      </c>
      <c r="I79" s="88" t="s">
        <v>122</v>
      </c>
      <c r="J79" s="87">
        <v>50</v>
      </c>
      <c r="K79" s="86">
        <v>3.99</v>
      </c>
      <c r="L79" s="85">
        <v>199.5</v>
      </c>
    </row>
    <row r="80" spans="2:12" s="75" customFormat="1" ht="18.75">
      <c r="B80" s="91" t="s">
        <v>487</v>
      </c>
      <c r="C80" s="90">
        <v>771517</v>
      </c>
      <c r="D80" s="90" t="s">
        <v>523</v>
      </c>
      <c r="E80" s="90" t="s">
        <v>547</v>
      </c>
      <c r="F80" s="90" t="s">
        <v>560</v>
      </c>
      <c r="G80" s="90" t="s">
        <v>293</v>
      </c>
      <c r="H80" s="89" t="s">
        <v>559</v>
      </c>
      <c r="I80" s="88" t="s">
        <v>122</v>
      </c>
      <c r="J80" s="87">
        <v>50</v>
      </c>
      <c r="K80" s="86">
        <v>3.99</v>
      </c>
      <c r="L80" s="85">
        <v>199.5</v>
      </c>
    </row>
    <row r="81" spans="2:12" s="75" customFormat="1" ht="18.75">
      <c r="B81" s="91" t="s">
        <v>487</v>
      </c>
      <c r="C81" s="90">
        <v>771789</v>
      </c>
      <c r="D81" s="90" t="s">
        <v>523</v>
      </c>
      <c r="E81" s="90" t="s">
        <v>547</v>
      </c>
      <c r="F81" s="90" t="s">
        <v>546</v>
      </c>
      <c r="G81" s="90" t="s">
        <v>484</v>
      </c>
      <c r="H81" s="89" t="s">
        <v>558</v>
      </c>
      <c r="I81" s="88" t="s">
        <v>122</v>
      </c>
      <c r="J81" s="87">
        <v>10</v>
      </c>
      <c r="K81" s="86">
        <v>4.99</v>
      </c>
      <c r="L81" s="85">
        <v>49.900000000000006</v>
      </c>
    </row>
    <row r="82" spans="2:12" s="75" customFormat="1" ht="18.75">
      <c r="B82" s="91" t="s">
        <v>487</v>
      </c>
      <c r="C82" s="90">
        <v>777286</v>
      </c>
      <c r="D82" s="90" t="s">
        <v>523</v>
      </c>
      <c r="E82" s="90" t="s">
        <v>522</v>
      </c>
      <c r="F82" s="90" t="s">
        <v>557</v>
      </c>
      <c r="G82" s="90" t="s">
        <v>484</v>
      </c>
      <c r="H82" s="89" t="s">
        <v>556</v>
      </c>
      <c r="I82" s="88" t="s">
        <v>122</v>
      </c>
      <c r="J82" s="87">
        <v>716</v>
      </c>
      <c r="K82" s="86">
        <v>7.9899999999999993</v>
      </c>
      <c r="L82" s="85">
        <v>5720.8399999999992</v>
      </c>
    </row>
    <row r="83" spans="2:12" s="75" customFormat="1" ht="18.75">
      <c r="B83" s="91" t="s">
        <v>487</v>
      </c>
      <c r="C83" s="90">
        <v>780442</v>
      </c>
      <c r="D83" s="90" t="s">
        <v>523</v>
      </c>
      <c r="E83" s="90" t="s">
        <v>522</v>
      </c>
      <c r="F83" s="90" t="s">
        <v>521</v>
      </c>
      <c r="G83" s="90" t="s">
        <v>555</v>
      </c>
      <c r="H83" s="89" t="s">
        <v>554</v>
      </c>
      <c r="I83" s="88" t="s">
        <v>122</v>
      </c>
      <c r="J83" s="87">
        <v>26</v>
      </c>
      <c r="K83" s="86">
        <v>9.99</v>
      </c>
      <c r="L83" s="85">
        <v>259.74</v>
      </c>
    </row>
    <row r="84" spans="2:12" s="75" customFormat="1" ht="18.75">
      <c r="B84" s="91" t="s">
        <v>487</v>
      </c>
      <c r="C84" s="90">
        <v>802053</v>
      </c>
      <c r="D84" s="90" t="s">
        <v>523</v>
      </c>
      <c r="E84" s="90" t="s">
        <v>547</v>
      </c>
      <c r="F84" s="90" t="s">
        <v>546</v>
      </c>
      <c r="G84" s="90" t="s">
        <v>509</v>
      </c>
      <c r="H84" s="89" t="s">
        <v>551</v>
      </c>
      <c r="I84" s="88" t="s">
        <v>122</v>
      </c>
      <c r="J84" s="87">
        <v>10</v>
      </c>
      <c r="K84" s="86">
        <v>4.99</v>
      </c>
      <c r="L84" s="85">
        <v>49.900000000000006</v>
      </c>
    </row>
    <row r="85" spans="2:12" s="75" customFormat="1" ht="18.75">
      <c r="B85" s="91" t="s">
        <v>487</v>
      </c>
      <c r="C85" s="90">
        <v>802053</v>
      </c>
      <c r="D85" s="90" t="s">
        <v>523</v>
      </c>
      <c r="E85" s="90" t="s">
        <v>547</v>
      </c>
      <c r="F85" s="90" t="s">
        <v>546</v>
      </c>
      <c r="G85" s="90" t="s">
        <v>553</v>
      </c>
      <c r="H85" s="89" t="s">
        <v>551</v>
      </c>
      <c r="I85" s="88" t="s">
        <v>122</v>
      </c>
      <c r="J85" s="87">
        <v>5</v>
      </c>
      <c r="K85" s="86">
        <v>4.99</v>
      </c>
      <c r="L85" s="85">
        <v>24.950000000000003</v>
      </c>
    </row>
    <row r="86" spans="2:12" s="75" customFormat="1" ht="18.75">
      <c r="B86" s="91" t="s">
        <v>487</v>
      </c>
      <c r="C86" s="90">
        <v>802053</v>
      </c>
      <c r="D86" s="90" t="s">
        <v>523</v>
      </c>
      <c r="E86" s="90" t="s">
        <v>547</v>
      </c>
      <c r="F86" s="90" t="s">
        <v>546</v>
      </c>
      <c r="G86" s="90" t="s">
        <v>552</v>
      </c>
      <c r="H86" s="89" t="s">
        <v>551</v>
      </c>
      <c r="I86" s="88" t="s">
        <v>122</v>
      </c>
      <c r="J86" s="87">
        <v>25</v>
      </c>
      <c r="K86" s="86">
        <v>4.99</v>
      </c>
      <c r="L86" s="85">
        <v>124.75</v>
      </c>
    </row>
    <row r="87" spans="2:12" s="75" customFormat="1" ht="18.75">
      <c r="B87" s="91" t="s">
        <v>487</v>
      </c>
      <c r="C87" s="90">
        <v>802054</v>
      </c>
      <c r="D87" s="90" t="s">
        <v>523</v>
      </c>
      <c r="E87" s="90" t="s">
        <v>547</v>
      </c>
      <c r="F87" s="90" t="s">
        <v>546</v>
      </c>
      <c r="G87" s="90" t="s">
        <v>550</v>
      </c>
      <c r="H87" s="89" t="s">
        <v>548</v>
      </c>
      <c r="I87" s="88" t="s">
        <v>122</v>
      </c>
      <c r="J87" s="87">
        <v>35</v>
      </c>
      <c r="K87" s="86">
        <v>4.99</v>
      </c>
      <c r="L87" s="85">
        <v>174.65</v>
      </c>
    </row>
    <row r="88" spans="2:12" s="75" customFormat="1" ht="18.75">
      <c r="B88" s="91" t="s">
        <v>487</v>
      </c>
      <c r="C88" s="90">
        <v>802054</v>
      </c>
      <c r="D88" s="90" t="s">
        <v>523</v>
      </c>
      <c r="E88" s="90" t="s">
        <v>547</v>
      </c>
      <c r="F88" s="90" t="s">
        <v>546</v>
      </c>
      <c r="G88" s="90" t="s">
        <v>549</v>
      </c>
      <c r="H88" s="89" t="s">
        <v>548</v>
      </c>
      <c r="I88" s="88" t="s">
        <v>122</v>
      </c>
      <c r="J88" s="87">
        <v>15</v>
      </c>
      <c r="K88" s="86">
        <v>4.99</v>
      </c>
      <c r="L88" s="85">
        <v>74.850000000000009</v>
      </c>
    </row>
    <row r="89" spans="2:12" s="75" customFormat="1" ht="18.75">
      <c r="B89" s="91" t="s">
        <v>487</v>
      </c>
      <c r="C89" s="90">
        <v>802091</v>
      </c>
      <c r="D89" s="90" t="s">
        <v>523</v>
      </c>
      <c r="E89" s="90" t="s">
        <v>547</v>
      </c>
      <c r="F89" s="90" t="s">
        <v>546</v>
      </c>
      <c r="G89" s="90" t="s">
        <v>484</v>
      </c>
      <c r="H89" s="89" t="s">
        <v>545</v>
      </c>
      <c r="I89" s="88" t="s">
        <v>122</v>
      </c>
      <c r="J89" s="87">
        <v>85</v>
      </c>
      <c r="K89" s="86">
        <v>4.9899999999999993</v>
      </c>
      <c r="L89" s="85">
        <v>424.14999999999992</v>
      </c>
    </row>
    <row r="90" spans="2:12" s="75" customFormat="1" ht="18.75">
      <c r="B90" s="91" t="s">
        <v>487</v>
      </c>
      <c r="C90" s="90">
        <v>803584</v>
      </c>
      <c r="D90" s="90" t="s">
        <v>523</v>
      </c>
      <c r="E90" s="90" t="s">
        <v>522</v>
      </c>
      <c r="F90" s="90" t="s">
        <v>543</v>
      </c>
      <c r="G90" s="90" t="s">
        <v>484</v>
      </c>
      <c r="H90" s="89" t="s">
        <v>544</v>
      </c>
      <c r="I90" s="88" t="s">
        <v>122</v>
      </c>
      <c r="J90" s="87">
        <v>239</v>
      </c>
      <c r="K90" s="86">
        <v>4.9899999999999993</v>
      </c>
      <c r="L90" s="85">
        <v>1192.6099999999999</v>
      </c>
    </row>
    <row r="91" spans="2:12" s="75" customFormat="1" ht="18.75">
      <c r="B91" s="91" t="s">
        <v>487</v>
      </c>
      <c r="C91" s="90">
        <v>803585</v>
      </c>
      <c r="D91" s="90" t="s">
        <v>523</v>
      </c>
      <c r="E91" s="90" t="s">
        <v>522</v>
      </c>
      <c r="F91" s="90" t="s">
        <v>543</v>
      </c>
      <c r="G91" s="90" t="s">
        <v>484</v>
      </c>
      <c r="H91" s="89" t="s">
        <v>542</v>
      </c>
      <c r="I91" s="88" t="s">
        <v>122</v>
      </c>
      <c r="J91" s="87">
        <v>247</v>
      </c>
      <c r="K91" s="86">
        <v>4.99</v>
      </c>
      <c r="L91" s="85">
        <v>1232.53</v>
      </c>
    </row>
    <row r="92" spans="2:12" s="75" customFormat="1" ht="18.75">
      <c r="B92" s="91" t="s">
        <v>487</v>
      </c>
      <c r="C92" s="90">
        <v>803621</v>
      </c>
      <c r="D92" s="90" t="s">
        <v>523</v>
      </c>
      <c r="E92" s="90" t="s">
        <v>522</v>
      </c>
      <c r="F92" s="90" t="s">
        <v>534</v>
      </c>
      <c r="G92" s="90" t="s">
        <v>484</v>
      </c>
      <c r="H92" s="89" t="s">
        <v>541</v>
      </c>
      <c r="I92" s="88" t="s">
        <v>122</v>
      </c>
      <c r="J92" s="87">
        <v>314</v>
      </c>
      <c r="K92" s="86">
        <v>3.9899999999999998</v>
      </c>
      <c r="L92" s="85">
        <v>1252.8599999999999</v>
      </c>
    </row>
    <row r="93" spans="2:12" s="75" customFormat="1" ht="18.75">
      <c r="B93" s="91" t="s">
        <v>487</v>
      </c>
      <c r="C93" s="90">
        <v>803622</v>
      </c>
      <c r="D93" s="90" t="s">
        <v>523</v>
      </c>
      <c r="E93" s="90" t="s">
        <v>522</v>
      </c>
      <c r="F93" s="90" t="s">
        <v>534</v>
      </c>
      <c r="G93" s="90" t="s">
        <v>484</v>
      </c>
      <c r="H93" s="89" t="s">
        <v>540</v>
      </c>
      <c r="I93" s="88" t="s">
        <v>122</v>
      </c>
      <c r="J93" s="87">
        <v>350</v>
      </c>
      <c r="K93" s="86">
        <v>5.99</v>
      </c>
      <c r="L93" s="85">
        <v>2096.5</v>
      </c>
    </row>
    <row r="94" spans="2:12" s="75" customFormat="1" ht="18.75">
      <c r="B94" s="91" t="s">
        <v>487</v>
      </c>
      <c r="C94" s="90">
        <v>803623</v>
      </c>
      <c r="D94" s="90" t="s">
        <v>523</v>
      </c>
      <c r="E94" s="90" t="s">
        <v>522</v>
      </c>
      <c r="F94" s="90" t="s">
        <v>534</v>
      </c>
      <c r="G94" s="90" t="s">
        <v>484</v>
      </c>
      <c r="H94" s="89" t="s">
        <v>539</v>
      </c>
      <c r="I94" s="88" t="s">
        <v>122</v>
      </c>
      <c r="J94" s="87">
        <v>290</v>
      </c>
      <c r="K94" s="86">
        <v>3.9899999999999998</v>
      </c>
      <c r="L94" s="85">
        <v>1157.0999999999999</v>
      </c>
    </row>
    <row r="95" spans="2:12" s="75" customFormat="1" ht="18.75">
      <c r="B95" s="91" t="s">
        <v>487</v>
      </c>
      <c r="C95" s="90">
        <v>803624</v>
      </c>
      <c r="D95" s="90" t="s">
        <v>523</v>
      </c>
      <c r="E95" s="90" t="s">
        <v>522</v>
      </c>
      <c r="F95" s="90" t="s">
        <v>534</v>
      </c>
      <c r="G95" s="90" t="s">
        <v>484</v>
      </c>
      <c r="H95" s="89" t="s">
        <v>538</v>
      </c>
      <c r="I95" s="88" t="s">
        <v>122</v>
      </c>
      <c r="J95" s="87">
        <v>278</v>
      </c>
      <c r="K95" s="86">
        <v>3.99</v>
      </c>
      <c r="L95" s="85">
        <v>1109.22</v>
      </c>
    </row>
    <row r="96" spans="2:12" s="75" customFormat="1" ht="18.75">
      <c r="B96" s="91" t="s">
        <v>487</v>
      </c>
      <c r="C96" s="90">
        <v>803625</v>
      </c>
      <c r="D96" s="90" t="s">
        <v>523</v>
      </c>
      <c r="E96" s="90" t="s">
        <v>522</v>
      </c>
      <c r="F96" s="90" t="s">
        <v>534</v>
      </c>
      <c r="G96" s="90" t="s">
        <v>484</v>
      </c>
      <c r="H96" s="89" t="s">
        <v>537</v>
      </c>
      <c r="I96" s="88" t="s">
        <v>122</v>
      </c>
      <c r="J96" s="87">
        <v>296</v>
      </c>
      <c r="K96" s="86">
        <v>4.99</v>
      </c>
      <c r="L96" s="85">
        <v>1477.04</v>
      </c>
    </row>
    <row r="97" spans="2:12" s="75" customFormat="1" ht="18.75">
      <c r="B97" s="91" t="s">
        <v>487</v>
      </c>
      <c r="C97" s="90">
        <v>803626</v>
      </c>
      <c r="D97" s="90" t="s">
        <v>523</v>
      </c>
      <c r="E97" s="90" t="s">
        <v>522</v>
      </c>
      <c r="F97" s="90" t="s">
        <v>534</v>
      </c>
      <c r="G97" s="90" t="s">
        <v>484</v>
      </c>
      <c r="H97" s="89" t="s">
        <v>536</v>
      </c>
      <c r="I97" s="88" t="s">
        <v>122</v>
      </c>
      <c r="J97" s="87">
        <v>260</v>
      </c>
      <c r="K97" s="86">
        <v>5.9899999999999993</v>
      </c>
      <c r="L97" s="85">
        <v>1557.3999999999999</v>
      </c>
    </row>
    <row r="98" spans="2:12" s="75" customFormat="1" ht="18.75">
      <c r="B98" s="91" t="s">
        <v>487</v>
      </c>
      <c r="C98" s="90">
        <v>803627</v>
      </c>
      <c r="D98" s="90" t="s">
        <v>523</v>
      </c>
      <c r="E98" s="90" t="s">
        <v>522</v>
      </c>
      <c r="F98" s="90" t="s">
        <v>534</v>
      </c>
      <c r="G98" s="90" t="s">
        <v>484</v>
      </c>
      <c r="H98" s="89" t="s">
        <v>535</v>
      </c>
      <c r="I98" s="88" t="s">
        <v>122</v>
      </c>
      <c r="J98" s="87">
        <v>362</v>
      </c>
      <c r="K98" s="86">
        <v>5.99</v>
      </c>
      <c r="L98" s="85">
        <v>2168.38</v>
      </c>
    </row>
    <row r="99" spans="2:12" s="75" customFormat="1" ht="18.75">
      <c r="B99" s="91" t="s">
        <v>487</v>
      </c>
      <c r="C99" s="90">
        <v>803628</v>
      </c>
      <c r="D99" s="90" t="s">
        <v>523</v>
      </c>
      <c r="E99" s="90" t="s">
        <v>522</v>
      </c>
      <c r="F99" s="90" t="s">
        <v>534</v>
      </c>
      <c r="G99" s="90" t="s">
        <v>484</v>
      </c>
      <c r="H99" s="89" t="s">
        <v>533</v>
      </c>
      <c r="I99" s="88" t="s">
        <v>122</v>
      </c>
      <c r="J99" s="87">
        <v>362</v>
      </c>
      <c r="K99" s="86">
        <v>6.99</v>
      </c>
      <c r="L99" s="85">
        <v>2530.38</v>
      </c>
    </row>
    <row r="100" spans="2:12" s="75" customFormat="1" ht="18.75">
      <c r="B100" s="91" t="s">
        <v>487</v>
      </c>
      <c r="C100" s="90">
        <v>804388</v>
      </c>
      <c r="D100" s="90" t="s">
        <v>523</v>
      </c>
      <c r="E100" s="90" t="s">
        <v>522</v>
      </c>
      <c r="F100" s="90" t="s">
        <v>521</v>
      </c>
      <c r="G100" s="90" t="s">
        <v>484</v>
      </c>
      <c r="H100" s="89" t="s">
        <v>532</v>
      </c>
      <c r="I100" s="88" t="s">
        <v>122</v>
      </c>
      <c r="J100" s="87">
        <v>242</v>
      </c>
      <c r="K100" s="86">
        <v>3.99</v>
      </c>
      <c r="L100" s="85">
        <v>965.58</v>
      </c>
    </row>
    <row r="101" spans="2:12" s="75" customFormat="1" ht="18.75">
      <c r="B101" s="91" t="s">
        <v>487</v>
      </c>
      <c r="C101" s="90">
        <v>804393</v>
      </c>
      <c r="D101" s="90" t="s">
        <v>523</v>
      </c>
      <c r="E101" s="90" t="s">
        <v>522</v>
      </c>
      <c r="F101" s="90" t="s">
        <v>521</v>
      </c>
      <c r="G101" s="90" t="s">
        <v>484</v>
      </c>
      <c r="H101" s="89" t="s">
        <v>531</v>
      </c>
      <c r="I101" s="88" t="s">
        <v>122</v>
      </c>
      <c r="J101" s="87">
        <v>62</v>
      </c>
      <c r="K101" s="86">
        <v>6.9899999999999993</v>
      </c>
      <c r="L101" s="85">
        <v>433.37999999999994</v>
      </c>
    </row>
    <row r="102" spans="2:12" s="75" customFormat="1" ht="18.75">
      <c r="B102" s="91" t="s">
        <v>487</v>
      </c>
      <c r="C102" s="90">
        <v>804394</v>
      </c>
      <c r="D102" s="90" t="s">
        <v>523</v>
      </c>
      <c r="E102" s="90" t="s">
        <v>522</v>
      </c>
      <c r="F102" s="90" t="s">
        <v>521</v>
      </c>
      <c r="G102" s="90" t="s">
        <v>484</v>
      </c>
      <c r="H102" s="89" t="s">
        <v>530</v>
      </c>
      <c r="I102" s="88" t="s">
        <v>122</v>
      </c>
      <c r="J102" s="87">
        <v>422</v>
      </c>
      <c r="K102" s="86">
        <v>4.9899999999999993</v>
      </c>
      <c r="L102" s="85">
        <v>2105.7799999999997</v>
      </c>
    </row>
    <row r="103" spans="2:12" s="75" customFormat="1" ht="18.75">
      <c r="B103" s="91" t="s">
        <v>487</v>
      </c>
      <c r="C103" s="90">
        <v>804395</v>
      </c>
      <c r="D103" s="90" t="s">
        <v>523</v>
      </c>
      <c r="E103" s="90" t="s">
        <v>522</v>
      </c>
      <c r="F103" s="90" t="s">
        <v>521</v>
      </c>
      <c r="G103" s="90" t="s">
        <v>484</v>
      </c>
      <c r="H103" s="89" t="s">
        <v>529</v>
      </c>
      <c r="I103" s="88" t="s">
        <v>122</v>
      </c>
      <c r="J103" s="87">
        <v>50</v>
      </c>
      <c r="K103" s="86">
        <v>6.9899999999999993</v>
      </c>
      <c r="L103" s="85">
        <v>349.49999999999994</v>
      </c>
    </row>
    <row r="104" spans="2:12" s="75" customFormat="1" ht="18.75">
      <c r="B104" s="91" t="s">
        <v>487</v>
      </c>
      <c r="C104" s="90">
        <v>804398</v>
      </c>
      <c r="D104" s="90" t="s">
        <v>523</v>
      </c>
      <c r="E104" s="90" t="s">
        <v>522</v>
      </c>
      <c r="F104" s="90" t="s">
        <v>521</v>
      </c>
      <c r="G104" s="90" t="s">
        <v>484</v>
      </c>
      <c r="H104" s="89" t="s">
        <v>528</v>
      </c>
      <c r="I104" s="88" t="s">
        <v>122</v>
      </c>
      <c r="J104" s="87">
        <v>450</v>
      </c>
      <c r="K104" s="86">
        <v>2.9899999999999998</v>
      </c>
      <c r="L104" s="85">
        <v>1345.5</v>
      </c>
    </row>
    <row r="105" spans="2:12" s="75" customFormat="1" ht="18.75">
      <c r="B105" s="91" t="s">
        <v>487</v>
      </c>
      <c r="C105" s="90">
        <v>804399</v>
      </c>
      <c r="D105" s="90" t="s">
        <v>523</v>
      </c>
      <c r="E105" s="90" t="s">
        <v>522</v>
      </c>
      <c r="F105" s="90" t="s">
        <v>521</v>
      </c>
      <c r="G105" s="90" t="s">
        <v>484</v>
      </c>
      <c r="H105" s="89" t="s">
        <v>527</v>
      </c>
      <c r="I105" s="88" t="s">
        <v>122</v>
      </c>
      <c r="J105" s="87">
        <v>50</v>
      </c>
      <c r="K105" s="86">
        <v>2.99</v>
      </c>
      <c r="L105" s="85">
        <v>149.5</v>
      </c>
    </row>
    <row r="106" spans="2:12" s="75" customFormat="1" ht="18.75">
      <c r="B106" s="91" t="s">
        <v>487</v>
      </c>
      <c r="C106" s="90">
        <v>804401</v>
      </c>
      <c r="D106" s="90" t="s">
        <v>523</v>
      </c>
      <c r="E106" s="90" t="s">
        <v>522</v>
      </c>
      <c r="F106" s="90" t="s">
        <v>521</v>
      </c>
      <c r="G106" s="90" t="s">
        <v>484</v>
      </c>
      <c r="H106" s="89" t="s">
        <v>526</v>
      </c>
      <c r="I106" s="88" t="s">
        <v>122</v>
      </c>
      <c r="J106" s="87">
        <v>306</v>
      </c>
      <c r="K106" s="86">
        <v>2.9899999999999998</v>
      </c>
      <c r="L106" s="85">
        <v>914.93999999999994</v>
      </c>
    </row>
    <row r="107" spans="2:12" s="75" customFormat="1" ht="18.75">
      <c r="B107" s="91" t="s">
        <v>487</v>
      </c>
      <c r="C107" s="90">
        <v>804402</v>
      </c>
      <c r="D107" s="90" t="s">
        <v>523</v>
      </c>
      <c r="E107" s="90" t="s">
        <v>522</v>
      </c>
      <c r="F107" s="90" t="s">
        <v>521</v>
      </c>
      <c r="G107" s="90" t="s">
        <v>484</v>
      </c>
      <c r="H107" s="89" t="s">
        <v>525</v>
      </c>
      <c r="I107" s="88" t="s">
        <v>122</v>
      </c>
      <c r="J107" s="87">
        <v>234</v>
      </c>
      <c r="K107" s="86">
        <v>2.99</v>
      </c>
      <c r="L107" s="85">
        <v>699.66000000000008</v>
      </c>
    </row>
    <row r="108" spans="2:12" s="75" customFormat="1" ht="18.75">
      <c r="B108" s="91" t="s">
        <v>487</v>
      </c>
      <c r="C108" s="90">
        <v>804403</v>
      </c>
      <c r="D108" s="90" t="s">
        <v>523</v>
      </c>
      <c r="E108" s="90" t="s">
        <v>522</v>
      </c>
      <c r="F108" s="90" t="s">
        <v>521</v>
      </c>
      <c r="G108" s="90" t="s">
        <v>484</v>
      </c>
      <c r="H108" s="89" t="s">
        <v>524</v>
      </c>
      <c r="I108" s="88" t="s">
        <v>122</v>
      </c>
      <c r="J108" s="87">
        <v>242</v>
      </c>
      <c r="K108" s="86">
        <v>2.99</v>
      </c>
      <c r="L108" s="85">
        <v>723.58</v>
      </c>
    </row>
    <row r="109" spans="2:12" s="75" customFormat="1" ht="18.75">
      <c r="B109" s="91" t="s">
        <v>487</v>
      </c>
      <c r="C109" s="90">
        <v>804404</v>
      </c>
      <c r="D109" s="90" t="s">
        <v>523</v>
      </c>
      <c r="E109" s="90" t="s">
        <v>522</v>
      </c>
      <c r="F109" s="90" t="s">
        <v>521</v>
      </c>
      <c r="G109" s="90" t="s">
        <v>484</v>
      </c>
      <c r="H109" s="89" t="s">
        <v>520</v>
      </c>
      <c r="I109" s="88" t="s">
        <v>122</v>
      </c>
      <c r="J109" s="87">
        <v>234</v>
      </c>
      <c r="K109" s="86">
        <v>2.99</v>
      </c>
      <c r="L109" s="85">
        <v>699.66000000000008</v>
      </c>
    </row>
    <row r="110" spans="2:12" s="75" customFormat="1" ht="18.75">
      <c r="B110" s="91" t="s">
        <v>487</v>
      </c>
      <c r="C110" s="90">
        <v>710001</v>
      </c>
      <c r="D110" s="90" t="s">
        <v>88</v>
      </c>
      <c r="E110" s="90" t="s">
        <v>486</v>
      </c>
      <c r="F110" s="90" t="s">
        <v>519</v>
      </c>
      <c r="G110" s="90" t="s">
        <v>484</v>
      </c>
      <c r="H110" s="89" t="s">
        <v>518</v>
      </c>
      <c r="I110" s="88" t="s">
        <v>122</v>
      </c>
      <c r="J110" s="87">
        <v>103</v>
      </c>
      <c r="K110" s="86">
        <v>24.99</v>
      </c>
      <c r="L110" s="85">
        <v>2573.9699999999998</v>
      </c>
    </row>
    <row r="111" spans="2:12" s="75" customFormat="1" ht="18.75">
      <c r="B111" s="91" t="s">
        <v>487</v>
      </c>
      <c r="C111" s="90">
        <v>784281</v>
      </c>
      <c r="D111" s="90" t="s">
        <v>88</v>
      </c>
      <c r="E111" s="90" t="s">
        <v>508</v>
      </c>
      <c r="F111" s="90" t="s">
        <v>516</v>
      </c>
      <c r="G111" s="90" t="s">
        <v>517</v>
      </c>
      <c r="H111" s="89" t="s">
        <v>515</v>
      </c>
      <c r="I111" s="88" t="s">
        <v>122</v>
      </c>
      <c r="J111" s="87">
        <v>56</v>
      </c>
      <c r="K111" s="86">
        <v>4.99</v>
      </c>
      <c r="L111" s="85">
        <v>279.44</v>
      </c>
    </row>
    <row r="112" spans="2:12" s="75" customFormat="1" ht="18.75">
      <c r="B112" s="91" t="s">
        <v>487</v>
      </c>
      <c r="C112" s="90">
        <v>784281</v>
      </c>
      <c r="D112" s="90" t="s">
        <v>88</v>
      </c>
      <c r="E112" s="90" t="s">
        <v>508</v>
      </c>
      <c r="F112" s="90" t="s">
        <v>516</v>
      </c>
      <c r="G112" s="90" t="s">
        <v>7630</v>
      </c>
      <c r="H112" s="89" t="s">
        <v>515</v>
      </c>
      <c r="I112" s="88" t="s">
        <v>122</v>
      </c>
      <c r="J112" s="87">
        <v>42</v>
      </c>
      <c r="K112" s="86">
        <v>4.99</v>
      </c>
      <c r="L112" s="85">
        <v>209.58</v>
      </c>
    </row>
    <row r="113" spans="2:12" s="75" customFormat="1" ht="18.75">
      <c r="B113" s="91" t="s">
        <v>487</v>
      </c>
      <c r="C113" s="90">
        <v>784281</v>
      </c>
      <c r="D113" s="90" t="s">
        <v>88</v>
      </c>
      <c r="E113" s="90" t="s">
        <v>508</v>
      </c>
      <c r="F113" s="90" t="s">
        <v>516</v>
      </c>
      <c r="G113" s="90" t="s">
        <v>7631</v>
      </c>
      <c r="H113" s="89" t="s">
        <v>515</v>
      </c>
      <c r="I113" s="88" t="s">
        <v>122</v>
      </c>
      <c r="J113" s="87">
        <v>20</v>
      </c>
      <c r="K113" s="86">
        <v>4.99</v>
      </c>
      <c r="L113" s="85">
        <v>99.800000000000011</v>
      </c>
    </row>
    <row r="114" spans="2:12" s="75" customFormat="1" ht="18.75">
      <c r="B114" s="91" t="s">
        <v>487</v>
      </c>
      <c r="C114" s="90">
        <v>786509</v>
      </c>
      <c r="D114" s="90" t="s">
        <v>88</v>
      </c>
      <c r="E114" s="90" t="s">
        <v>508</v>
      </c>
      <c r="F114" s="90" t="s">
        <v>507</v>
      </c>
      <c r="G114" s="90" t="s">
        <v>509</v>
      </c>
      <c r="H114" s="89" t="s">
        <v>514</v>
      </c>
      <c r="I114" s="88" t="s">
        <v>202</v>
      </c>
      <c r="J114" s="87">
        <v>111</v>
      </c>
      <c r="K114" s="86">
        <v>6.99</v>
      </c>
      <c r="L114" s="85">
        <v>775.89</v>
      </c>
    </row>
    <row r="115" spans="2:12" s="75" customFormat="1" ht="18.75">
      <c r="B115" s="91" t="s">
        <v>487</v>
      </c>
      <c r="C115" s="90">
        <v>786509</v>
      </c>
      <c r="D115" s="90" t="s">
        <v>88</v>
      </c>
      <c r="E115" s="90" t="s">
        <v>508</v>
      </c>
      <c r="F115" s="90" t="s">
        <v>507</v>
      </c>
      <c r="G115" s="90" t="s">
        <v>506</v>
      </c>
      <c r="H115" s="89" t="s">
        <v>514</v>
      </c>
      <c r="I115" s="88" t="s">
        <v>202</v>
      </c>
      <c r="J115" s="87">
        <v>222</v>
      </c>
      <c r="K115" s="86">
        <v>6.99</v>
      </c>
      <c r="L115" s="85">
        <v>1551.78</v>
      </c>
    </row>
    <row r="116" spans="2:12" s="75" customFormat="1" ht="18.75">
      <c r="B116" s="91" t="s">
        <v>487</v>
      </c>
      <c r="C116" s="90">
        <v>786510</v>
      </c>
      <c r="D116" s="90" t="s">
        <v>88</v>
      </c>
      <c r="E116" s="90" t="s">
        <v>508</v>
      </c>
      <c r="F116" s="90" t="s">
        <v>507</v>
      </c>
      <c r="G116" s="90" t="s">
        <v>509</v>
      </c>
      <c r="H116" s="89" t="s">
        <v>513</v>
      </c>
      <c r="I116" s="88" t="s">
        <v>202</v>
      </c>
      <c r="J116" s="87">
        <v>111</v>
      </c>
      <c r="K116" s="86">
        <v>6.99</v>
      </c>
      <c r="L116" s="85">
        <v>775.89</v>
      </c>
    </row>
    <row r="117" spans="2:12" s="75" customFormat="1" ht="18.75">
      <c r="B117" s="91" t="s">
        <v>487</v>
      </c>
      <c r="C117" s="90">
        <v>786510</v>
      </c>
      <c r="D117" s="90" t="s">
        <v>88</v>
      </c>
      <c r="E117" s="90" t="s">
        <v>508</v>
      </c>
      <c r="F117" s="90" t="s">
        <v>507</v>
      </c>
      <c r="G117" s="90" t="s">
        <v>506</v>
      </c>
      <c r="H117" s="89" t="s">
        <v>513</v>
      </c>
      <c r="I117" s="88" t="s">
        <v>202</v>
      </c>
      <c r="J117" s="87">
        <v>222</v>
      </c>
      <c r="K117" s="86">
        <v>6.99</v>
      </c>
      <c r="L117" s="85">
        <v>1551.78</v>
      </c>
    </row>
    <row r="118" spans="2:12" s="75" customFormat="1" ht="18.75">
      <c r="B118" s="91" t="s">
        <v>487</v>
      </c>
      <c r="C118" s="90">
        <v>786516</v>
      </c>
      <c r="D118" s="90" t="s">
        <v>88</v>
      </c>
      <c r="E118" s="90" t="s">
        <v>508</v>
      </c>
      <c r="F118" s="90" t="s">
        <v>511</v>
      </c>
      <c r="G118" s="90" t="s">
        <v>509</v>
      </c>
      <c r="H118" s="89" t="s">
        <v>512</v>
      </c>
      <c r="I118" s="88" t="s">
        <v>122</v>
      </c>
      <c r="J118" s="87">
        <v>20</v>
      </c>
      <c r="K118" s="86">
        <v>3.99</v>
      </c>
      <c r="L118" s="85">
        <v>79.800000000000011</v>
      </c>
    </row>
    <row r="119" spans="2:12" s="75" customFormat="1" ht="18.75">
      <c r="B119" s="91" t="s">
        <v>487</v>
      </c>
      <c r="C119" s="90">
        <v>786516</v>
      </c>
      <c r="D119" s="90" t="s">
        <v>88</v>
      </c>
      <c r="E119" s="90" t="s">
        <v>508</v>
      </c>
      <c r="F119" s="90" t="s">
        <v>511</v>
      </c>
      <c r="G119" s="90" t="s">
        <v>506</v>
      </c>
      <c r="H119" s="89" t="s">
        <v>512</v>
      </c>
      <c r="I119" s="88" t="s">
        <v>122</v>
      </c>
      <c r="J119" s="87">
        <v>40</v>
      </c>
      <c r="K119" s="86">
        <v>3.99</v>
      </c>
      <c r="L119" s="85">
        <v>159.60000000000002</v>
      </c>
    </row>
    <row r="120" spans="2:12" s="75" customFormat="1" ht="18.75">
      <c r="B120" s="91" t="s">
        <v>487</v>
      </c>
      <c r="C120" s="90">
        <v>786517</v>
      </c>
      <c r="D120" s="90" t="s">
        <v>88</v>
      </c>
      <c r="E120" s="90" t="s">
        <v>508</v>
      </c>
      <c r="F120" s="90" t="s">
        <v>511</v>
      </c>
      <c r="G120" s="90" t="s">
        <v>509</v>
      </c>
      <c r="H120" s="89" t="s">
        <v>510</v>
      </c>
      <c r="I120" s="88" t="s">
        <v>122</v>
      </c>
      <c r="J120" s="87">
        <v>67</v>
      </c>
      <c r="K120" s="86">
        <v>3.99</v>
      </c>
      <c r="L120" s="85">
        <v>267.33000000000004</v>
      </c>
    </row>
    <row r="121" spans="2:12" s="75" customFormat="1" ht="18.75">
      <c r="B121" s="91" t="s">
        <v>487</v>
      </c>
      <c r="C121" s="90">
        <v>786517</v>
      </c>
      <c r="D121" s="90" t="s">
        <v>88</v>
      </c>
      <c r="E121" s="90" t="s">
        <v>508</v>
      </c>
      <c r="F121" s="90" t="s">
        <v>511</v>
      </c>
      <c r="G121" s="90" t="s">
        <v>506</v>
      </c>
      <c r="H121" s="89" t="s">
        <v>510</v>
      </c>
      <c r="I121" s="88" t="s">
        <v>122</v>
      </c>
      <c r="J121" s="87">
        <v>134</v>
      </c>
      <c r="K121" s="86">
        <v>3.99</v>
      </c>
      <c r="L121" s="85">
        <v>534.66000000000008</v>
      </c>
    </row>
    <row r="122" spans="2:12" s="75" customFormat="1" ht="18.75">
      <c r="B122" s="91" t="s">
        <v>487</v>
      </c>
      <c r="C122" s="90">
        <v>786518</v>
      </c>
      <c r="D122" s="90" t="s">
        <v>88</v>
      </c>
      <c r="E122" s="90" t="s">
        <v>508</v>
      </c>
      <c r="F122" s="90" t="s">
        <v>507</v>
      </c>
      <c r="G122" s="90" t="s">
        <v>509</v>
      </c>
      <c r="H122" s="89" t="s">
        <v>505</v>
      </c>
      <c r="I122" s="88" t="s">
        <v>122</v>
      </c>
      <c r="J122" s="87">
        <v>111</v>
      </c>
      <c r="K122" s="86">
        <v>6.99</v>
      </c>
      <c r="L122" s="85">
        <v>775.89</v>
      </c>
    </row>
    <row r="123" spans="2:12" s="75" customFormat="1" ht="18.75">
      <c r="B123" s="91" t="s">
        <v>487</v>
      </c>
      <c r="C123" s="90">
        <v>786518</v>
      </c>
      <c r="D123" s="90" t="s">
        <v>88</v>
      </c>
      <c r="E123" s="90" t="s">
        <v>508</v>
      </c>
      <c r="F123" s="90" t="s">
        <v>507</v>
      </c>
      <c r="G123" s="90" t="s">
        <v>506</v>
      </c>
      <c r="H123" s="89" t="s">
        <v>505</v>
      </c>
      <c r="I123" s="88" t="s">
        <v>122</v>
      </c>
      <c r="J123" s="87">
        <v>222</v>
      </c>
      <c r="K123" s="86">
        <v>6.99</v>
      </c>
      <c r="L123" s="85">
        <v>1551.78</v>
      </c>
    </row>
    <row r="124" spans="2:12" s="75" customFormat="1" ht="18.75">
      <c r="B124" s="91" t="s">
        <v>487</v>
      </c>
      <c r="C124" s="90">
        <v>788036</v>
      </c>
      <c r="D124" s="90" t="s">
        <v>88</v>
      </c>
      <c r="E124" s="90" t="s">
        <v>486</v>
      </c>
      <c r="F124" s="90" t="s">
        <v>498</v>
      </c>
      <c r="G124" s="90" t="s">
        <v>504</v>
      </c>
      <c r="H124" s="89" t="s">
        <v>496</v>
      </c>
      <c r="I124" s="88" t="s">
        <v>122</v>
      </c>
      <c r="J124" s="87">
        <v>6</v>
      </c>
      <c r="K124" s="86">
        <v>12.99</v>
      </c>
      <c r="L124" s="85">
        <v>77.94</v>
      </c>
    </row>
    <row r="125" spans="2:12" s="75" customFormat="1" ht="18.75">
      <c r="B125" s="91" t="s">
        <v>487</v>
      </c>
      <c r="C125" s="90">
        <v>788036</v>
      </c>
      <c r="D125" s="90" t="s">
        <v>88</v>
      </c>
      <c r="E125" s="90" t="s">
        <v>486</v>
      </c>
      <c r="F125" s="90" t="s">
        <v>498</v>
      </c>
      <c r="G125" s="90" t="s">
        <v>503</v>
      </c>
      <c r="H125" s="89" t="s">
        <v>496</v>
      </c>
      <c r="I125" s="88" t="s">
        <v>122</v>
      </c>
      <c r="J125" s="87">
        <v>6</v>
      </c>
      <c r="K125" s="86">
        <v>12.99</v>
      </c>
      <c r="L125" s="85">
        <v>77.94</v>
      </c>
    </row>
    <row r="126" spans="2:12" s="75" customFormat="1" ht="18.75">
      <c r="B126" s="91" t="s">
        <v>487</v>
      </c>
      <c r="C126" s="90">
        <v>788036</v>
      </c>
      <c r="D126" s="90" t="s">
        <v>88</v>
      </c>
      <c r="E126" s="90" t="s">
        <v>486</v>
      </c>
      <c r="F126" s="90" t="s">
        <v>498</v>
      </c>
      <c r="G126" s="90" t="s">
        <v>502</v>
      </c>
      <c r="H126" s="89" t="s">
        <v>496</v>
      </c>
      <c r="I126" s="88" t="s">
        <v>122</v>
      </c>
      <c r="J126" s="87">
        <v>6</v>
      </c>
      <c r="K126" s="86">
        <v>12.99</v>
      </c>
      <c r="L126" s="85">
        <v>77.94</v>
      </c>
    </row>
    <row r="127" spans="2:12" s="75" customFormat="1" ht="18.75">
      <c r="B127" s="91" t="s">
        <v>487</v>
      </c>
      <c r="C127" s="90">
        <v>788036</v>
      </c>
      <c r="D127" s="90" t="s">
        <v>88</v>
      </c>
      <c r="E127" s="90" t="s">
        <v>486</v>
      </c>
      <c r="F127" s="90" t="s">
        <v>498</v>
      </c>
      <c r="G127" s="90" t="s">
        <v>501</v>
      </c>
      <c r="H127" s="89" t="s">
        <v>496</v>
      </c>
      <c r="I127" s="88" t="s">
        <v>122</v>
      </c>
      <c r="J127" s="87">
        <v>5</v>
      </c>
      <c r="K127" s="86">
        <v>12.99</v>
      </c>
      <c r="L127" s="85">
        <v>64.95</v>
      </c>
    </row>
    <row r="128" spans="2:12" s="75" customFormat="1" ht="18.75">
      <c r="B128" s="91" t="s">
        <v>487</v>
      </c>
      <c r="C128" s="90">
        <v>788036</v>
      </c>
      <c r="D128" s="90" t="s">
        <v>88</v>
      </c>
      <c r="E128" s="90" t="s">
        <v>486</v>
      </c>
      <c r="F128" s="90" t="s">
        <v>498</v>
      </c>
      <c r="G128" s="90" t="s">
        <v>500</v>
      </c>
      <c r="H128" s="89" t="s">
        <v>496</v>
      </c>
      <c r="I128" s="88" t="s">
        <v>122</v>
      </c>
      <c r="J128" s="87">
        <v>4</v>
      </c>
      <c r="K128" s="86">
        <v>12.99</v>
      </c>
      <c r="L128" s="85">
        <v>51.96</v>
      </c>
    </row>
    <row r="129" spans="2:12" s="75" customFormat="1" ht="18.75">
      <c r="B129" s="91" t="s">
        <v>487</v>
      </c>
      <c r="C129" s="90">
        <v>788036</v>
      </c>
      <c r="D129" s="90" t="s">
        <v>88</v>
      </c>
      <c r="E129" s="90" t="s">
        <v>486</v>
      </c>
      <c r="F129" s="90" t="s">
        <v>498</v>
      </c>
      <c r="G129" s="90" t="s">
        <v>499</v>
      </c>
      <c r="H129" s="89" t="s">
        <v>496</v>
      </c>
      <c r="I129" s="88" t="s">
        <v>122</v>
      </c>
      <c r="J129" s="87">
        <v>5</v>
      </c>
      <c r="K129" s="86">
        <v>12.99</v>
      </c>
      <c r="L129" s="85">
        <v>64.95</v>
      </c>
    </row>
    <row r="130" spans="2:12" s="75" customFormat="1" ht="18.75">
      <c r="B130" s="91" t="s">
        <v>487</v>
      </c>
      <c r="C130" s="90">
        <v>788036</v>
      </c>
      <c r="D130" s="90" t="s">
        <v>88</v>
      </c>
      <c r="E130" s="90" t="s">
        <v>486</v>
      </c>
      <c r="F130" s="90" t="s">
        <v>498</v>
      </c>
      <c r="G130" s="90" t="s">
        <v>497</v>
      </c>
      <c r="H130" s="89" t="s">
        <v>496</v>
      </c>
      <c r="I130" s="88" t="s">
        <v>122</v>
      </c>
      <c r="J130" s="87">
        <v>5</v>
      </c>
      <c r="K130" s="86">
        <v>12.99</v>
      </c>
      <c r="L130" s="85">
        <v>64.95</v>
      </c>
    </row>
    <row r="131" spans="2:12" s="75" customFormat="1" ht="18.75">
      <c r="B131" s="91" t="s">
        <v>487</v>
      </c>
      <c r="C131" s="90">
        <v>803653</v>
      </c>
      <c r="D131" s="90" t="s">
        <v>88</v>
      </c>
      <c r="E131" s="90" t="s">
        <v>494</v>
      </c>
      <c r="F131" s="90" t="s">
        <v>493</v>
      </c>
      <c r="G131" s="90" t="s">
        <v>484</v>
      </c>
      <c r="H131" s="89" t="s">
        <v>495</v>
      </c>
      <c r="I131" s="88" t="s">
        <v>122</v>
      </c>
      <c r="J131" s="87">
        <v>156</v>
      </c>
      <c r="K131" s="86">
        <v>14.99</v>
      </c>
      <c r="L131" s="85">
        <v>2338.44</v>
      </c>
    </row>
    <row r="132" spans="2:12" s="75" customFormat="1" ht="18.75">
      <c r="B132" s="91" t="s">
        <v>487</v>
      </c>
      <c r="C132" s="90">
        <v>803654</v>
      </c>
      <c r="D132" s="90" t="s">
        <v>88</v>
      </c>
      <c r="E132" s="90" t="s">
        <v>494</v>
      </c>
      <c r="F132" s="90" t="s">
        <v>493</v>
      </c>
      <c r="G132" s="90" t="s">
        <v>484</v>
      </c>
      <c r="H132" s="89" t="s">
        <v>492</v>
      </c>
      <c r="I132" s="88" t="s">
        <v>122</v>
      </c>
      <c r="J132" s="87">
        <v>144</v>
      </c>
      <c r="K132" s="86">
        <v>14.99</v>
      </c>
      <c r="L132" s="85">
        <v>2158.56</v>
      </c>
    </row>
    <row r="133" spans="2:12" s="75" customFormat="1" ht="18.75">
      <c r="B133" s="91" t="s">
        <v>487</v>
      </c>
      <c r="C133" s="90">
        <v>804708</v>
      </c>
      <c r="D133" s="90" t="s">
        <v>88</v>
      </c>
      <c r="E133" s="90" t="s">
        <v>486</v>
      </c>
      <c r="F133" s="90" t="s">
        <v>485</v>
      </c>
      <c r="G133" s="90" t="s">
        <v>484</v>
      </c>
      <c r="H133" s="89" t="s">
        <v>491</v>
      </c>
      <c r="I133" s="88" t="s">
        <v>122</v>
      </c>
      <c r="J133" s="87">
        <v>154</v>
      </c>
      <c r="K133" s="86">
        <v>24.990000000000002</v>
      </c>
      <c r="L133" s="85">
        <v>3848.4600000000005</v>
      </c>
    </row>
    <row r="134" spans="2:12" s="75" customFormat="1" ht="18.75">
      <c r="B134" s="91" t="s">
        <v>487</v>
      </c>
      <c r="C134" s="90">
        <v>804710</v>
      </c>
      <c r="D134" s="90" t="s">
        <v>88</v>
      </c>
      <c r="E134" s="90" t="s">
        <v>486</v>
      </c>
      <c r="F134" s="90" t="s">
        <v>485</v>
      </c>
      <c r="G134" s="90" t="s">
        <v>484</v>
      </c>
      <c r="H134" s="89" t="s">
        <v>490</v>
      </c>
      <c r="I134" s="88" t="s">
        <v>122</v>
      </c>
      <c r="J134" s="87">
        <v>27</v>
      </c>
      <c r="K134" s="86">
        <v>19.990000000000002</v>
      </c>
      <c r="L134" s="85">
        <v>539.73</v>
      </c>
    </row>
    <row r="135" spans="2:12" s="75" customFormat="1" ht="18.75">
      <c r="B135" s="91" t="s">
        <v>487</v>
      </c>
      <c r="C135" s="90">
        <v>804711</v>
      </c>
      <c r="D135" s="90" t="s">
        <v>88</v>
      </c>
      <c r="E135" s="90" t="s">
        <v>486</v>
      </c>
      <c r="F135" s="90" t="s">
        <v>485</v>
      </c>
      <c r="G135" s="90" t="s">
        <v>484</v>
      </c>
      <c r="H135" s="89" t="s">
        <v>489</v>
      </c>
      <c r="I135" s="88" t="s">
        <v>122</v>
      </c>
      <c r="J135" s="87">
        <v>233</v>
      </c>
      <c r="K135" s="86">
        <v>24.990000000000002</v>
      </c>
      <c r="L135" s="85">
        <v>5822.67</v>
      </c>
    </row>
    <row r="136" spans="2:12" s="75" customFormat="1" ht="18.75">
      <c r="B136" s="91" t="s">
        <v>487</v>
      </c>
      <c r="C136" s="90">
        <v>804712</v>
      </c>
      <c r="D136" s="90" t="s">
        <v>88</v>
      </c>
      <c r="E136" s="90" t="s">
        <v>486</v>
      </c>
      <c r="F136" s="90" t="s">
        <v>485</v>
      </c>
      <c r="G136" s="90" t="s">
        <v>484</v>
      </c>
      <c r="H136" s="89" t="s">
        <v>488</v>
      </c>
      <c r="I136" s="88" t="s">
        <v>122</v>
      </c>
      <c r="J136" s="87">
        <v>53</v>
      </c>
      <c r="K136" s="86">
        <v>19.990000000000002</v>
      </c>
      <c r="L136" s="85">
        <v>1059.47</v>
      </c>
    </row>
    <row r="137" spans="2:12" s="75" customFormat="1" ht="18.75">
      <c r="B137" s="91" t="s">
        <v>487</v>
      </c>
      <c r="C137" s="90">
        <v>805620</v>
      </c>
      <c r="D137" s="90" t="s">
        <v>88</v>
      </c>
      <c r="E137" s="90" t="s">
        <v>486</v>
      </c>
      <c r="F137" s="90" t="s">
        <v>485</v>
      </c>
      <c r="G137" s="90" t="s">
        <v>484</v>
      </c>
      <c r="H137" s="89" t="s">
        <v>483</v>
      </c>
      <c r="I137" s="88" t="s">
        <v>122</v>
      </c>
      <c r="J137" s="87">
        <v>28</v>
      </c>
      <c r="K137" s="86">
        <v>24.990000000000002</v>
      </c>
      <c r="L137" s="85">
        <v>699.72</v>
      </c>
    </row>
    <row r="138" spans="2:12" s="75" customFormat="1" ht="18.75">
      <c r="B138" s="91" t="s">
        <v>127</v>
      </c>
      <c r="C138" s="90">
        <v>723877</v>
      </c>
      <c r="D138" s="90" t="s">
        <v>87</v>
      </c>
      <c r="E138" s="90" t="s">
        <v>475</v>
      </c>
      <c r="F138" s="90" t="s">
        <v>474</v>
      </c>
      <c r="G138" s="90" t="s">
        <v>465</v>
      </c>
      <c r="H138" s="89" t="s">
        <v>482</v>
      </c>
      <c r="I138" s="88" t="s">
        <v>122</v>
      </c>
      <c r="J138" s="87">
        <v>1</v>
      </c>
      <c r="K138" s="86">
        <v>14.99</v>
      </c>
      <c r="L138" s="85">
        <v>14.99</v>
      </c>
    </row>
    <row r="139" spans="2:12" s="75" customFormat="1" ht="18.75">
      <c r="B139" s="91" t="s">
        <v>127</v>
      </c>
      <c r="C139" s="90">
        <v>723877</v>
      </c>
      <c r="D139" s="90" t="s">
        <v>87</v>
      </c>
      <c r="E139" s="90" t="s">
        <v>475</v>
      </c>
      <c r="F139" s="90" t="s">
        <v>474</v>
      </c>
      <c r="G139" s="90" t="s">
        <v>446</v>
      </c>
      <c r="H139" s="89" t="s">
        <v>482</v>
      </c>
      <c r="I139" s="88" t="s">
        <v>122</v>
      </c>
      <c r="J139" s="87">
        <v>1</v>
      </c>
      <c r="K139" s="86">
        <v>14.99</v>
      </c>
      <c r="L139" s="85">
        <v>14.99</v>
      </c>
    </row>
    <row r="140" spans="2:12" s="75" customFormat="1" ht="18.75">
      <c r="B140" s="91" t="s">
        <v>127</v>
      </c>
      <c r="C140" s="90">
        <v>723877</v>
      </c>
      <c r="D140" s="90" t="s">
        <v>87</v>
      </c>
      <c r="E140" s="90" t="s">
        <v>475</v>
      </c>
      <c r="F140" s="90" t="s">
        <v>474</v>
      </c>
      <c r="G140" s="90" t="s">
        <v>364</v>
      </c>
      <c r="H140" s="89" t="s">
        <v>482</v>
      </c>
      <c r="I140" s="88" t="s">
        <v>122</v>
      </c>
      <c r="J140" s="87">
        <v>3</v>
      </c>
      <c r="K140" s="86">
        <v>14.99</v>
      </c>
      <c r="L140" s="85">
        <v>44.97</v>
      </c>
    </row>
    <row r="141" spans="2:12" s="75" customFormat="1" ht="18.75">
      <c r="B141" s="91" t="s">
        <v>127</v>
      </c>
      <c r="C141" s="90">
        <v>723877</v>
      </c>
      <c r="D141" s="90" t="s">
        <v>87</v>
      </c>
      <c r="E141" s="90" t="s">
        <v>475</v>
      </c>
      <c r="F141" s="90" t="s">
        <v>474</v>
      </c>
      <c r="G141" s="90" t="s">
        <v>287</v>
      </c>
      <c r="H141" s="89" t="s">
        <v>482</v>
      </c>
      <c r="I141" s="88" t="s">
        <v>122</v>
      </c>
      <c r="J141" s="87">
        <v>2</v>
      </c>
      <c r="K141" s="86">
        <v>14.99</v>
      </c>
      <c r="L141" s="85">
        <v>29.98</v>
      </c>
    </row>
    <row r="142" spans="2:12" s="75" customFormat="1" ht="18.75">
      <c r="B142" s="91" t="s">
        <v>127</v>
      </c>
      <c r="C142" s="90">
        <v>765636</v>
      </c>
      <c r="D142" s="90" t="s">
        <v>87</v>
      </c>
      <c r="E142" s="90" t="s">
        <v>471</v>
      </c>
      <c r="F142" s="90" t="s">
        <v>470</v>
      </c>
      <c r="G142" s="90" t="s">
        <v>468</v>
      </c>
      <c r="H142" s="89" t="s">
        <v>481</v>
      </c>
      <c r="I142" s="88" t="s">
        <v>122</v>
      </c>
      <c r="J142" s="87">
        <v>1</v>
      </c>
      <c r="K142" s="86">
        <v>9.99</v>
      </c>
      <c r="L142" s="85">
        <v>9.99</v>
      </c>
    </row>
    <row r="143" spans="2:12" s="75" customFormat="1" ht="18.75">
      <c r="B143" s="91" t="s">
        <v>127</v>
      </c>
      <c r="C143" s="90">
        <v>765636</v>
      </c>
      <c r="D143" s="90" t="s">
        <v>87</v>
      </c>
      <c r="E143" s="90" t="s">
        <v>471</v>
      </c>
      <c r="F143" s="90" t="s">
        <v>470</v>
      </c>
      <c r="G143" s="90" t="s">
        <v>467</v>
      </c>
      <c r="H143" s="89" t="s">
        <v>481</v>
      </c>
      <c r="I143" s="88" t="s">
        <v>122</v>
      </c>
      <c r="J143" s="87">
        <v>2</v>
      </c>
      <c r="K143" s="86">
        <v>9.99</v>
      </c>
      <c r="L143" s="85">
        <v>19.98</v>
      </c>
    </row>
    <row r="144" spans="2:12" s="75" customFormat="1" ht="18.75">
      <c r="B144" s="91" t="s">
        <v>127</v>
      </c>
      <c r="C144" s="90">
        <v>765636</v>
      </c>
      <c r="D144" s="90" t="s">
        <v>87</v>
      </c>
      <c r="E144" s="90" t="s">
        <v>471</v>
      </c>
      <c r="F144" s="90" t="s">
        <v>470</v>
      </c>
      <c r="G144" s="90" t="s">
        <v>466</v>
      </c>
      <c r="H144" s="89" t="s">
        <v>481</v>
      </c>
      <c r="I144" s="88" t="s">
        <v>122</v>
      </c>
      <c r="J144" s="87">
        <v>2</v>
      </c>
      <c r="K144" s="86">
        <v>9.99</v>
      </c>
      <c r="L144" s="85">
        <v>19.98</v>
      </c>
    </row>
    <row r="145" spans="2:12" s="75" customFormat="1" ht="18.75">
      <c r="B145" s="91" t="s">
        <v>127</v>
      </c>
      <c r="C145" s="90">
        <v>765636</v>
      </c>
      <c r="D145" s="90" t="s">
        <v>87</v>
      </c>
      <c r="E145" s="90" t="s">
        <v>471</v>
      </c>
      <c r="F145" s="90" t="s">
        <v>470</v>
      </c>
      <c r="G145" s="90" t="s">
        <v>465</v>
      </c>
      <c r="H145" s="89" t="s">
        <v>481</v>
      </c>
      <c r="I145" s="88" t="s">
        <v>122</v>
      </c>
      <c r="J145" s="87">
        <v>3</v>
      </c>
      <c r="K145" s="86">
        <v>9.99</v>
      </c>
      <c r="L145" s="85">
        <v>29.97</v>
      </c>
    </row>
    <row r="146" spans="2:12" s="75" customFormat="1" ht="18.75">
      <c r="B146" s="91" t="s">
        <v>127</v>
      </c>
      <c r="C146" s="90">
        <v>765636</v>
      </c>
      <c r="D146" s="90" t="s">
        <v>87</v>
      </c>
      <c r="E146" s="90" t="s">
        <v>471</v>
      </c>
      <c r="F146" s="90" t="s">
        <v>470</v>
      </c>
      <c r="G146" s="90" t="s">
        <v>364</v>
      </c>
      <c r="H146" s="89" t="s">
        <v>481</v>
      </c>
      <c r="I146" s="88" t="s">
        <v>122</v>
      </c>
      <c r="J146" s="87">
        <v>3</v>
      </c>
      <c r="K146" s="86">
        <v>9.99</v>
      </c>
      <c r="L146" s="85">
        <v>29.97</v>
      </c>
    </row>
    <row r="147" spans="2:12" s="75" customFormat="1" ht="18.75">
      <c r="B147" s="91" t="s">
        <v>127</v>
      </c>
      <c r="C147" s="90">
        <v>765636</v>
      </c>
      <c r="D147" s="90" t="s">
        <v>87</v>
      </c>
      <c r="E147" s="90" t="s">
        <v>471</v>
      </c>
      <c r="F147" s="90" t="s">
        <v>470</v>
      </c>
      <c r="G147" s="90" t="s">
        <v>287</v>
      </c>
      <c r="H147" s="89" t="s">
        <v>481</v>
      </c>
      <c r="I147" s="88" t="s">
        <v>122</v>
      </c>
      <c r="J147" s="87">
        <v>3</v>
      </c>
      <c r="K147" s="86">
        <v>9.99</v>
      </c>
      <c r="L147" s="85">
        <v>29.97</v>
      </c>
    </row>
    <row r="148" spans="2:12" s="75" customFormat="1" ht="18.75">
      <c r="B148" s="91" t="s">
        <v>127</v>
      </c>
      <c r="C148" s="90">
        <v>765710</v>
      </c>
      <c r="D148" s="90" t="s">
        <v>87</v>
      </c>
      <c r="E148" s="90" t="s">
        <v>471</v>
      </c>
      <c r="F148" s="90" t="s">
        <v>470</v>
      </c>
      <c r="G148" s="90" t="s">
        <v>468</v>
      </c>
      <c r="H148" s="89" t="s">
        <v>480</v>
      </c>
      <c r="I148" s="88" t="s">
        <v>122</v>
      </c>
      <c r="J148" s="87">
        <v>1</v>
      </c>
      <c r="K148" s="86">
        <v>9.99</v>
      </c>
      <c r="L148" s="85">
        <v>9.99</v>
      </c>
    </row>
    <row r="149" spans="2:12" s="75" customFormat="1" ht="18.75">
      <c r="B149" s="91" t="s">
        <v>127</v>
      </c>
      <c r="C149" s="90">
        <v>765710</v>
      </c>
      <c r="D149" s="90" t="s">
        <v>87</v>
      </c>
      <c r="E149" s="90" t="s">
        <v>471</v>
      </c>
      <c r="F149" s="90" t="s">
        <v>470</v>
      </c>
      <c r="G149" s="90" t="s">
        <v>467</v>
      </c>
      <c r="H149" s="89" t="s">
        <v>480</v>
      </c>
      <c r="I149" s="88" t="s">
        <v>122</v>
      </c>
      <c r="J149" s="87">
        <v>1</v>
      </c>
      <c r="K149" s="86">
        <v>9.99</v>
      </c>
      <c r="L149" s="85">
        <v>9.99</v>
      </c>
    </row>
    <row r="150" spans="2:12" s="75" customFormat="1" ht="18.75">
      <c r="B150" s="91" t="s">
        <v>127</v>
      </c>
      <c r="C150" s="90">
        <v>765710</v>
      </c>
      <c r="D150" s="90" t="s">
        <v>87</v>
      </c>
      <c r="E150" s="90" t="s">
        <v>471</v>
      </c>
      <c r="F150" s="90" t="s">
        <v>470</v>
      </c>
      <c r="G150" s="90" t="s">
        <v>465</v>
      </c>
      <c r="H150" s="89" t="s">
        <v>480</v>
      </c>
      <c r="I150" s="88" t="s">
        <v>122</v>
      </c>
      <c r="J150" s="87">
        <v>2</v>
      </c>
      <c r="K150" s="86">
        <v>9.99</v>
      </c>
      <c r="L150" s="85">
        <v>19.98</v>
      </c>
    </row>
    <row r="151" spans="2:12" s="75" customFormat="1" ht="18.75">
      <c r="B151" s="91" t="s">
        <v>127</v>
      </c>
      <c r="C151" s="90">
        <v>765710</v>
      </c>
      <c r="D151" s="90" t="s">
        <v>87</v>
      </c>
      <c r="E151" s="90" t="s">
        <v>471</v>
      </c>
      <c r="F151" s="90" t="s">
        <v>470</v>
      </c>
      <c r="G151" s="90" t="s">
        <v>364</v>
      </c>
      <c r="H151" s="89" t="s">
        <v>480</v>
      </c>
      <c r="I151" s="88" t="s">
        <v>122</v>
      </c>
      <c r="J151" s="87">
        <v>2</v>
      </c>
      <c r="K151" s="86">
        <v>9.99</v>
      </c>
      <c r="L151" s="85">
        <v>19.98</v>
      </c>
    </row>
    <row r="152" spans="2:12" s="75" customFormat="1" ht="18.75">
      <c r="B152" s="91" t="s">
        <v>127</v>
      </c>
      <c r="C152" s="90">
        <v>765710</v>
      </c>
      <c r="D152" s="90" t="s">
        <v>87</v>
      </c>
      <c r="E152" s="90" t="s">
        <v>471</v>
      </c>
      <c r="F152" s="90" t="s">
        <v>470</v>
      </c>
      <c r="G152" s="90" t="s">
        <v>287</v>
      </c>
      <c r="H152" s="89" t="s">
        <v>480</v>
      </c>
      <c r="I152" s="88" t="s">
        <v>122</v>
      </c>
      <c r="J152" s="87">
        <v>1</v>
      </c>
      <c r="K152" s="86">
        <v>9.99</v>
      </c>
      <c r="L152" s="85">
        <v>9.99</v>
      </c>
    </row>
    <row r="153" spans="2:12" s="75" customFormat="1" ht="18.75">
      <c r="B153" s="91" t="s">
        <v>127</v>
      </c>
      <c r="C153" s="90">
        <v>786476</v>
      </c>
      <c r="D153" s="90" t="s">
        <v>87</v>
      </c>
      <c r="E153" s="90" t="s">
        <v>478</v>
      </c>
      <c r="F153" s="90" t="s">
        <v>477</v>
      </c>
      <c r="G153" s="90" t="s">
        <v>465</v>
      </c>
      <c r="H153" s="89" t="s">
        <v>479</v>
      </c>
      <c r="I153" s="88" t="s">
        <v>122</v>
      </c>
      <c r="J153" s="87">
        <v>3</v>
      </c>
      <c r="K153" s="86">
        <v>27.99</v>
      </c>
      <c r="L153" s="85">
        <v>83.97</v>
      </c>
    </row>
    <row r="154" spans="2:12" s="75" customFormat="1" ht="18.75">
      <c r="B154" s="91" t="s">
        <v>127</v>
      </c>
      <c r="C154" s="90">
        <v>786476</v>
      </c>
      <c r="D154" s="90" t="s">
        <v>87</v>
      </c>
      <c r="E154" s="90" t="s">
        <v>478</v>
      </c>
      <c r="F154" s="90" t="s">
        <v>477</v>
      </c>
      <c r="G154" s="90" t="s">
        <v>446</v>
      </c>
      <c r="H154" s="89" t="s">
        <v>479</v>
      </c>
      <c r="I154" s="88" t="s">
        <v>122</v>
      </c>
      <c r="J154" s="87">
        <v>3</v>
      </c>
      <c r="K154" s="86">
        <v>27.99</v>
      </c>
      <c r="L154" s="85">
        <v>83.97</v>
      </c>
    </row>
    <row r="155" spans="2:12" s="75" customFormat="1" ht="18.75">
      <c r="B155" s="91" t="s">
        <v>127</v>
      </c>
      <c r="C155" s="90">
        <v>786476</v>
      </c>
      <c r="D155" s="90" t="s">
        <v>87</v>
      </c>
      <c r="E155" s="90" t="s">
        <v>478</v>
      </c>
      <c r="F155" s="90" t="s">
        <v>477</v>
      </c>
      <c r="G155" s="90" t="s">
        <v>364</v>
      </c>
      <c r="H155" s="89" t="s">
        <v>479</v>
      </c>
      <c r="I155" s="88" t="s">
        <v>122</v>
      </c>
      <c r="J155" s="87">
        <v>6</v>
      </c>
      <c r="K155" s="86">
        <v>27.99</v>
      </c>
      <c r="L155" s="85">
        <v>167.94</v>
      </c>
    </row>
    <row r="156" spans="2:12" s="75" customFormat="1" ht="18.75">
      <c r="B156" s="91" t="s">
        <v>127</v>
      </c>
      <c r="C156" s="90">
        <v>786476</v>
      </c>
      <c r="D156" s="90" t="s">
        <v>87</v>
      </c>
      <c r="E156" s="90" t="s">
        <v>478</v>
      </c>
      <c r="F156" s="90" t="s">
        <v>477</v>
      </c>
      <c r="G156" s="90" t="s">
        <v>287</v>
      </c>
      <c r="H156" s="89" t="s">
        <v>479</v>
      </c>
      <c r="I156" s="88" t="s">
        <v>122</v>
      </c>
      <c r="J156" s="87">
        <v>3</v>
      </c>
      <c r="K156" s="86">
        <v>27.99</v>
      </c>
      <c r="L156" s="85">
        <v>83.97</v>
      </c>
    </row>
    <row r="157" spans="2:12" s="75" customFormat="1" ht="18.75">
      <c r="B157" s="91" t="s">
        <v>127</v>
      </c>
      <c r="C157" s="90">
        <v>786478</v>
      </c>
      <c r="D157" s="90" t="s">
        <v>87</v>
      </c>
      <c r="E157" s="90" t="s">
        <v>478</v>
      </c>
      <c r="F157" s="90" t="s">
        <v>477</v>
      </c>
      <c r="G157" s="90" t="s">
        <v>466</v>
      </c>
      <c r="H157" s="89" t="s">
        <v>476</v>
      </c>
      <c r="I157" s="88" t="s">
        <v>122</v>
      </c>
      <c r="J157" s="87">
        <v>3</v>
      </c>
      <c r="K157" s="86">
        <v>22.99</v>
      </c>
      <c r="L157" s="85">
        <v>68.97</v>
      </c>
    </row>
    <row r="158" spans="2:12" s="75" customFormat="1" ht="18.75">
      <c r="B158" s="91" t="s">
        <v>127</v>
      </c>
      <c r="C158" s="90">
        <v>786478</v>
      </c>
      <c r="D158" s="90" t="s">
        <v>87</v>
      </c>
      <c r="E158" s="90" t="s">
        <v>478</v>
      </c>
      <c r="F158" s="90" t="s">
        <v>477</v>
      </c>
      <c r="G158" s="90" t="s">
        <v>465</v>
      </c>
      <c r="H158" s="89" t="s">
        <v>476</v>
      </c>
      <c r="I158" s="88" t="s">
        <v>122</v>
      </c>
      <c r="J158" s="87">
        <v>3</v>
      </c>
      <c r="K158" s="86">
        <v>22.99</v>
      </c>
      <c r="L158" s="85">
        <v>68.97</v>
      </c>
    </row>
    <row r="159" spans="2:12" s="75" customFormat="1" ht="18.75">
      <c r="B159" s="91" t="s">
        <v>127</v>
      </c>
      <c r="C159" s="90">
        <v>786478</v>
      </c>
      <c r="D159" s="90" t="s">
        <v>87</v>
      </c>
      <c r="E159" s="90" t="s">
        <v>478</v>
      </c>
      <c r="F159" s="90" t="s">
        <v>477</v>
      </c>
      <c r="G159" s="90" t="s">
        <v>446</v>
      </c>
      <c r="H159" s="89" t="s">
        <v>476</v>
      </c>
      <c r="I159" s="88" t="s">
        <v>122</v>
      </c>
      <c r="J159" s="87">
        <v>6</v>
      </c>
      <c r="K159" s="86">
        <v>22.99</v>
      </c>
      <c r="L159" s="85">
        <v>137.94</v>
      </c>
    </row>
    <row r="160" spans="2:12" s="75" customFormat="1" ht="18.75">
      <c r="B160" s="91" t="s">
        <v>127</v>
      </c>
      <c r="C160" s="90">
        <v>786478</v>
      </c>
      <c r="D160" s="90" t="s">
        <v>87</v>
      </c>
      <c r="E160" s="90" t="s">
        <v>478</v>
      </c>
      <c r="F160" s="90" t="s">
        <v>477</v>
      </c>
      <c r="G160" s="90" t="s">
        <v>364</v>
      </c>
      <c r="H160" s="89" t="s">
        <v>476</v>
      </c>
      <c r="I160" s="88" t="s">
        <v>122</v>
      </c>
      <c r="J160" s="87">
        <v>5</v>
      </c>
      <c r="K160" s="86">
        <v>22.99</v>
      </c>
      <c r="L160" s="85">
        <v>114.94999999999999</v>
      </c>
    </row>
    <row r="161" spans="2:12" s="75" customFormat="1" ht="18.75">
      <c r="B161" s="91" t="s">
        <v>127</v>
      </c>
      <c r="C161" s="90">
        <v>795378</v>
      </c>
      <c r="D161" s="90" t="s">
        <v>87</v>
      </c>
      <c r="E161" s="90" t="s">
        <v>475</v>
      </c>
      <c r="F161" s="90" t="s">
        <v>474</v>
      </c>
      <c r="G161" s="90" t="s">
        <v>287</v>
      </c>
      <c r="H161" s="89" t="s">
        <v>473</v>
      </c>
      <c r="I161" s="88" t="s">
        <v>122</v>
      </c>
      <c r="J161" s="87">
        <v>1</v>
      </c>
      <c r="K161" s="86">
        <v>16.990000000000002</v>
      </c>
      <c r="L161" s="85">
        <v>16.990000000000002</v>
      </c>
    </row>
    <row r="162" spans="2:12" s="75" customFormat="1" ht="18.75">
      <c r="B162" s="91" t="s">
        <v>127</v>
      </c>
      <c r="C162" s="90">
        <v>795403</v>
      </c>
      <c r="D162" s="90" t="s">
        <v>87</v>
      </c>
      <c r="E162" s="90" t="s">
        <v>471</v>
      </c>
      <c r="F162" s="90" t="s">
        <v>470</v>
      </c>
      <c r="G162" s="90" t="s">
        <v>468</v>
      </c>
      <c r="H162" s="89" t="s">
        <v>472</v>
      </c>
      <c r="I162" s="88" t="s">
        <v>122</v>
      </c>
      <c r="J162" s="87">
        <v>1</v>
      </c>
      <c r="K162" s="86">
        <v>9.99</v>
      </c>
      <c r="L162" s="85">
        <v>9.99</v>
      </c>
    </row>
    <row r="163" spans="2:12" s="75" customFormat="1" ht="18.75">
      <c r="B163" s="91" t="s">
        <v>127</v>
      </c>
      <c r="C163" s="90">
        <v>795403</v>
      </c>
      <c r="D163" s="90" t="s">
        <v>87</v>
      </c>
      <c r="E163" s="90" t="s">
        <v>471</v>
      </c>
      <c r="F163" s="90" t="s">
        <v>470</v>
      </c>
      <c r="G163" s="90" t="s">
        <v>467</v>
      </c>
      <c r="H163" s="89" t="s">
        <v>472</v>
      </c>
      <c r="I163" s="88" t="s">
        <v>122</v>
      </c>
      <c r="J163" s="87">
        <v>2</v>
      </c>
      <c r="K163" s="86">
        <v>9.99</v>
      </c>
      <c r="L163" s="85">
        <v>19.98</v>
      </c>
    </row>
    <row r="164" spans="2:12" s="75" customFormat="1" ht="18.75">
      <c r="B164" s="91" t="s">
        <v>127</v>
      </c>
      <c r="C164" s="90">
        <v>795403</v>
      </c>
      <c r="D164" s="90" t="s">
        <v>87</v>
      </c>
      <c r="E164" s="90" t="s">
        <v>471</v>
      </c>
      <c r="F164" s="90" t="s">
        <v>470</v>
      </c>
      <c r="G164" s="90" t="s">
        <v>465</v>
      </c>
      <c r="H164" s="89" t="s">
        <v>472</v>
      </c>
      <c r="I164" s="88" t="s">
        <v>122</v>
      </c>
      <c r="J164" s="87">
        <v>2</v>
      </c>
      <c r="K164" s="86">
        <v>9.99</v>
      </c>
      <c r="L164" s="85">
        <v>19.98</v>
      </c>
    </row>
    <row r="165" spans="2:12" s="75" customFormat="1" ht="18.75">
      <c r="B165" s="91" t="s">
        <v>127</v>
      </c>
      <c r="C165" s="90">
        <v>795403</v>
      </c>
      <c r="D165" s="90" t="s">
        <v>87</v>
      </c>
      <c r="E165" s="90" t="s">
        <v>471</v>
      </c>
      <c r="F165" s="90" t="s">
        <v>470</v>
      </c>
      <c r="G165" s="90" t="s">
        <v>446</v>
      </c>
      <c r="H165" s="89" t="s">
        <v>472</v>
      </c>
      <c r="I165" s="88" t="s">
        <v>122</v>
      </c>
      <c r="J165" s="87">
        <v>2</v>
      </c>
      <c r="K165" s="86">
        <v>9.99</v>
      </c>
      <c r="L165" s="85">
        <v>19.98</v>
      </c>
    </row>
    <row r="166" spans="2:12" s="75" customFormat="1" ht="18.75">
      <c r="B166" s="91" t="s">
        <v>127</v>
      </c>
      <c r="C166" s="90">
        <v>795403</v>
      </c>
      <c r="D166" s="90" t="s">
        <v>87</v>
      </c>
      <c r="E166" s="90" t="s">
        <v>471</v>
      </c>
      <c r="F166" s="90" t="s">
        <v>470</v>
      </c>
      <c r="G166" s="90" t="s">
        <v>364</v>
      </c>
      <c r="H166" s="89" t="s">
        <v>472</v>
      </c>
      <c r="I166" s="88" t="s">
        <v>122</v>
      </c>
      <c r="J166" s="87">
        <v>3</v>
      </c>
      <c r="K166" s="86">
        <v>9.99</v>
      </c>
      <c r="L166" s="85">
        <v>29.97</v>
      </c>
    </row>
    <row r="167" spans="2:12" s="75" customFormat="1" ht="18.75">
      <c r="B167" s="91" t="s">
        <v>127</v>
      </c>
      <c r="C167" s="90">
        <v>795404</v>
      </c>
      <c r="D167" s="90" t="s">
        <v>87</v>
      </c>
      <c r="E167" s="90" t="s">
        <v>471</v>
      </c>
      <c r="F167" s="90" t="s">
        <v>470</v>
      </c>
      <c r="G167" s="90" t="s">
        <v>468</v>
      </c>
      <c r="H167" s="89" t="s">
        <v>469</v>
      </c>
      <c r="I167" s="88" t="s">
        <v>122</v>
      </c>
      <c r="J167" s="87">
        <v>1</v>
      </c>
      <c r="K167" s="86">
        <v>9.99</v>
      </c>
      <c r="L167" s="85">
        <v>9.99</v>
      </c>
    </row>
    <row r="168" spans="2:12" s="75" customFormat="1" ht="18.75">
      <c r="B168" s="91" t="s">
        <v>127</v>
      </c>
      <c r="C168" s="90">
        <v>795404</v>
      </c>
      <c r="D168" s="90" t="s">
        <v>87</v>
      </c>
      <c r="E168" s="90" t="s">
        <v>471</v>
      </c>
      <c r="F168" s="90" t="s">
        <v>470</v>
      </c>
      <c r="G168" s="90" t="s">
        <v>467</v>
      </c>
      <c r="H168" s="89" t="s">
        <v>469</v>
      </c>
      <c r="I168" s="88" t="s">
        <v>122</v>
      </c>
      <c r="J168" s="87">
        <v>2</v>
      </c>
      <c r="K168" s="86">
        <v>9.99</v>
      </c>
      <c r="L168" s="85">
        <v>19.98</v>
      </c>
    </row>
    <row r="169" spans="2:12" s="75" customFormat="1" ht="18.75">
      <c r="B169" s="91" t="s">
        <v>127</v>
      </c>
      <c r="C169" s="90">
        <v>795404</v>
      </c>
      <c r="D169" s="90" t="s">
        <v>87</v>
      </c>
      <c r="E169" s="90" t="s">
        <v>471</v>
      </c>
      <c r="F169" s="90" t="s">
        <v>470</v>
      </c>
      <c r="G169" s="90" t="s">
        <v>466</v>
      </c>
      <c r="H169" s="89" t="s">
        <v>469</v>
      </c>
      <c r="I169" s="88" t="s">
        <v>122</v>
      </c>
      <c r="J169" s="87">
        <v>2</v>
      </c>
      <c r="K169" s="86">
        <v>9.99</v>
      </c>
      <c r="L169" s="85">
        <v>19.98</v>
      </c>
    </row>
    <row r="170" spans="2:12" s="75" customFormat="1" ht="18.75">
      <c r="B170" s="91" t="s">
        <v>127</v>
      </c>
      <c r="C170" s="90">
        <v>795404</v>
      </c>
      <c r="D170" s="90" t="s">
        <v>87</v>
      </c>
      <c r="E170" s="90" t="s">
        <v>471</v>
      </c>
      <c r="F170" s="90" t="s">
        <v>470</v>
      </c>
      <c r="G170" s="90" t="s">
        <v>465</v>
      </c>
      <c r="H170" s="89" t="s">
        <v>469</v>
      </c>
      <c r="I170" s="88" t="s">
        <v>122</v>
      </c>
      <c r="J170" s="87">
        <v>2</v>
      </c>
      <c r="K170" s="86">
        <v>9.99</v>
      </c>
      <c r="L170" s="85">
        <v>19.98</v>
      </c>
    </row>
    <row r="171" spans="2:12" s="75" customFormat="1" ht="18.75">
      <c r="B171" s="91" t="s">
        <v>127</v>
      </c>
      <c r="C171" s="90">
        <v>795404</v>
      </c>
      <c r="D171" s="90" t="s">
        <v>87</v>
      </c>
      <c r="E171" s="90" t="s">
        <v>471</v>
      </c>
      <c r="F171" s="90" t="s">
        <v>470</v>
      </c>
      <c r="G171" s="90" t="s">
        <v>446</v>
      </c>
      <c r="H171" s="89" t="s">
        <v>469</v>
      </c>
      <c r="I171" s="88" t="s">
        <v>122</v>
      </c>
      <c r="J171" s="87">
        <v>1</v>
      </c>
      <c r="K171" s="86">
        <v>9.99</v>
      </c>
      <c r="L171" s="85">
        <v>9.99</v>
      </c>
    </row>
    <row r="172" spans="2:12" s="75" customFormat="1" ht="18.75">
      <c r="B172" s="91" t="s">
        <v>127</v>
      </c>
      <c r="C172" s="90">
        <v>798918</v>
      </c>
      <c r="D172" s="90" t="s">
        <v>87</v>
      </c>
      <c r="E172" s="90" t="s">
        <v>464</v>
      </c>
      <c r="F172" s="90" t="s">
        <v>463</v>
      </c>
      <c r="G172" s="90" t="s">
        <v>468</v>
      </c>
      <c r="H172" s="89" t="s">
        <v>462</v>
      </c>
      <c r="I172" s="88" t="s">
        <v>122</v>
      </c>
      <c r="J172" s="87">
        <v>1</v>
      </c>
      <c r="K172" s="86">
        <v>36</v>
      </c>
      <c r="L172" s="85">
        <v>36</v>
      </c>
    </row>
    <row r="173" spans="2:12" s="75" customFormat="1" ht="18.75">
      <c r="B173" s="91" t="s">
        <v>127</v>
      </c>
      <c r="C173" s="90">
        <v>798918</v>
      </c>
      <c r="D173" s="90" t="s">
        <v>87</v>
      </c>
      <c r="E173" s="90" t="s">
        <v>464</v>
      </c>
      <c r="F173" s="90" t="s">
        <v>463</v>
      </c>
      <c r="G173" s="90" t="s">
        <v>467</v>
      </c>
      <c r="H173" s="89" t="s">
        <v>462</v>
      </c>
      <c r="I173" s="88" t="s">
        <v>122</v>
      </c>
      <c r="J173" s="87">
        <v>1</v>
      </c>
      <c r="K173" s="86">
        <v>36</v>
      </c>
      <c r="L173" s="85">
        <v>36</v>
      </c>
    </row>
    <row r="174" spans="2:12" s="75" customFormat="1" ht="18.75">
      <c r="B174" s="91" t="s">
        <v>127</v>
      </c>
      <c r="C174" s="90">
        <v>798918</v>
      </c>
      <c r="D174" s="90" t="s">
        <v>87</v>
      </c>
      <c r="E174" s="90" t="s">
        <v>464</v>
      </c>
      <c r="F174" s="90" t="s">
        <v>463</v>
      </c>
      <c r="G174" s="90" t="s">
        <v>466</v>
      </c>
      <c r="H174" s="89" t="s">
        <v>462</v>
      </c>
      <c r="I174" s="88" t="s">
        <v>122</v>
      </c>
      <c r="J174" s="87">
        <v>1</v>
      </c>
      <c r="K174" s="86">
        <v>36</v>
      </c>
      <c r="L174" s="85">
        <v>36</v>
      </c>
    </row>
    <row r="175" spans="2:12" s="75" customFormat="1" ht="18.75">
      <c r="B175" s="91" t="s">
        <v>127</v>
      </c>
      <c r="C175" s="90">
        <v>798918</v>
      </c>
      <c r="D175" s="90" t="s">
        <v>87</v>
      </c>
      <c r="E175" s="90" t="s">
        <v>464</v>
      </c>
      <c r="F175" s="90" t="s">
        <v>463</v>
      </c>
      <c r="G175" s="90" t="s">
        <v>465</v>
      </c>
      <c r="H175" s="89" t="s">
        <v>462</v>
      </c>
      <c r="I175" s="88" t="s">
        <v>122</v>
      </c>
      <c r="J175" s="87">
        <v>1</v>
      </c>
      <c r="K175" s="86">
        <v>36</v>
      </c>
      <c r="L175" s="85">
        <v>36</v>
      </c>
    </row>
    <row r="176" spans="2:12" s="75" customFormat="1" ht="18.75">
      <c r="B176" s="91" t="s">
        <v>127</v>
      </c>
      <c r="C176" s="90">
        <v>798918</v>
      </c>
      <c r="D176" s="90" t="s">
        <v>87</v>
      </c>
      <c r="E176" s="90" t="s">
        <v>464</v>
      </c>
      <c r="F176" s="90" t="s">
        <v>463</v>
      </c>
      <c r="G176" s="90" t="s">
        <v>446</v>
      </c>
      <c r="H176" s="89" t="s">
        <v>462</v>
      </c>
      <c r="I176" s="88" t="s">
        <v>122</v>
      </c>
      <c r="J176" s="87">
        <v>1</v>
      </c>
      <c r="K176" s="86">
        <v>36</v>
      </c>
      <c r="L176" s="85">
        <v>36</v>
      </c>
    </row>
    <row r="177" spans="2:12" s="75" customFormat="1" ht="18.75">
      <c r="B177" s="91" t="s">
        <v>127</v>
      </c>
      <c r="C177" s="90">
        <v>798918</v>
      </c>
      <c r="D177" s="90" t="s">
        <v>87</v>
      </c>
      <c r="E177" s="90" t="s">
        <v>464</v>
      </c>
      <c r="F177" s="90" t="s">
        <v>463</v>
      </c>
      <c r="G177" s="90" t="s">
        <v>364</v>
      </c>
      <c r="H177" s="89" t="s">
        <v>462</v>
      </c>
      <c r="I177" s="88" t="s">
        <v>122</v>
      </c>
      <c r="J177" s="87">
        <v>1</v>
      </c>
      <c r="K177" s="86">
        <v>36</v>
      </c>
      <c r="L177" s="85">
        <v>36</v>
      </c>
    </row>
    <row r="178" spans="2:12" s="75" customFormat="1" ht="18.75">
      <c r="B178" s="91" t="s">
        <v>127</v>
      </c>
      <c r="C178" s="90">
        <v>806493</v>
      </c>
      <c r="D178" s="90" t="s">
        <v>87</v>
      </c>
      <c r="E178" s="90" t="s">
        <v>454</v>
      </c>
      <c r="F178" s="90" t="s">
        <v>460</v>
      </c>
      <c r="G178" s="90" t="s">
        <v>457</v>
      </c>
      <c r="H178" s="89" t="s">
        <v>461</v>
      </c>
      <c r="I178" s="88" t="s">
        <v>122</v>
      </c>
      <c r="J178" s="87">
        <v>5</v>
      </c>
      <c r="K178" s="86">
        <v>9.99</v>
      </c>
      <c r="L178" s="85">
        <v>49.95</v>
      </c>
    </row>
    <row r="179" spans="2:12" s="75" customFormat="1" ht="18.75">
      <c r="B179" s="91" t="s">
        <v>127</v>
      </c>
      <c r="C179" s="90">
        <v>806493</v>
      </c>
      <c r="D179" s="90" t="s">
        <v>87</v>
      </c>
      <c r="E179" s="90" t="s">
        <v>454</v>
      </c>
      <c r="F179" s="90" t="s">
        <v>460</v>
      </c>
      <c r="G179" s="90" t="s">
        <v>456</v>
      </c>
      <c r="H179" s="89" t="s">
        <v>461</v>
      </c>
      <c r="I179" s="88" t="s">
        <v>122</v>
      </c>
      <c r="J179" s="87">
        <v>6</v>
      </c>
      <c r="K179" s="86">
        <v>9.99</v>
      </c>
      <c r="L179" s="85">
        <v>59.94</v>
      </c>
    </row>
    <row r="180" spans="2:12" s="75" customFormat="1" ht="18.75">
      <c r="B180" s="91" t="s">
        <v>127</v>
      </c>
      <c r="C180" s="90">
        <v>806493</v>
      </c>
      <c r="D180" s="90" t="s">
        <v>87</v>
      </c>
      <c r="E180" s="90" t="s">
        <v>454</v>
      </c>
      <c r="F180" s="90" t="s">
        <v>460</v>
      </c>
      <c r="G180" s="90" t="s">
        <v>455</v>
      </c>
      <c r="H180" s="89" t="s">
        <v>461</v>
      </c>
      <c r="I180" s="88" t="s">
        <v>122</v>
      </c>
      <c r="J180" s="87">
        <v>6</v>
      </c>
      <c r="K180" s="86">
        <v>9.99</v>
      </c>
      <c r="L180" s="85">
        <v>59.94</v>
      </c>
    </row>
    <row r="181" spans="2:12" s="75" customFormat="1" ht="18.75">
      <c r="B181" s="91" t="s">
        <v>127</v>
      </c>
      <c r="C181" s="90">
        <v>806493</v>
      </c>
      <c r="D181" s="90" t="s">
        <v>87</v>
      </c>
      <c r="E181" s="90" t="s">
        <v>454</v>
      </c>
      <c r="F181" s="90" t="s">
        <v>460</v>
      </c>
      <c r="G181" s="90" t="s">
        <v>452</v>
      </c>
      <c r="H181" s="89" t="s">
        <v>461</v>
      </c>
      <c r="I181" s="88" t="s">
        <v>122</v>
      </c>
      <c r="J181" s="87">
        <v>11</v>
      </c>
      <c r="K181" s="86">
        <v>9.99</v>
      </c>
      <c r="L181" s="85">
        <v>109.89</v>
      </c>
    </row>
    <row r="182" spans="2:12" s="75" customFormat="1" ht="18.75">
      <c r="B182" s="91" t="s">
        <v>127</v>
      </c>
      <c r="C182" s="90">
        <v>806495</v>
      </c>
      <c r="D182" s="90" t="s">
        <v>87</v>
      </c>
      <c r="E182" s="90" t="s">
        <v>454</v>
      </c>
      <c r="F182" s="90" t="s">
        <v>460</v>
      </c>
      <c r="G182" s="90" t="s">
        <v>457</v>
      </c>
      <c r="H182" s="89" t="s">
        <v>459</v>
      </c>
      <c r="I182" s="88" t="s">
        <v>122</v>
      </c>
      <c r="J182" s="87">
        <v>3</v>
      </c>
      <c r="K182" s="86">
        <v>9.99</v>
      </c>
      <c r="L182" s="85">
        <v>29.97</v>
      </c>
    </row>
    <row r="183" spans="2:12" s="75" customFormat="1" ht="18.75">
      <c r="B183" s="91" t="s">
        <v>127</v>
      </c>
      <c r="C183" s="90">
        <v>806495</v>
      </c>
      <c r="D183" s="90" t="s">
        <v>87</v>
      </c>
      <c r="E183" s="90" t="s">
        <v>454</v>
      </c>
      <c r="F183" s="90" t="s">
        <v>460</v>
      </c>
      <c r="G183" s="90" t="s">
        <v>456</v>
      </c>
      <c r="H183" s="89" t="s">
        <v>459</v>
      </c>
      <c r="I183" s="88" t="s">
        <v>122</v>
      </c>
      <c r="J183" s="87">
        <v>4</v>
      </c>
      <c r="K183" s="86">
        <v>9.99</v>
      </c>
      <c r="L183" s="85">
        <v>39.96</v>
      </c>
    </row>
    <row r="184" spans="2:12" s="75" customFormat="1" ht="18.75">
      <c r="B184" s="91" t="s">
        <v>127</v>
      </c>
      <c r="C184" s="90">
        <v>806495</v>
      </c>
      <c r="D184" s="90" t="s">
        <v>87</v>
      </c>
      <c r="E184" s="90" t="s">
        <v>454</v>
      </c>
      <c r="F184" s="90" t="s">
        <v>460</v>
      </c>
      <c r="G184" s="90" t="s">
        <v>455</v>
      </c>
      <c r="H184" s="89" t="s">
        <v>459</v>
      </c>
      <c r="I184" s="88" t="s">
        <v>122</v>
      </c>
      <c r="J184" s="87">
        <v>4</v>
      </c>
      <c r="K184" s="86">
        <v>9.99</v>
      </c>
      <c r="L184" s="85">
        <v>39.96</v>
      </c>
    </row>
    <row r="185" spans="2:12" s="75" customFormat="1" ht="18.75">
      <c r="B185" s="91" t="s">
        <v>127</v>
      </c>
      <c r="C185" s="90">
        <v>806495</v>
      </c>
      <c r="D185" s="90" t="s">
        <v>87</v>
      </c>
      <c r="E185" s="90" t="s">
        <v>454</v>
      </c>
      <c r="F185" s="90" t="s">
        <v>460</v>
      </c>
      <c r="G185" s="90" t="s">
        <v>452</v>
      </c>
      <c r="H185" s="89" t="s">
        <v>459</v>
      </c>
      <c r="I185" s="88" t="s">
        <v>122</v>
      </c>
      <c r="J185" s="87">
        <v>9</v>
      </c>
      <c r="K185" s="86">
        <v>9.99</v>
      </c>
      <c r="L185" s="85">
        <v>89.91</v>
      </c>
    </row>
    <row r="186" spans="2:12" s="75" customFormat="1" ht="18.75">
      <c r="B186" s="91" t="s">
        <v>127</v>
      </c>
      <c r="C186" s="90">
        <v>806496</v>
      </c>
      <c r="D186" s="90" t="s">
        <v>87</v>
      </c>
      <c r="E186" s="90" t="s">
        <v>454</v>
      </c>
      <c r="F186" s="90" t="s">
        <v>453</v>
      </c>
      <c r="G186" s="90" t="s">
        <v>457</v>
      </c>
      <c r="H186" s="89" t="s">
        <v>458</v>
      </c>
      <c r="I186" s="88" t="s">
        <v>122</v>
      </c>
      <c r="J186" s="87">
        <v>16</v>
      </c>
      <c r="K186" s="86">
        <v>9.99</v>
      </c>
      <c r="L186" s="85">
        <v>159.84</v>
      </c>
    </row>
    <row r="187" spans="2:12" s="75" customFormat="1" ht="18.75">
      <c r="B187" s="91" t="s">
        <v>127</v>
      </c>
      <c r="C187" s="90">
        <v>806496</v>
      </c>
      <c r="D187" s="90" t="s">
        <v>87</v>
      </c>
      <c r="E187" s="90" t="s">
        <v>454</v>
      </c>
      <c r="F187" s="90" t="s">
        <v>453</v>
      </c>
      <c r="G187" s="90" t="s">
        <v>455</v>
      </c>
      <c r="H187" s="89" t="s">
        <v>458</v>
      </c>
      <c r="I187" s="88" t="s">
        <v>122</v>
      </c>
      <c r="J187" s="87">
        <v>8</v>
      </c>
      <c r="K187" s="86">
        <v>9.99</v>
      </c>
      <c r="L187" s="85">
        <v>79.92</v>
      </c>
    </row>
    <row r="188" spans="2:12" s="75" customFormat="1" ht="18.75">
      <c r="B188" s="91" t="s">
        <v>127</v>
      </c>
      <c r="C188" s="90">
        <v>806496</v>
      </c>
      <c r="D188" s="90" t="s">
        <v>87</v>
      </c>
      <c r="E188" s="90" t="s">
        <v>454</v>
      </c>
      <c r="F188" s="90" t="s">
        <v>453</v>
      </c>
      <c r="G188" s="90" t="s">
        <v>452</v>
      </c>
      <c r="H188" s="89" t="s">
        <v>458</v>
      </c>
      <c r="I188" s="88" t="s">
        <v>122</v>
      </c>
      <c r="J188" s="87">
        <v>16</v>
      </c>
      <c r="K188" s="86">
        <v>9.99</v>
      </c>
      <c r="L188" s="85">
        <v>159.84</v>
      </c>
    </row>
    <row r="189" spans="2:12" s="75" customFormat="1" ht="18.75">
      <c r="B189" s="91" t="s">
        <v>127</v>
      </c>
      <c r="C189" s="90">
        <v>806497</v>
      </c>
      <c r="D189" s="90" t="s">
        <v>87</v>
      </c>
      <c r="E189" s="90" t="s">
        <v>454</v>
      </c>
      <c r="F189" s="90" t="s">
        <v>453</v>
      </c>
      <c r="G189" s="90" t="s">
        <v>457</v>
      </c>
      <c r="H189" s="89" t="s">
        <v>451</v>
      </c>
      <c r="I189" s="88" t="s">
        <v>122</v>
      </c>
      <c r="J189" s="87">
        <v>6</v>
      </c>
      <c r="K189" s="86">
        <v>9.99</v>
      </c>
      <c r="L189" s="85">
        <v>59.94</v>
      </c>
    </row>
    <row r="190" spans="2:12" s="75" customFormat="1" ht="18.75">
      <c r="B190" s="91" t="s">
        <v>127</v>
      </c>
      <c r="C190" s="90">
        <v>806497</v>
      </c>
      <c r="D190" s="90" t="s">
        <v>87</v>
      </c>
      <c r="E190" s="90" t="s">
        <v>454</v>
      </c>
      <c r="F190" s="90" t="s">
        <v>453</v>
      </c>
      <c r="G190" s="90" t="s">
        <v>456</v>
      </c>
      <c r="H190" s="89" t="s">
        <v>451</v>
      </c>
      <c r="I190" s="88" t="s">
        <v>122</v>
      </c>
      <c r="J190" s="87">
        <v>6</v>
      </c>
      <c r="K190" s="86">
        <v>9.99</v>
      </c>
      <c r="L190" s="85">
        <v>59.94</v>
      </c>
    </row>
    <row r="191" spans="2:12" s="75" customFormat="1" ht="18.75">
      <c r="B191" s="91" t="s">
        <v>127</v>
      </c>
      <c r="C191" s="90">
        <v>806497</v>
      </c>
      <c r="D191" s="90" t="s">
        <v>87</v>
      </c>
      <c r="E191" s="90" t="s">
        <v>454</v>
      </c>
      <c r="F191" s="90" t="s">
        <v>453</v>
      </c>
      <c r="G191" s="90" t="s">
        <v>455</v>
      </c>
      <c r="H191" s="89" t="s">
        <v>451</v>
      </c>
      <c r="I191" s="88" t="s">
        <v>122</v>
      </c>
      <c r="J191" s="87">
        <v>12</v>
      </c>
      <c r="K191" s="86">
        <v>9.99</v>
      </c>
      <c r="L191" s="85">
        <v>119.88</v>
      </c>
    </row>
    <row r="192" spans="2:12" s="75" customFormat="1" ht="18.75">
      <c r="B192" s="91" t="s">
        <v>127</v>
      </c>
      <c r="C192" s="90">
        <v>806497</v>
      </c>
      <c r="D192" s="90" t="s">
        <v>87</v>
      </c>
      <c r="E192" s="90" t="s">
        <v>454</v>
      </c>
      <c r="F192" s="90" t="s">
        <v>453</v>
      </c>
      <c r="G192" s="90" t="s">
        <v>452</v>
      </c>
      <c r="H192" s="89" t="s">
        <v>451</v>
      </c>
      <c r="I192" s="88" t="s">
        <v>122</v>
      </c>
      <c r="J192" s="87">
        <v>12</v>
      </c>
      <c r="K192" s="86">
        <v>9.99</v>
      </c>
      <c r="L192" s="85">
        <v>119.88</v>
      </c>
    </row>
    <row r="193" spans="2:12" s="75" customFormat="1" ht="18.75">
      <c r="B193" s="91" t="s">
        <v>127</v>
      </c>
      <c r="C193" s="90">
        <v>711679</v>
      </c>
      <c r="D193" s="90" t="s">
        <v>90</v>
      </c>
      <c r="E193" s="90" t="s">
        <v>377</v>
      </c>
      <c r="F193" s="90" t="s">
        <v>376</v>
      </c>
      <c r="G193" s="90" t="s">
        <v>274</v>
      </c>
      <c r="H193" s="89" t="s">
        <v>421</v>
      </c>
      <c r="I193" s="88" t="s">
        <v>202</v>
      </c>
      <c r="J193" s="87">
        <v>3</v>
      </c>
      <c r="K193" s="86">
        <v>14.99</v>
      </c>
      <c r="L193" s="85">
        <v>44.97</v>
      </c>
    </row>
    <row r="194" spans="2:12" s="75" customFormat="1" ht="18.75">
      <c r="B194" s="91" t="s">
        <v>127</v>
      </c>
      <c r="C194" s="90">
        <v>711679</v>
      </c>
      <c r="D194" s="90" t="s">
        <v>90</v>
      </c>
      <c r="E194" s="90" t="s">
        <v>377</v>
      </c>
      <c r="F194" s="90" t="s">
        <v>376</v>
      </c>
      <c r="G194" s="90" t="s">
        <v>273</v>
      </c>
      <c r="H194" s="89" t="s">
        <v>421</v>
      </c>
      <c r="I194" s="88" t="s">
        <v>202</v>
      </c>
      <c r="J194" s="87">
        <v>3</v>
      </c>
      <c r="K194" s="86">
        <v>14.99</v>
      </c>
      <c r="L194" s="85">
        <v>44.97</v>
      </c>
    </row>
    <row r="195" spans="2:12" s="75" customFormat="1" ht="18.75">
      <c r="B195" s="91" t="s">
        <v>127</v>
      </c>
      <c r="C195" s="90">
        <v>711679</v>
      </c>
      <c r="D195" s="90" t="s">
        <v>90</v>
      </c>
      <c r="E195" s="90" t="s">
        <v>377</v>
      </c>
      <c r="F195" s="90" t="s">
        <v>376</v>
      </c>
      <c r="G195" s="90" t="s">
        <v>272</v>
      </c>
      <c r="H195" s="89" t="s">
        <v>421</v>
      </c>
      <c r="I195" s="88" t="s">
        <v>202</v>
      </c>
      <c r="J195" s="87">
        <v>3</v>
      </c>
      <c r="K195" s="86">
        <v>14.99</v>
      </c>
      <c r="L195" s="85">
        <v>44.97</v>
      </c>
    </row>
    <row r="196" spans="2:12" s="75" customFormat="1" ht="18.75">
      <c r="B196" s="91" t="s">
        <v>127</v>
      </c>
      <c r="C196" s="90">
        <v>711679</v>
      </c>
      <c r="D196" s="90" t="s">
        <v>90</v>
      </c>
      <c r="E196" s="90" t="s">
        <v>377</v>
      </c>
      <c r="F196" s="90" t="s">
        <v>376</v>
      </c>
      <c r="G196" s="90" t="s">
        <v>271</v>
      </c>
      <c r="H196" s="89" t="s">
        <v>421</v>
      </c>
      <c r="I196" s="88" t="s">
        <v>202</v>
      </c>
      <c r="J196" s="87">
        <v>3</v>
      </c>
      <c r="K196" s="86">
        <v>14.99</v>
      </c>
      <c r="L196" s="85">
        <v>44.97</v>
      </c>
    </row>
    <row r="197" spans="2:12" s="75" customFormat="1" ht="18.75">
      <c r="B197" s="91" t="s">
        <v>127</v>
      </c>
      <c r="C197" s="90">
        <v>711679</v>
      </c>
      <c r="D197" s="90" t="s">
        <v>90</v>
      </c>
      <c r="E197" s="90" t="s">
        <v>377</v>
      </c>
      <c r="F197" s="90" t="s">
        <v>376</v>
      </c>
      <c r="G197" s="90" t="s">
        <v>270</v>
      </c>
      <c r="H197" s="89" t="s">
        <v>421</v>
      </c>
      <c r="I197" s="88" t="s">
        <v>202</v>
      </c>
      <c r="J197" s="87">
        <v>3</v>
      </c>
      <c r="K197" s="86">
        <v>14.99</v>
      </c>
      <c r="L197" s="85">
        <v>44.97</v>
      </c>
    </row>
    <row r="198" spans="2:12" s="75" customFormat="1" ht="18.75">
      <c r="B198" s="91" t="s">
        <v>127</v>
      </c>
      <c r="C198" s="90">
        <v>711679</v>
      </c>
      <c r="D198" s="90" t="s">
        <v>90</v>
      </c>
      <c r="E198" s="90" t="s">
        <v>377</v>
      </c>
      <c r="F198" s="90" t="s">
        <v>376</v>
      </c>
      <c r="G198" s="90" t="s">
        <v>267</v>
      </c>
      <c r="H198" s="89" t="s">
        <v>421</v>
      </c>
      <c r="I198" s="88" t="s">
        <v>202</v>
      </c>
      <c r="J198" s="87">
        <v>3</v>
      </c>
      <c r="K198" s="86">
        <v>14.99</v>
      </c>
      <c r="L198" s="85">
        <v>44.97</v>
      </c>
    </row>
    <row r="199" spans="2:12" s="75" customFormat="1" ht="18.75">
      <c r="B199" s="91" t="s">
        <v>127</v>
      </c>
      <c r="C199" s="90">
        <v>733554</v>
      </c>
      <c r="D199" s="90" t="s">
        <v>90</v>
      </c>
      <c r="E199" s="90" t="s">
        <v>380</v>
      </c>
      <c r="F199" s="90" t="s">
        <v>382</v>
      </c>
      <c r="G199" s="90" t="s">
        <v>282</v>
      </c>
      <c r="H199" s="89" t="s">
        <v>450</v>
      </c>
      <c r="I199" s="88" t="s">
        <v>122</v>
      </c>
      <c r="J199" s="87">
        <v>5</v>
      </c>
      <c r="K199" s="86">
        <v>12.99</v>
      </c>
      <c r="L199" s="85">
        <v>64.95</v>
      </c>
    </row>
    <row r="200" spans="2:12" s="75" customFormat="1" ht="18.75">
      <c r="B200" s="91" t="s">
        <v>127</v>
      </c>
      <c r="C200" s="90">
        <v>733554</v>
      </c>
      <c r="D200" s="90" t="s">
        <v>90</v>
      </c>
      <c r="E200" s="90" t="s">
        <v>380</v>
      </c>
      <c r="F200" s="90" t="s">
        <v>382</v>
      </c>
      <c r="G200" s="90" t="s">
        <v>281</v>
      </c>
      <c r="H200" s="89" t="s">
        <v>450</v>
      </c>
      <c r="I200" s="88" t="s">
        <v>122</v>
      </c>
      <c r="J200" s="87">
        <v>5</v>
      </c>
      <c r="K200" s="86">
        <v>12.99</v>
      </c>
      <c r="L200" s="85">
        <v>64.95</v>
      </c>
    </row>
    <row r="201" spans="2:12" s="75" customFormat="1" ht="18.75">
      <c r="B201" s="91" t="s">
        <v>127</v>
      </c>
      <c r="C201" s="90">
        <v>733554</v>
      </c>
      <c r="D201" s="90" t="s">
        <v>90</v>
      </c>
      <c r="E201" s="90" t="s">
        <v>380</v>
      </c>
      <c r="F201" s="90" t="s">
        <v>382</v>
      </c>
      <c r="G201" s="90" t="s">
        <v>280</v>
      </c>
      <c r="H201" s="89" t="s">
        <v>450</v>
      </c>
      <c r="I201" s="88" t="s">
        <v>122</v>
      </c>
      <c r="J201" s="87">
        <v>5</v>
      </c>
      <c r="K201" s="86">
        <v>12.99</v>
      </c>
      <c r="L201" s="85">
        <v>64.95</v>
      </c>
    </row>
    <row r="202" spans="2:12" s="75" customFormat="1" ht="18.75">
      <c r="B202" s="91" t="s">
        <v>127</v>
      </c>
      <c r="C202" s="90">
        <v>733554</v>
      </c>
      <c r="D202" s="90" t="s">
        <v>90</v>
      </c>
      <c r="E202" s="90" t="s">
        <v>380</v>
      </c>
      <c r="F202" s="90" t="s">
        <v>382</v>
      </c>
      <c r="G202" s="90" t="s">
        <v>7638</v>
      </c>
      <c r="H202" s="89" t="s">
        <v>450</v>
      </c>
      <c r="I202" s="88" t="s">
        <v>122</v>
      </c>
      <c r="J202" s="87">
        <v>10</v>
      </c>
      <c r="K202" s="86">
        <v>12.99</v>
      </c>
      <c r="L202" s="85">
        <v>129.9</v>
      </c>
    </row>
    <row r="203" spans="2:12" s="75" customFormat="1" ht="18.75">
      <c r="B203" s="91" t="s">
        <v>127</v>
      </c>
      <c r="C203" s="90">
        <v>733554</v>
      </c>
      <c r="D203" s="90" t="s">
        <v>90</v>
      </c>
      <c r="E203" s="90" t="s">
        <v>380</v>
      </c>
      <c r="F203" s="90" t="s">
        <v>382</v>
      </c>
      <c r="G203" s="90" t="s">
        <v>149</v>
      </c>
      <c r="H203" s="89" t="s">
        <v>450</v>
      </c>
      <c r="I203" s="88" t="s">
        <v>122</v>
      </c>
      <c r="J203" s="87">
        <v>10</v>
      </c>
      <c r="K203" s="86">
        <v>12.99</v>
      </c>
      <c r="L203" s="85">
        <v>129.9</v>
      </c>
    </row>
    <row r="204" spans="2:12" s="75" customFormat="1" ht="18.75">
      <c r="B204" s="91" t="s">
        <v>127</v>
      </c>
      <c r="C204" s="90">
        <v>733554</v>
      </c>
      <c r="D204" s="90" t="s">
        <v>90</v>
      </c>
      <c r="E204" s="90" t="s">
        <v>380</v>
      </c>
      <c r="F204" s="90" t="s">
        <v>382</v>
      </c>
      <c r="G204" s="90" t="s">
        <v>7634</v>
      </c>
      <c r="H204" s="89" t="s">
        <v>450</v>
      </c>
      <c r="I204" s="88" t="s">
        <v>122</v>
      </c>
      <c r="J204" s="87">
        <v>5</v>
      </c>
      <c r="K204" s="86">
        <v>12.99</v>
      </c>
      <c r="L204" s="85">
        <v>64.95</v>
      </c>
    </row>
    <row r="205" spans="2:12" s="75" customFormat="1" ht="18.75">
      <c r="B205" s="91" t="s">
        <v>127</v>
      </c>
      <c r="C205" s="90">
        <v>733560</v>
      </c>
      <c r="D205" s="90" t="s">
        <v>90</v>
      </c>
      <c r="E205" s="90" t="s">
        <v>377</v>
      </c>
      <c r="F205" s="90" t="s">
        <v>376</v>
      </c>
      <c r="G205" s="90" t="s">
        <v>274</v>
      </c>
      <c r="H205" s="89" t="s">
        <v>449</v>
      </c>
      <c r="I205" s="88" t="s">
        <v>122</v>
      </c>
      <c r="J205" s="87">
        <v>20</v>
      </c>
      <c r="K205" s="86">
        <v>12.99</v>
      </c>
      <c r="L205" s="85">
        <v>259.8</v>
      </c>
    </row>
    <row r="206" spans="2:12" s="75" customFormat="1" ht="18.75">
      <c r="B206" s="91" t="s">
        <v>127</v>
      </c>
      <c r="C206" s="90">
        <v>733560</v>
      </c>
      <c r="D206" s="90" t="s">
        <v>90</v>
      </c>
      <c r="E206" s="90" t="s">
        <v>377</v>
      </c>
      <c r="F206" s="90" t="s">
        <v>376</v>
      </c>
      <c r="G206" s="90" t="s">
        <v>273</v>
      </c>
      <c r="H206" s="89" t="s">
        <v>449</v>
      </c>
      <c r="I206" s="88" t="s">
        <v>122</v>
      </c>
      <c r="J206" s="87">
        <v>20</v>
      </c>
      <c r="K206" s="86">
        <v>12.99</v>
      </c>
      <c r="L206" s="85">
        <v>259.8</v>
      </c>
    </row>
    <row r="207" spans="2:12" s="75" customFormat="1" ht="18.75">
      <c r="B207" s="91" t="s">
        <v>127</v>
      </c>
      <c r="C207" s="90">
        <v>733560</v>
      </c>
      <c r="D207" s="90" t="s">
        <v>90</v>
      </c>
      <c r="E207" s="90" t="s">
        <v>377</v>
      </c>
      <c r="F207" s="90" t="s">
        <v>376</v>
      </c>
      <c r="G207" s="90" t="s">
        <v>272</v>
      </c>
      <c r="H207" s="89" t="s">
        <v>449</v>
      </c>
      <c r="I207" s="88" t="s">
        <v>122</v>
      </c>
      <c r="J207" s="87">
        <v>40</v>
      </c>
      <c r="K207" s="86">
        <v>12.99</v>
      </c>
      <c r="L207" s="85">
        <v>519.6</v>
      </c>
    </row>
    <row r="208" spans="2:12" s="75" customFormat="1" ht="18.75">
      <c r="B208" s="91" t="s">
        <v>127</v>
      </c>
      <c r="C208" s="90">
        <v>733560</v>
      </c>
      <c r="D208" s="90" t="s">
        <v>90</v>
      </c>
      <c r="E208" s="90" t="s">
        <v>377</v>
      </c>
      <c r="F208" s="90" t="s">
        <v>376</v>
      </c>
      <c r="G208" s="90" t="s">
        <v>271</v>
      </c>
      <c r="H208" s="89" t="s">
        <v>449</v>
      </c>
      <c r="I208" s="88" t="s">
        <v>122</v>
      </c>
      <c r="J208" s="87">
        <v>40</v>
      </c>
      <c r="K208" s="86">
        <v>12.99</v>
      </c>
      <c r="L208" s="85">
        <v>519.6</v>
      </c>
    </row>
    <row r="209" spans="2:12" s="75" customFormat="1" ht="18.75">
      <c r="B209" s="91" t="s">
        <v>127</v>
      </c>
      <c r="C209" s="90">
        <v>733560</v>
      </c>
      <c r="D209" s="90" t="s">
        <v>90</v>
      </c>
      <c r="E209" s="90" t="s">
        <v>377</v>
      </c>
      <c r="F209" s="90" t="s">
        <v>376</v>
      </c>
      <c r="G209" s="90" t="s">
        <v>270</v>
      </c>
      <c r="H209" s="89" t="s">
        <v>449</v>
      </c>
      <c r="I209" s="88" t="s">
        <v>122</v>
      </c>
      <c r="J209" s="87">
        <v>40</v>
      </c>
      <c r="K209" s="86">
        <v>12.99</v>
      </c>
      <c r="L209" s="85">
        <v>519.6</v>
      </c>
    </row>
    <row r="210" spans="2:12" s="75" customFormat="1" ht="18.75">
      <c r="B210" s="91" t="s">
        <v>127</v>
      </c>
      <c r="C210" s="90">
        <v>733560</v>
      </c>
      <c r="D210" s="90" t="s">
        <v>90</v>
      </c>
      <c r="E210" s="90" t="s">
        <v>377</v>
      </c>
      <c r="F210" s="90" t="s">
        <v>376</v>
      </c>
      <c r="G210" s="90" t="s">
        <v>267</v>
      </c>
      <c r="H210" s="89" t="s">
        <v>449</v>
      </c>
      <c r="I210" s="88" t="s">
        <v>122</v>
      </c>
      <c r="J210" s="87">
        <v>40</v>
      </c>
      <c r="K210" s="86">
        <v>12.99</v>
      </c>
      <c r="L210" s="85">
        <v>519.6</v>
      </c>
    </row>
    <row r="211" spans="2:12" s="75" customFormat="1" ht="18.75">
      <c r="B211" s="91" t="s">
        <v>127</v>
      </c>
      <c r="C211" s="90">
        <v>734641</v>
      </c>
      <c r="D211" s="90" t="s">
        <v>90</v>
      </c>
      <c r="E211" s="90" t="s">
        <v>380</v>
      </c>
      <c r="F211" s="90" t="s">
        <v>448</v>
      </c>
      <c r="G211" s="90" t="s">
        <v>280</v>
      </c>
      <c r="H211" s="89" t="s">
        <v>447</v>
      </c>
      <c r="I211" s="88" t="s">
        <v>444</v>
      </c>
      <c r="J211" s="87">
        <v>1</v>
      </c>
      <c r="K211" s="86">
        <v>29.99</v>
      </c>
      <c r="L211" s="85">
        <v>29.99</v>
      </c>
    </row>
    <row r="212" spans="2:12" s="75" customFormat="1" ht="18.75">
      <c r="B212" s="91" t="s">
        <v>127</v>
      </c>
      <c r="C212" s="90">
        <v>747689</v>
      </c>
      <c r="D212" s="90" t="s">
        <v>90</v>
      </c>
      <c r="E212" s="90" t="s">
        <v>402</v>
      </c>
      <c r="F212" s="90" t="s">
        <v>401</v>
      </c>
      <c r="G212" s="90" t="s">
        <v>446</v>
      </c>
      <c r="H212" s="89" t="s">
        <v>445</v>
      </c>
      <c r="I212" s="88" t="s">
        <v>444</v>
      </c>
      <c r="J212" s="87">
        <v>22</v>
      </c>
      <c r="K212" s="86">
        <v>14.99</v>
      </c>
      <c r="L212" s="85">
        <v>329.78000000000003</v>
      </c>
    </row>
    <row r="213" spans="2:12" s="75" customFormat="1" ht="18.75">
      <c r="B213" s="91" t="s">
        <v>127</v>
      </c>
      <c r="C213" s="90">
        <v>747689</v>
      </c>
      <c r="D213" s="90" t="s">
        <v>90</v>
      </c>
      <c r="E213" s="90" t="s">
        <v>402</v>
      </c>
      <c r="F213" s="90" t="s">
        <v>401</v>
      </c>
      <c r="G213" s="90" t="s">
        <v>364</v>
      </c>
      <c r="H213" s="89" t="s">
        <v>445</v>
      </c>
      <c r="I213" s="88" t="s">
        <v>444</v>
      </c>
      <c r="J213" s="87">
        <v>22</v>
      </c>
      <c r="K213" s="86">
        <v>14.99</v>
      </c>
      <c r="L213" s="85">
        <v>329.78000000000003</v>
      </c>
    </row>
    <row r="214" spans="2:12" s="75" customFormat="1" ht="18.75">
      <c r="B214" s="91" t="s">
        <v>127</v>
      </c>
      <c r="C214" s="90">
        <v>747689</v>
      </c>
      <c r="D214" s="90" t="s">
        <v>90</v>
      </c>
      <c r="E214" s="90" t="s">
        <v>402</v>
      </c>
      <c r="F214" s="90" t="s">
        <v>401</v>
      </c>
      <c r="G214" s="90" t="s">
        <v>287</v>
      </c>
      <c r="H214" s="89" t="s">
        <v>445</v>
      </c>
      <c r="I214" s="88" t="s">
        <v>444</v>
      </c>
      <c r="J214" s="87">
        <v>33</v>
      </c>
      <c r="K214" s="86">
        <v>14.99</v>
      </c>
      <c r="L214" s="85">
        <v>494.67</v>
      </c>
    </row>
    <row r="215" spans="2:12" s="75" customFormat="1" ht="18.75">
      <c r="B215" s="91" t="s">
        <v>127</v>
      </c>
      <c r="C215" s="90">
        <v>747689</v>
      </c>
      <c r="D215" s="90" t="s">
        <v>90</v>
      </c>
      <c r="E215" s="90" t="s">
        <v>402</v>
      </c>
      <c r="F215" s="90" t="s">
        <v>401</v>
      </c>
      <c r="G215" s="90" t="s">
        <v>274</v>
      </c>
      <c r="H215" s="89" t="s">
        <v>445</v>
      </c>
      <c r="I215" s="88" t="s">
        <v>444</v>
      </c>
      <c r="J215" s="87">
        <v>33</v>
      </c>
      <c r="K215" s="86">
        <v>14.99</v>
      </c>
      <c r="L215" s="85">
        <v>494.67</v>
      </c>
    </row>
    <row r="216" spans="2:12" s="75" customFormat="1" ht="18.75">
      <c r="B216" s="91" t="s">
        <v>127</v>
      </c>
      <c r="C216" s="90">
        <v>747689</v>
      </c>
      <c r="D216" s="90" t="s">
        <v>90</v>
      </c>
      <c r="E216" s="90" t="s">
        <v>402</v>
      </c>
      <c r="F216" s="90" t="s">
        <v>401</v>
      </c>
      <c r="G216" s="90" t="s">
        <v>273</v>
      </c>
      <c r="H216" s="89" t="s">
        <v>445</v>
      </c>
      <c r="I216" s="88" t="s">
        <v>444</v>
      </c>
      <c r="J216" s="87">
        <v>33</v>
      </c>
      <c r="K216" s="86">
        <v>14.99</v>
      </c>
      <c r="L216" s="85">
        <v>494.67</v>
      </c>
    </row>
    <row r="217" spans="2:12" s="75" customFormat="1" ht="18.75">
      <c r="B217" s="91" t="s">
        <v>127</v>
      </c>
      <c r="C217" s="90">
        <v>747689</v>
      </c>
      <c r="D217" s="90" t="s">
        <v>90</v>
      </c>
      <c r="E217" s="90" t="s">
        <v>402</v>
      </c>
      <c r="F217" s="90" t="s">
        <v>401</v>
      </c>
      <c r="G217" s="90" t="s">
        <v>272</v>
      </c>
      <c r="H217" s="89" t="s">
        <v>445</v>
      </c>
      <c r="I217" s="88" t="s">
        <v>444</v>
      </c>
      <c r="J217" s="87">
        <v>22</v>
      </c>
      <c r="K217" s="86">
        <v>14.99</v>
      </c>
      <c r="L217" s="85">
        <v>329.78000000000003</v>
      </c>
    </row>
    <row r="218" spans="2:12" s="75" customFormat="1" ht="18.75">
      <c r="B218" s="91" t="s">
        <v>127</v>
      </c>
      <c r="C218" s="90">
        <v>757655</v>
      </c>
      <c r="D218" s="90" t="s">
        <v>90</v>
      </c>
      <c r="E218" s="90" t="s">
        <v>432</v>
      </c>
      <c r="F218" s="90" t="s">
        <v>431</v>
      </c>
      <c r="G218" s="90" t="s">
        <v>7634</v>
      </c>
      <c r="H218" s="89" t="s">
        <v>443</v>
      </c>
      <c r="I218" s="88" t="s">
        <v>202</v>
      </c>
      <c r="J218" s="87">
        <v>1</v>
      </c>
      <c r="K218" s="86">
        <v>17.989999999999998</v>
      </c>
      <c r="L218" s="85">
        <v>17.989999999999998</v>
      </c>
    </row>
    <row r="219" spans="2:12" s="75" customFormat="1" ht="18.75">
      <c r="B219" s="91" t="s">
        <v>127</v>
      </c>
      <c r="C219" s="90">
        <v>759607</v>
      </c>
      <c r="D219" s="90" t="s">
        <v>90</v>
      </c>
      <c r="E219" s="90" t="s">
        <v>377</v>
      </c>
      <c r="F219" s="90" t="s">
        <v>412</v>
      </c>
      <c r="G219" s="90" t="s">
        <v>274</v>
      </c>
      <c r="H219" s="89" t="s">
        <v>442</v>
      </c>
      <c r="I219" s="88" t="s">
        <v>122</v>
      </c>
      <c r="J219" s="87">
        <v>2</v>
      </c>
      <c r="K219" s="86">
        <v>27.99</v>
      </c>
      <c r="L219" s="85">
        <v>55.98</v>
      </c>
    </row>
    <row r="220" spans="2:12" s="75" customFormat="1" ht="18.75">
      <c r="B220" s="91" t="s">
        <v>127</v>
      </c>
      <c r="C220" s="90">
        <v>759607</v>
      </c>
      <c r="D220" s="90" t="s">
        <v>90</v>
      </c>
      <c r="E220" s="90" t="s">
        <v>377</v>
      </c>
      <c r="F220" s="90" t="s">
        <v>412</v>
      </c>
      <c r="G220" s="90" t="s">
        <v>273</v>
      </c>
      <c r="H220" s="89" t="s">
        <v>442</v>
      </c>
      <c r="I220" s="88" t="s">
        <v>122</v>
      </c>
      <c r="J220" s="87">
        <v>2</v>
      </c>
      <c r="K220" s="86">
        <v>27.99</v>
      </c>
      <c r="L220" s="85">
        <v>55.98</v>
      </c>
    </row>
    <row r="221" spans="2:12" s="75" customFormat="1" ht="18.75">
      <c r="B221" s="91" t="s">
        <v>127</v>
      </c>
      <c r="C221" s="90">
        <v>759607</v>
      </c>
      <c r="D221" s="90" t="s">
        <v>90</v>
      </c>
      <c r="E221" s="90" t="s">
        <v>377</v>
      </c>
      <c r="F221" s="90" t="s">
        <v>412</v>
      </c>
      <c r="G221" s="90" t="s">
        <v>270</v>
      </c>
      <c r="H221" s="89" t="s">
        <v>442</v>
      </c>
      <c r="I221" s="88" t="s">
        <v>122</v>
      </c>
      <c r="J221" s="87">
        <v>2</v>
      </c>
      <c r="K221" s="86">
        <v>27.99</v>
      </c>
      <c r="L221" s="85">
        <v>55.98</v>
      </c>
    </row>
    <row r="222" spans="2:12" s="75" customFormat="1" ht="18.75">
      <c r="B222" s="91" t="s">
        <v>127</v>
      </c>
      <c r="C222" s="90">
        <v>759607</v>
      </c>
      <c r="D222" s="90" t="s">
        <v>90</v>
      </c>
      <c r="E222" s="90" t="s">
        <v>377</v>
      </c>
      <c r="F222" s="90" t="s">
        <v>412</v>
      </c>
      <c r="G222" s="90" t="s">
        <v>267</v>
      </c>
      <c r="H222" s="89" t="s">
        <v>442</v>
      </c>
      <c r="I222" s="88" t="s">
        <v>122</v>
      </c>
      <c r="J222" s="87">
        <v>2</v>
      </c>
      <c r="K222" s="86">
        <v>27.99</v>
      </c>
      <c r="L222" s="85">
        <v>55.98</v>
      </c>
    </row>
    <row r="223" spans="2:12" s="75" customFormat="1" ht="18.75">
      <c r="B223" s="91" t="s">
        <v>127</v>
      </c>
      <c r="C223" s="90">
        <v>763088</v>
      </c>
      <c r="D223" s="90" t="s">
        <v>90</v>
      </c>
      <c r="E223" s="90" t="s">
        <v>377</v>
      </c>
      <c r="F223" s="90" t="s">
        <v>441</v>
      </c>
      <c r="G223" s="90" t="s">
        <v>274</v>
      </c>
      <c r="H223" s="89" t="s">
        <v>440</v>
      </c>
      <c r="I223" s="88" t="s">
        <v>202</v>
      </c>
      <c r="J223" s="87">
        <v>2</v>
      </c>
      <c r="K223" s="86">
        <v>29.99</v>
      </c>
      <c r="L223" s="85">
        <v>59.98</v>
      </c>
    </row>
    <row r="224" spans="2:12" s="75" customFormat="1" ht="18.75">
      <c r="B224" s="91" t="s">
        <v>127</v>
      </c>
      <c r="C224" s="90">
        <v>763088</v>
      </c>
      <c r="D224" s="90" t="s">
        <v>90</v>
      </c>
      <c r="E224" s="90" t="s">
        <v>377</v>
      </c>
      <c r="F224" s="90" t="s">
        <v>441</v>
      </c>
      <c r="G224" s="90" t="s">
        <v>273</v>
      </c>
      <c r="H224" s="89" t="s">
        <v>440</v>
      </c>
      <c r="I224" s="88" t="s">
        <v>202</v>
      </c>
      <c r="J224" s="87">
        <v>2</v>
      </c>
      <c r="K224" s="86">
        <v>29.99</v>
      </c>
      <c r="L224" s="85">
        <v>59.98</v>
      </c>
    </row>
    <row r="225" spans="2:12" s="75" customFormat="1" ht="18.75">
      <c r="B225" s="91" t="s">
        <v>127</v>
      </c>
      <c r="C225" s="90">
        <v>763088</v>
      </c>
      <c r="D225" s="90" t="s">
        <v>90</v>
      </c>
      <c r="E225" s="90" t="s">
        <v>377</v>
      </c>
      <c r="F225" s="90" t="s">
        <v>441</v>
      </c>
      <c r="G225" s="90" t="s">
        <v>272</v>
      </c>
      <c r="H225" s="89" t="s">
        <v>440</v>
      </c>
      <c r="I225" s="88" t="s">
        <v>202</v>
      </c>
      <c r="J225" s="87">
        <v>2</v>
      </c>
      <c r="K225" s="86">
        <v>29.99</v>
      </c>
      <c r="L225" s="85">
        <v>59.98</v>
      </c>
    </row>
    <row r="226" spans="2:12" s="75" customFormat="1" ht="18.75">
      <c r="B226" s="91" t="s">
        <v>127</v>
      </c>
      <c r="C226" s="90">
        <v>763088</v>
      </c>
      <c r="D226" s="90" t="s">
        <v>90</v>
      </c>
      <c r="E226" s="90" t="s">
        <v>377</v>
      </c>
      <c r="F226" s="90" t="s">
        <v>441</v>
      </c>
      <c r="G226" s="90" t="s">
        <v>271</v>
      </c>
      <c r="H226" s="89" t="s">
        <v>440</v>
      </c>
      <c r="I226" s="88" t="s">
        <v>202</v>
      </c>
      <c r="J226" s="87">
        <v>4</v>
      </c>
      <c r="K226" s="86">
        <v>29.99</v>
      </c>
      <c r="L226" s="85">
        <v>119.96</v>
      </c>
    </row>
    <row r="227" spans="2:12" s="75" customFormat="1" ht="18.75">
      <c r="B227" s="91" t="s">
        <v>127</v>
      </c>
      <c r="C227" s="90">
        <v>763088</v>
      </c>
      <c r="D227" s="90" t="s">
        <v>90</v>
      </c>
      <c r="E227" s="90" t="s">
        <v>377</v>
      </c>
      <c r="F227" s="90" t="s">
        <v>441</v>
      </c>
      <c r="G227" s="90" t="s">
        <v>270</v>
      </c>
      <c r="H227" s="89" t="s">
        <v>440</v>
      </c>
      <c r="I227" s="88" t="s">
        <v>202</v>
      </c>
      <c r="J227" s="87">
        <v>4</v>
      </c>
      <c r="K227" s="86">
        <v>29.99</v>
      </c>
      <c r="L227" s="85">
        <v>119.96</v>
      </c>
    </row>
    <row r="228" spans="2:12" s="75" customFormat="1" ht="18.75">
      <c r="B228" s="91" t="s">
        <v>127</v>
      </c>
      <c r="C228" s="90">
        <v>763088</v>
      </c>
      <c r="D228" s="90" t="s">
        <v>90</v>
      </c>
      <c r="E228" s="90" t="s">
        <v>377</v>
      </c>
      <c r="F228" s="90" t="s">
        <v>441</v>
      </c>
      <c r="G228" s="90" t="s">
        <v>267</v>
      </c>
      <c r="H228" s="89" t="s">
        <v>440</v>
      </c>
      <c r="I228" s="88" t="s">
        <v>202</v>
      </c>
      <c r="J228" s="87">
        <v>2</v>
      </c>
      <c r="K228" s="86">
        <v>29.99</v>
      </c>
      <c r="L228" s="85">
        <v>59.98</v>
      </c>
    </row>
    <row r="229" spans="2:12" s="75" customFormat="1" ht="18.75">
      <c r="B229" s="91" t="s">
        <v>127</v>
      </c>
      <c r="C229" s="90">
        <v>764542</v>
      </c>
      <c r="D229" s="90" t="s">
        <v>90</v>
      </c>
      <c r="E229" s="90" t="s">
        <v>402</v>
      </c>
      <c r="F229" s="90" t="s">
        <v>401</v>
      </c>
      <c r="G229" s="90" t="s">
        <v>274</v>
      </c>
      <c r="H229" s="89" t="s">
        <v>439</v>
      </c>
      <c r="I229" s="88" t="s">
        <v>122</v>
      </c>
      <c r="J229" s="87">
        <v>1</v>
      </c>
      <c r="K229" s="86">
        <v>14.99</v>
      </c>
      <c r="L229" s="85">
        <v>14.99</v>
      </c>
    </row>
    <row r="230" spans="2:12" s="75" customFormat="1" ht="18.75">
      <c r="B230" s="91" t="s">
        <v>127</v>
      </c>
      <c r="C230" s="90">
        <v>764542</v>
      </c>
      <c r="D230" s="90" t="s">
        <v>90</v>
      </c>
      <c r="E230" s="90" t="s">
        <v>402</v>
      </c>
      <c r="F230" s="90" t="s">
        <v>401</v>
      </c>
      <c r="G230" s="90" t="s">
        <v>273</v>
      </c>
      <c r="H230" s="89" t="s">
        <v>439</v>
      </c>
      <c r="I230" s="88" t="s">
        <v>122</v>
      </c>
      <c r="J230" s="87">
        <v>1</v>
      </c>
      <c r="K230" s="86">
        <v>14.99</v>
      </c>
      <c r="L230" s="85">
        <v>14.99</v>
      </c>
    </row>
    <row r="231" spans="2:12" s="75" customFormat="1" ht="18.75">
      <c r="B231" s="91" t="s">
        <v>127</v>
      </c>
      <c r="C231" s="90">
        <v>764542</v>
      </c>
      <c r="D231" s="90" t="s">
        <v>90</v>
      </c>
      <c r="E231" s="90" t="s">
        <v>402</v>
      </c>
      <c r="F231" s="90" t="s">
        <v>401</v>
      </c>
      <c r="G231" s="90" t="s">
        <v>272</v>
      </c>
      <c r="H231" s="89" t="s">
        <v>439</v>
      </c>
      <c r="I231" s="88" t="s">
        <v>122</v>
      </c>
      <c r="J231" s="87">
        <v>1</v>
      </c>
      <c r="K231" s="86">
        <v>14.99</v>
      </c>
      <c r="L231" s="85">
        <v>14.99</v>
      </c>
    </row>
    <row r="232" spans="2:12" s="75" customFormat="1" ht="18.75">
      <c r="B232" s="91" t="s">
        <v>127</v>
      </c>
      <c r="C232" s="90">
        <v>764542</v>
      </c>
      <c r="D232" s="90" t="s">
        <v>90</v>
      </c>
      <c r="E232" s="90" t="s">
        <v>402</v>
      </c>
      <c r="F232" s="90" t="s">
        <v>401</v>
      </c>
      <c r="G232" s="90" t="s">
        <v>270</v>
      </c>
      <c r="H232" s="89" t="s">
        <v>439</v>
      </c>
      <c r="I232" s="88" t="s">
        <v>122</v>
      </c>
      <c r="J232" s="87">
        <v>1</v>
      </c>
      <c r="K232" s="86">
        <v>14.99</v>
      </c>
      <c r="L232" s="85">
        <v>14.99</v>
      </c>
    </row>
    <row r="233" spans="2:12" s="75" customFormat="1" ht="18.75">
      <c r="B233" s="91" t="s">
        <v>127</v>
      </c>
      <c r="C233" s="90">
        <v>765239</v>
      </c>
      <c r="D233" s="90" t="s">
        <v>90</v>
      </c>
      <c r="E233" s="90" t="s">
        <v>394</v>
      </c>
      <c r="F233" s="90" t="s">
        <v>393</v>
      </c>
      <c r="G233" s="90" t="s">
        <v>267</v>
      </c>
      <c r="H233" s="89" t="s">
        <v>438</v>
      </c>
      <c r="I233" s="88" t="s">
        <v>122</v>
      </c>
      <c r="J233" s="87">
        <v>1</v>
      </c>
      <c r="K233" s="86">
        <v>9.99</v>
      </c>
      <c r="L233" s="85">
        <v>9.99</v>
      </c>
    </row>
    <row r="234" spans="2:12" s="75" customFormat="1" ht="18.75">
      <c r="B234" s="91" t="s">
        <v>127</v>
      </c>
      <c r="C234" s="90">
        <v>765239</v>
      </c>
      <c r="D234" s="90" t="s">
        <v>90</v>
      </c>
      <c r="E234" s="90" t="s">
        <v>394</v>
      </c>
      <c r="F234" s="90" t="s">
        <v>393</v>
      </c>
      <c r="G234" s="90" t="s">
        <v>282</v>
      </c>
      <c r="H234" s="89" t="s">
        <v>438</v>
      </c>
      <c r="I234" s="88" t="s">
        <v>122</v>
      </c>
      <c r="J234" s="87">
        <v>1</v>
      </c>
      <c r="K234" s="86">
        <v>9.99</v>
      </c>
      <c r="L234" s="85">
        <v>9.99</v>
      </c>
    </row>
    <row r="235" spans="2:12" s="75" customFormat="1" ht="18.75">
      <c r="B235" s="91" t="s">
        <v>127</v>
      </c>
      <c r="C235" s="90">
        <v>765239</v>
      </c>
      <c r="D235" s="90" t="s">
        <v>90</v>
      </c>
      <c r="E235" s="90" t="s">
        <v>394</v>
      </c>
      <c r="F235" s="90" t="s">
        <v>393</v>
      </c>
      <c r="G235" s="90" t="s">
        <v>280</v>
      </c>
      <c r="H235" s="89" t="s">
        <v>438</v>
      </c>
      <c r="I235" s="88" t="s">
        <v>122</v>
      </c>
      <c r="J235" s="87">
        <v>1</v>
      </c>
      <c r="K235" s="86">
        <v>9.99</v>
      </c>
      <c r="L235" s="85">
        <v>9.99</v>
      </c>
    </row>
    <row r="236" spans="2:12" s="75" customFormat="1" ht="18.75">
      <c r="B236" s="91" t="s">
        <v>127</v>
      </c>
      <c r="C236" s="90">
        <v>765239</v>
      </c>
      <c r="D236" s="90" t="s">
        <v>90</v>
      </c>
      <c r="E236" s="90" t="s">
        <v>394</v>
      </c>
      <c r="F236" s="90" t="s">
        <v>393</v>
      </c>
      <c r="G236" s="90" t="s">
        <v>7638</v>
      </c>
      <c r="H236" s="89" t="s">
        <v>438</v>
      </c>
      <c r="I236" s="88" t="s">
        <v>122</v>
      </c>
      <c r="J236" s="87">
        <v>1</v>
      </c>
      <c r="K236" s="86">
        <v>9.99</v>
      </c>
      <c r="L236" s="85">
        <v>9.99</v>
      </c>
    </row>
    <row r="237" spans="2:12" s="75" customFormat="1" ht="18.75">
      <c r="B237" s="91" t="s">
        <v>127</v>
      </c>
      <c r="C237" s="90">
        <v>766736</v>
      </c>
      <c r="D237" s="90" t="s">
        <v>90</v>
      </c>
      <c r="E237" s="90" t="s">
        <v>402</v>
      </c>
      <c r="F237" s="90" t="s">
        <v>401</v>
      </c>
      <c r="G237" s="90" t="s">
        <v>267</v>
      </c>
      <c r="H237" s="89" t="s">
        <v>437</v>
      </c>
      <c r="I237" s="88" t="s">
        <v>122</v>
      </c>
      <c r="J237" s="87">
        <v>2</v>
      </c>
      <c r="K237" s="86">
        <v>14.99</v>
      </c>
      <c r="L237" s="85">
        <v>29.98</v>
      </c>
    </row>
    <row r="238" spans="2:12" s="75" customFormat="1" ht="18.75">
      <c r="B238" s="91" t="s">
        <v>127</v>
      </c>
      <c r="C238" s="90">
        <v>766736</v>
      </c>
      <c r="D238" s="90" t="s">
        <v>90</v>
      </c>
      <c r="E238" s="90" t="s">
        <v>402</v>
      </c>
      <c r="F238" s="90" t="s">
        <v>401</v>
      </c>
      <c r="G238" s="90" t="s">
        <v>282</v>
      </c>
      <c r="H238" s="89" t="s">
        <v>437</v>
      </c>
      <c r="I238" s="88" t="s">
        <v>122</v>
      </c>
      <c r="J238" s="87">
        <v>2</v>
      </c>
      <c r="K238" s="86">
        <v>14.99</v>
      </c>
      <c r="L238" s="85">
        <v>29.98</v>
      </c>
    </row>
    <row r="239" spans="2:12" s="75" customFormat="1" ht="18.75">
      <c r="B239" s="91" t="s">
        <v>127</v>
      </c>
      <c r="C239" s="90">
        <v>766736</v>
      </c>
      <c r="D239" s="90" t="s">
        <v>90</v>
      </c>
      <c r="E239" s="90" t="s">
        <v>402</v>
      </c>
      <c r="F239" s="90" t="s">
        <v>401</v>
      </c>
      <c r="G239" s="90" t="s">
        <v>281</v>
      </c>
      <c r="H239" s="89" t="s">
        <v>437</v>
      </c>
      <c r="I239" s="88" t="s">
        <v>122</v>
      </c>
      <c r="J239" s="87">
        <v>1</v>
      </c>
      <c r="K239" s="86">
        <v>14.99</v>
      </c>
      <c r="L239" s="85">
        <v>14.99</v>
      </c>
    </row>
    <row r="240" spans="2:12" s="75" customFormat="1" ht="18.75">
      <c r="B240" s="91" t="s">
        <v>127</v>
      </c>
      <c r="C240" s="90">
        <v>766736</v>
      </c>
      <c r="D240" s="90" t="s">
        <v>90</v>
      </c>
      <c r="E240" s="90" t="s">
        <v>402</v>
      </c>
      <c r="F240" s="90" t="s">
        <v>401</v>
      </c>
      <c r="G240" s="90" t="s">
        <v>7638</v>
      </c>
      <c r="H240" s="89" t="s">
        <v>437</v>
      </c>
      <c r="I240" s="88" t="s">
        <v>122</v>
      </c>
      <c r="J240" s="87">
        <v>1</v>
      </c>
      <c r="K240" s="86">
        <v>14.99</v>
      </c>
      <c r="L240" s="85">
        <v>14.99</v>
      </c>
    </row>
    <row r="241" spans="2:12" s="75" customFormat="1" ht="18.75">
      <c r="B241" s="91" t="s">
        <v>127</v>
      </c>
      <c r="C241" s="90">
        <v>772690</v>
      </c>
      <c r="D241" s="90" t="s">
        <v>90</v>
      </c>
      <c r="E241" s="90" t="s">
        <v>432</v>
      </c>
      <c r="F241" s="90" t="s">
        <v>434</v>
      </c>
      <c r="G241" s="90" t="s">
        <v>355</v>
      </c>
      <c r="H241" s="89" t="s">
        <v>436</v>
      </c>
      <c r="I241" s="88" t="s">
        <v>202</v>
      </c>
      <c r="J241" s="87">
        <v>36</v>
      </c>
      <c r="K241" s="86">
        <v>14.99</v>
      </c>
      <c r="L241" s="85">
        <v>539.64</v>
      </c>
    </row>
    <row r="242" spans="2:12" s="75" customFormat="1" ht="18.75">
      <c r="B242" s="91" t="s">
        <v>127</v>
      </c>
      <c r="C242" s="90">
        <v>772690</v>
      </c>
      <c r="D242" s="90" t="s">
        <v>90</v>
      </c>
      <c r="E242" s="90" t="s">
        <v>432</v>
      </c>
      <c r="F242" s="90" t="s">
        <v>434</v>
      </c>
      <c r="G242" s="90" t="s">
        <v>334</v>
      </c>
      <c r="H242" s="89" t="s">
        <v>436</v>
      </c>
      <c r="I242" s="88" t="s">
        <v>202</v>
      </c>
      <c r="J242" s="87">
        <v>36</v>
      </c>
      <c r="K242" s="86">
        <v>14.99</v>
      </c>
      <c r="L242" s="85">
        <v>539.64</v>
      </c>
    </row>
    <row r="243" spans="2:12" s="75" customFormat="1" ht="18.75">
      <c r="B243" s="91" t="s">
        <v>127</v>
      </c>
      <c r="C243" s="90">
        <v>772690</v>
      </c>
      <c r="D243" s="90" t="s">
        <v>90</v>
      </c>
      <c r="E243" s="90" t="s">
        <v>432</v>
      </c>
      <c r="F243" s="90" t="s">
        <v>434</v>
      </c>
      <c r="G243" s="90" t="s">
        <v>333</v>
      </c>
      <c r="H243" s="89" t="s">
        <v>436</v>
      </c>
      <c r="I243" s="88" t="s">
        <v>202</v>
      </c>
      <c r="J243" s="87">
        <v>36</v>
      </c>
      <c r="K243" s="86">
        <v>14.99</v>
      </c>
      <c r="L243" s="85">
        <v>539.64</v>
      </c>
    </row>
    <row r="244" spans="2:12" s="75" customFormat="1" ht="18.75">
      <c r="B244" s="91" t="s">
        <v>127</v>
      </c>
      <c r="C244" s="90">
        <v>772690</v>
      </c>
      <c r="D244" s="90" t="s">
        <v>90</v>
      </c>
      <c r="E244" s="90" t="s">
        <v>432</v>
      </c>
      <c r="F244" s="90" t="s">
        <v>434</v>
      </c>
      <c r="G244" s="90" t="s">
        <v>332</v>
      </c>
      <c r="H244" s="89" t="s">
        <v>436</v>
      </c>
      <c r="I244" s="88" t="s">
        <v>202</v>
      </c>
      <c r="J244" s="87">
        <v>36</v>
      </c>
      <c r="K244" s="86">
        <v>14.99</v>
      </c>
      <c r="L244" s="85">
        <v>539.64</v>
      </c>
    </row>
    <row r="245" spans="2:12" s="75" customFormat="1" ht="18.75">
      <c r="B245" s="91" t="s">
        <v>127</v>
      </c>
      <c r="C245" s="90">
        <v>772691</v>
      </c>
      <c r="D245" s="90" t="s">
        <v>90</v>
      </c>
      <c r="E245" s="90" t="s">
        <v>432</v>
      </c>
      <c r="F245" s="90" t="s">
        <v>434</v>
      </c>
      <c r="G245" s="90" t="s">
        <v>355</v>
      </c>
      <c r="H245" s="89" t="s">
        <v>436</v>
      </c>
      <c r="I245" s="88" t="s">
        <v>202</v>
      </c>
      <c r="J245" s="87">
        <v>63</v>
      </c>
      <c r="K245" s="86">
        <v>14.99</v>
      </c>
      <c r="L245" s="85">
        <v>944.37</v>
      </c>
    </row>
    <row r="246" spans="2:12" s="75" customFormat="1" ht="18.75">
      <c r="B246" s="91" t="s">
        <v>127</v>
      </c>
      <c r="C246" s="90">
        <v>772691</v>
      </c>
      <c r="D246" s="90" t="s">
        <v>90</v>
      </c>
      <c r="E246" s="90" t="s">
        <v>432</v>
      </c>
      <c r="F246" s="90" t="s">
        <v>434</v>
      </c>
      <c r="G246" s="90" t="s">
        <v>334</v>
      </c>
      <c r="H246" s="89" t="s">
        <v>436</v>
      </c>
      <c r="I246" s="88" t="s">
        <v>202</v>
      </c>
      <c r="J246" s="87">
        <v>63</v>
      </c>
      <c r="K246" s="86">
        <v>14.99</v>
      </c>
      <c r="L246" s="85">
        <v>944.37</v>
      </c>
    </row>
    <row r="247" spans="2:12" s="75" customFormat="1" ht="18.75">
      <c r="B247" s="91" t="s">
        <v>127</v>
      </c>
      <c r="C247" s="90">
        <v>772691</v>
      </c>
      <c r="D247" s="90" t="s">
        <v>90</v>
      </c>
      <c r="E247" s="90" t="s">
        <v>432</v>
      </c>
      <c r="F247" s="90" t="s">
        <v>434</v>
      </c>
      <c r="G247" s="90" t="s">
        <v>333</v>
      </c>
      <c r="H247" s="89" t="s">
        <v>436</v>
      </c>
      <c r="I247" s="88" t="s">
        <v>202</v>
      </c>
      <c r="J247" s="87">
        <v>63</v>
      </c>
      <c r="K247" s="86">
        <v>14.99</v>
      </c>
      <c r="L247" s="85">
        <v>944.37</v>
      </c>
    </row>
    <row r="248" spans="2:12" s="75" customFormat="1" ht="18.75">
      <c r="B248" s="91" t="s">
        <v>127</v>
      </c>
      <c r="C248" s="90">
        <v>772691</v>
      </c>
      <c r="D248" s="90" t="s">
        <v>90</v>
      </c>
      <c r="E248" s="90" t="s">
        <v>432</v>
      </c>
      <c r="F248" s="90" t="s">
        <v>434</v>
      </c>
      <c r="G248" s="90" t="s">
        <v>332</v>
      </c>
      <c r="H248" s="89" t="s">
        <v>436</v>
      </c>
      <c r="I248" s="88" t="s">
        <v>202</v>
      </c>
      <c r="J248" s="87">
        <v>63</v>
      </c>
      <c r="K248" s="86">
        <v>14.99</v>
      </c>
      <c r="L248" s="85">
        <v>944.37</v>
      </c>
    </row>
    <row r="249" spans="2:12" s="75" customFormat="1" ht="18.75">
      <c r="B249" s="91" t="s">
        <v>127</v>
      </c>
      <c r="C249" s="90">
        <v>772692</v>
      </c>
      <c r="D249" s="90" t="s">
        <v>90</v>
      </c>
      <c r="E249" s="90" t="s">
        <v>432</v>
      </c>
      <c r="F249" s="90" t="s">
        <v>431</v>
      </c>
      <c r="G249" s="90" t="s">
        <v>149</v>
      </c>
      <c r="H249" s="89" t="s">
        <v>435</v>
      </c>
      <c r="I249" s="88" t="s">
        <v>202</v>
      </c>
      <c r="J249" s="87">
        <v>34</v>
      </c>
      <c r="K249" s="86">
        <v>14.99</v>
      </c>
      <c r="L249" s="85">
        <v>509.66</v>
      </c>
    </row>
    <row r="250" spans="2:12" s="75" customFormat="1" ht="18.75">
      <c r="B250" s="91" t="s">
        <v>127</v>
      </c>
      <c r="C250" s="90">
        <v>772692</v>
      </c>
      <c r="D250" s="90" t="s">
        <v>90</v>
      </c>
      <c r="E250" s="90" t="s">
        <v>432</v>
      </c>
      <c r="F250" s="90" t="s">
        <v>431</v>
      </c>
      <c r="G250" s="90" t="s">
        <v>7634</v>
      </c>
      <c r="H250" s="89" t="s">
        <v>435</v>
      </c>
      <c r="I250" s="88" t="s">
        <v>202</v>
      </c>
      <c r="J250" s="87">
        <v>34</v>
      </c>
      <c r="K250" s="86">
        <v>14.99</v>
      </c>
      <c r="L250" s="85">
        <v>509.66</v>
      </c>
    </row>
    <row r="251" spans="2:12" s="75" customFormat="1" ht="18.75">
      <c r="B251" s="91" t="s">
        <v>127</v>
      </c>
      <c r="C251" s="90">
        <v>772692</v>
      </c>
      <c r="D251" s="90" t="s">
        <v>90</v>
      </c>
      <c r="E251" s="90" t="s">
        <v>432</v>
      </c>
      <c r="F251" s="90" t="s">
        <v>431</v>
      </c>
      <c r="G251" s="90" t="s">
        <v>129</v>
      </c>
      <c r="H251" s="89" t="s">
        <v>435</v>
      </c>
      <c r="I251" s="88" t="s">
        <v>202</v>
      </c>
      <c r="J251" s="87">
        <v>34</v>
      </c>
      <c r="K251" s="86">
        <v>14.99</v>
      </c>
      <c r="L251" s="85">
        <v>509.66</v>
      </c>
    </row>
    <row r="252" spans="2:12" s="75" customFormat="1" ht="18.75">
      <c r="B252" s="91" t="s">
        <v>127</v>
      </c>
      <c r="C252" s="90">
        <v>772692</v>
      </c>
      <c r="D252" s="90" t="s">
        <v>90</v>
      </c>
      <c r="E252" s="90" t="s">
        <v>432</v>
      </c>
      <c r="F252" s="90" t="s">
        <v>431</v>
      </c>
      <c r="G252" s="90" t="s">
        <v>7637</v>
      </c>
      <c r="H252" s="89" t="s">
        <v>435</v>
      </c>
      <c r="I252" s="88" t="s">
        <v>202</v>
      </c>
      <c r="J252" s="87">
        <v>34</v>
      </c>
      <c r="K252" s="86">
        <v>14.99</v>
      </c>
      <c r="L252" s="85">
        <v>509.66</v>
      </c>
    </row>
    <row r="253" spans="2:12" s="75" customFormat="1" ht="18.75">
      <c r="B253" s="91" t="s">
        <v>127</v>
      </c>
      <c r="C253" s="90">
        <v>772692</v>
      </c>
      <c r="D253" s="90" t="s">
        <v>90</v>
      </c>
      <c r="E253" s="90" t="s">
        <v>432</v>
      </c>
      <c r="F253" s="90" t="s">
        <v>431</v>
      </c>
      <c r="G253" s="90" t="s">
        <v>128</v>
      </c>
      <c r="H253" s="89" t="s">
        <v>435</v>
      </c>
      <c r="I253" s="88" t="s">
        <v>202</v>
      </c>
      <c r="J253" s="87">
        <v>34</v>
      </c>
      <c r="K253" s="86">
        <v>14.99</v>
      </c>
      <c r="L253" s="85">
        <v>509.66</v>
      </c>
    </row>
    <row r="254" spans="2:12" s="75" customFormat="1" ht="18.75">
      <c r="B254" s="91" t="s">
        <v>127</v>
      </c>
      <c r="C254" s="90">
        <v>772692</v>
      </c>
      <c r="D254" s="90" t="s">
        <v>90</v>
      </c>
      <c r="E254" s="90" t="s">
        <v>432</v>
      </c>
      <c r="F254" s="90" t="s">
        <v>431</v>
      </c>
      <c r="G254" s="90" t="s">
        <v>7635</v>
      </c>
      <c r="H254" s="89" t="s">
        <v>435</v>
      </c>
      <c r="I254" s="88" t="s">
        <v>202</v>
      </c>
      <c r="J254" s="87">
        <v>34</v>
      </c>
      <c r="K254" s="86">
        <v>14.99</v>
      </c>
      <c r="L254" s="85">
        <v>509.66</v>
      </c>
    </row>
    <row r="255" spans="2:12" s="75" customFormat="1" ht="18.75">
      <c r="B255" s="91" t="s">
        <v>127</v>
      </c>
      <c r="C255" s="90">
        <v>772781</v>
      </c>
      <c r="D255" s="90" t="s">
        <v>90</v>
      </c>
      <c r="E255" s="90" t="s">
        <v>432</v>
      </c>
      <c r="F255" s="90" t="s">
        <v>434</v>
      </c>
      <c r="G255" s="90" t="s">
        <v>333</v>
      </c>
      <c r="H255" s="89" t="s">
        <v>433</v>
      </c>
      <c r="I255" s="88" t="s">
        <v>202</v>
      </c>
      <c r="J255" s="87">
        <v>52</v>
      </c>
      <c r="K255" s="86">
        <v>16.990000000000002</v>
      </c>
      <c r="L255" s="85">
        <v>883.48000000000013</v>
      </c>
    </row>
    <row r="256" spans="2:12" s="75" customFormat="1" ht="18.75">
      <c r="B256" s="91" t="s">
        <v>127</v>
      </c>
      <c r="C256" s="90">
        <v>772781</v>
      </c>
      <c r="D256" s="90" t="s">
        <v>90</v>
      </c>
      <c r="E256" s="90" t="s">
        <v>432</v>
      </c>
      <c r="F256" s="90" t="s">
        <v>434</v>
      </c>
      <c r="G256" s="90" t="s">
        <v>332</v>
      </c>
      <c r="H256" s="89" t="s">
        <v>433</v>
      </c>
      <c r="I256" s="88" t="s">
        <v>202</v>
      </c>
      <c r="J256" s="87">
        <v>52</v>
      </c>
      <c r="K256" s="86">
        <v>16.990000000000002</v>
      </c>
      <c r="L256" s="85">
        <v>883.48000000000013</v>
      </c>
    </row>
    <row r="257" spans="2:12" s="75" customFormat="1" ht="18.75">
      <c r="B257" s="91" t="s">
        <v>127</v>
      </c>
      <c r="C257" s="90">
        <v>772781</v>
      </c>
      <c r="D257" s="90" t="s">
        <v>90</v>
      </c>
      <c r="E257" s="90" t="s">
        <v>432</v>
      </c>
      <c r="F257" s="90" t="s">
        <v>434</v>
      </c>
      <c r="G257" s="90" t="s">
        <v>336</v>
      </c>
      <c r="H257" s="89" t="s">
        <v>433</v>
      </c>
      <c r="I257" s="88" t="s">
        <v>202</v>
      </c>
      <c r="J257" s="87">
        <v>52</v>
      </c>
      <c r="K257" s="86">
        <v>16.990000000000002</v>
      </c>
      <c r="L257" s="85">
        <v>883.48000000000013</v>
      </c>
    </row>
    <row r="258" spans="2:12" s="75" customFormat="1" ht="18.75">
      <c r="B258" s="91" t="s">
        <v>127</v>
      </c>
      <c r="C258" s="90">
        <v>772782</v>
      </c>
      <c r="D258" s="90" t="s">
        <v>90</v>
      </c>
      <c r="E258" s="90" t="s">
        <v>432</v>
      </c>
      <c r="F258" s="90" t="s">
        <v>431</v>
      </c>
      <c r="G258" s="90" t="s">
        <v>271</v>
      </c>
      <c r="H258" s="89" t="s">
        <v>430</v>
      </c>
      <c r="I258" s="88" t="s">
        <v>202</v>
      </c>
      <c r="J258" s="87">
        <v>9</v>
      </c>
      <c r="K258" s="86">
        <v>14.99</v>
      </c>
      <c r="L258" s="85">
        <v>134.91</v>
      </c>
    </row>
    <row r="259" spans="2:12" s="75" customFormat="1" ht="18.75">
      <c r="B259" s="91" t="s">
        <v>127</v>
      </c>
      <c r="C259" s="90">
        <v>772782</v>
      </c>
      <c r="D259" s="90" t="s">
        <v>90</v>
      </c>
      <c r="E259" s="90" t="s">
        <v>432</v>
      </c>
      <c r="F259" s="90" t="s">
        <v>431</v>
      </c>
      <c r="G259" s="90" t="s">
        <v>270</v>
      </c>
      <c r="H259" s="89" t="s">
        <v>430</v>
      </c>
      <c r="I259" s="88" t="s">
        <v>202</v>
      </c>
      <c r="J259" s="87">
        <v>9</v>
      </c>
      <c r="K259" s="86">
        <v>14.99</v>
      </c>
      <c r="L259" s="85">
        <v>134.91</v>
      </c>
    </row>
    <row r="260" spans="2:12" s="75" customFormat="1" ht="18.75">
      <c r="B260" s="91" t="s">
        <v>127</v>
      </c>
      <c r="C260" s="90">
        <v>772782</v>
      </c>
      <c r="D260" s="90" t="s">
        <v>90</v>
      </c>
      <c r="E260" s="90" t="s">
        <v>432</v>
      </c>
      <c r="F260" s="90" t="s">
        <v>431</v>
      </c>
      <c r="G260" s="90" t="s">
        <v>267</v>
      </c>
      <c r="H260" s="89" t="s">
        <v>430</v>
      </c>
      <c r="I260" s="88" t="s">
        <v>202</v>
      </c>
      <c r="J260" s="87">
        <v>9</v>
      </c>
      <c r="K260" s="86">
        <v>14.99</v>
      </c>
      <c r="L260" s="85">
        <v>134.91</v>
      </c>
    </row>
    <row r="261" spans="2:12" s="75" customFormat="1" ht="18.75">
      <c r="B261" s="91" t="s">
        <v>127</v>
      </c>
      <c r="C261" s="90">
        <v>772782</v>
      </c>
      <c r="D261" s="90" t="s">
        <v>90</v>
      </c>
      <c r="E261" s="90" t="s">
        <v>432</v>
      </c>
      <c r="F261" s="90" t="s">
        <v>431</v>
      </c>
      <c r="G261" s="90" t="s">
        <v>282</v>
      </c>
      <c r="H261" s="89" t="s">
        <v>430</v>
      </c>
      <c r="I261" s="88" t="s">
        <v>202</v>
      </c>
      <c r="J261" s="87">
        <v>9</v>
      </c>
      <c r="K261" s="86">
        <v>14.99</v>
      </c>
      <c r="L261" s="85">
        <v>134.91</v>
      </c>
    </row>
    <row r="262" spans="2:12" s="75" customFormat="1" ht="18.75">
      <c r="B262" s="91" t="s">
        <v>127</v>
      </c>
      <c r="C262" s="90">
        <v>772782</v>
      </c>
      <c r="D262" s="90" t="s">
        <v>90</v>
      </c>
      <c r="E262" s="90" t="s">
        <v>432</v>
      </c>
      <c r="F262" s="90" t="s">
        <v>431</v>
      </c>
      <c r="G262" s="90" t="s">
        <v>281</v>
      </c>
      <c r="H262" s="89" t="s">
        <v>430</v>
      </c>
      <c r="I262" s="88" t="s">
        <v>202</v>
      </c>
      <c r="J262" s="87">
        <v>18</v>
      </c>
      <c r="K262" s="86">
        <v>14.99</v>
      </c>
      <c r="L262" s="85">
        <v>269.82</v>
      </c>
    </row>
    <row r="263" spans="2:12" s="75" customFormat="1" ht="18.75">
      <c r="B263" s="91" t="s">
        <v>127</v>
      </c>
      <c r="C263" s="90">
        <v>772782</v>
      </c>
      <c r="D263" s="90" t="s">
        <v>90</v>
      </c>
      <c r="E263" s="90" t="s">
        <v>432</v>
      </c>
      <c r="F263" s="90" t="s">
        <v>431</v>
      </c>
      <c r="G263" s="90" t="s">
        <v>280</v>
      </c>
      <c r="H263" s="89" t="s">
        <v>430</v>
      </c>
      <c r="I263" s="88" t="s">
        <v>202</v>
      </c>
      <c r="J263" s="87">
        <v>18</v>
      </c>
      <c r="K263" s="86">
        <v>14.99</v>
      </c>
      <c r="L263" s="85">
        <v>269.82</v>
      </c>
    </row>
    <row r="264" spans="2:12" s="75" customFormat="1" ht="18.75">
      <c r="B264" s="91" t="s">
        <v>127</v>
      </c>
      <c r="C264" s="90">
        <v>772782</v>
      </c>
      <c r="D264" s="90" t="s">
        <v>90</v>
      </c>
      <c r="E264" s="90" t="s">
        <v>432</v>
      </c>
      <c r="F264" s="90" t="s">
        <v>431</v>
      </c>
      <c r="G264" s="90" t="s">
        <v>7638</v>
      </c>
      <c r="H264" s="89" t="s">
        <v>430</v>
      </c>
      <c r="I264" s="88" t="s">
        <v>202</v>
      </c>
      <c r="J264" s="87">
        <v>18</v>
      </c>
      <c r="K264" s="86">
        <v>14.99</v>
      </c>
      <c r="L264" s="85">
        <v>269.82</v>
      </c>
    </row>
    <row r="265" spans="2:12" s="75" customFormat="1" ht="18.75">
      <c r="B265" s="91" t="s">
        <v>127</v>
      </c>
      <c r="C265" s="90">
        <v>772782</v>
      </c>
      <c r="D265" s="90" t="s">
        <v>90</v>
      </c>
      <c r="E265" s="90" t="s">
        <v>432</v>
      </c>
      <c r="F265" s="90" t="s">
        <v>431</v>
      </c>
      <c r="G265" s="90" t="s">
        <v>149</v>
      </c>
      <c r="H265" s="89" t="s">
        <v>430</v>
      </c>
      <c r="I265" s="88" t="s">
        <v>202</v>
      </c>
      <c r="J265" s="87">
        <v>18</v>
      </c>
      <c r="K265" s="86">
        <v>14.99</v>
      </c>
      <c r="L265" s="85">
        <v>269.82</v>
      </c>
    </row>
    <row r="266" spans="2:12" s="75" customFormat="1" ht="18.75">
      <c r="B266" s="91" t="s">
        <v>127</v>
      </c>
      <c r="C266" s="90">
        <v>784740</v>
      </c>
      <c r="D266" s="90" t="s">
        <v>90</v>
      </c>
      <c r="E266" s="90" t="s">
        <v>377</v>
      </c>
      <c r="F266" s="90" t="s">
        <v>376</v>
      </c>
      <c r="G266" s="90" t="s">
        <v>287</v>
      </c>
      <c r="H266" s="89" t="s">
        <v>429</v>
      </c>
      <c r="I266" s="88" t="s">
        <v>202</v>
      </c>
      <c r="J266" s="87">
        <v>84</v>
      </c>
      <c r="K266" s="86">
        <v>14.99</v>
      </c>
      <c r="L266" s="85">
        <v>1259.1600000000001</v>
      </c>
    </row>
    <row r="267" spans="2:12" s="75" customFormat="1" ht="18.75">
      <c r="B267" s="91" t="s">
        <v>127</v>
      </c>
      <c r="C267" s="90">
        <v>784740</v>
      </c>
      <c r="D267" s="90" t="s">
        <v>90</v>
      </c>
      <c r="E267" s="90" t="s">
        <v>377</v>
      </c>
      <c r="F267" s="90" t="s">
        <v>376</v>
      </c>
      <c r="G267" s="90" t="s">
        <v>274</v>
      </c>
      <c r="H267" s="89" t="s">
        <v>429</v>
      </c>
      <c r="I267" s="88" t="s">
        <v>202</v>
      </c>
      <c r="J267" s="87">
        <v>84</v>
      </c>
      <c r="K267" s="86">
        <v>14.99</v>
      </c>
      <c r="L267" s="85">
        <v>1259.1600000000001</v>
      </c>
    </row>
    <row r="268" spans="2:12" s="75" customFormat="1" ht="18.75">
      <c r="B268" s="91" t="s">
        <v>127</v>
      </c>
      <c r="C268" s="90">
        <v>784740</v>
      </c>
      <c r="D268" s="90" t="s">
        <v>90</v>
      </c>
      <c r="E268" s="90" t="s">
        <v>377</v>
      </c>
      <c r="F268" s="90" t="s">
        <v>376</v>
      </c>
      <c r="G268" s="90" t="s">
        <v>273</v>
      </c>
      <c r="H268" s="89" t="s">
        <v>429</v>
      </c>
      <c r="I268" s="88" t="s">
        <v>202</v>
      </c>
      <c r="J268" s="87">
        <v>84</v>
      </c>
      <c r="K268" s="86">
        <v>14.99</v>
      </c>
      <c r="L268" s="85">
        <v>1259.1600000000001</v>
      </c>
    </row>
    <row r="269" spans="2:12" s="75" customFormat="1" ht="18.75">
      <c r="B269" s="91" t="s">
        <v>127</v>
      </c>
      <c r="C269" s="90">
        <v>784740</v>
      </c>
      <c r="D269" s="90" t="s">
        <v>90</v>
      </c>
      <c r="E269" s="90" t="s">
        <v>377</v>
      </c>
      <c r="F269" s="90" t="s">
        <v>376</v>
      </c>
      <c r="G269" s="90" t="s">
        <v>272</v>
      </c>
      <c r="H269" s="89" t="s">
        <v>429</v>
      </c>
      <c r="I269" s="88" t="s">
        <v>202</v>
      </c>
      <c r="J269" s="87">
        <v>168</v>
      </c>
      <c r="K269" s="86">
        <v>14.99</v>
      </c>
      <c r="L269" s="85">
        <v>2518.3200000000002</v>
      </c>
    </row>
    <row r="270" spans="2:12" s="75" customFormat="1" ht="18.75">
      <c r="B270" s="91" t="s">
        <v>127</v>
      </c>
      <c r="C270" s="90">
        <v>784740</v>
      </c>
      <c r="D270" s="90" t="s">
        <v>90</v>
      </c>
      <c r="E270" s="90" t="s">
        <v>377</v>
      </c>
      <c r="F270" s="90" t="s">
        <v>376</v>
      </c>
      <c r="G270" s="90" t="s">
        <v>271</v>
      </c>
      <c r="H270" s="89" t="s">
        <v>429</v>
      </c>
      <c r="I270" s="88" t="s">
        <v>202</v>
      </c>
      <c r="J270" s="87">
        <v>84</v>
      </c>
      <c r="K270" s="86">
        <v>14.99</v>
      </c>
      <c r="L270" s="85">
        <v>1259.1600000000001</v>
      </c>
    </row>
    <row r="271" spans="2:12" s="75" customFormat="1" ht="18.75">
      <c r="B271" s="91" t="s">
        <v>127</v>
      </c>
      <c r="C271" s="90">
        <v>784740</v>
      </c>
      <c r="D271" s="90" t="s">
        <v>90</v>
      </c>
      <c r="E271" s="90" t="s">
        <v>377</v>
      </c>
      <c r="F271" s="90" t="s">
        <v>376</v>
      </c>
      <c r="G271" s="90" t="s">
        <v>270</v>
      </c>
      <c r="H271" s="89" t="s">
        <v>429</v>
      </c>
      <c r="I271" s="88" t="s">
        <v>202</v>
      </c>
      <c r="J271" s="87">
        <v>84</v>
      </c>
      <c r="K271" s="86">
        <v>14.99</v>
      </c>
      <c r="L271" s="85">
        <v>1259.1600000000001</v>
      </c>
    </row>
    <row r="272" spans="2:12" s="75" customFormat="1" ht="18.75">
      <c r="B272" s="91" t="s">
        <v>127</v>
      </c>
      <c r="C272" s="90">
        <v>784740</v>
      </c>
      <c r="D272" s="90" t="s">
        <v>90</v>
      </c>
      <c r="E272" s="90" t="s">
        <v>377</v>
      </c>
      <c r="F272" s="90" t="s">
        <v>376</v>
      </c>
      <c r="G272" s="90" t="s">
        <v>267</v>
      </c>
      <c r="H272" s="89" t="s">
        <v>429</v>
      </c>
      <c r="I272" s="88" t="s">
        <v>202</v>
      </c>
      <c r="J272" s="87">
        <v>84</v>
      </c>
      <c r="K272" s="86">
        <v>14.99</v>
      </c>
      <c r="L272" s="85">
        <v>1259.1600000000001</v>
      </c>
    </row>
    <row r="273" spans="2:12" s="75" customFormat="1" ht="18.75">
      <c r="B273" s="91" t="s">
        <v>127</v>
      </c>
      <c r="C273" s="90">
        <v>784741</v>
      </c>
      <c r="D273" s="90" t="s">
        <v>90</v>
      </c>
      <c r="E273" s="90" t="s">
        <v>380</v>
      </c>
      <c r="F273" s="90" t="s">
        <v>382</v>
      </c>
      <c r="G273" s="90" t="s">
        <v>282</v>
      </c>
      <c r="H273" s="89" t="s">
        <v>428</v>
      </c>
      <c r="I273" s="88" t="s">
        <v>122</v>
      </c>
      <c r="J273" s="87">
        <v>32</v>
      </c>
      <c r="K273" s="86">
        <v>12.99</v>
      </c>
      <c r="L273" s="85">
        <v>415.68</v>
      </c>
    </row>
    <row r="274" spans="2:12" s="75" customFormat="1" ht="18.75">
      <c r="B274" s="91" t="s">
        <v>127</v>
      </c>
      <c r="C274" s="90">
        <v>784741</v>
      </c>
      <c r="D274" s="90" t="s">
        <v>90</v>
      </c>
      <c r="E274" s="90" t="s">
        <v>380</v>
      </c>
      <c r="F274" s="90" t="s">
        <v>382</v>
      </c>
      <c r="G274" s="90" t="s">
        <v>281</v>
      </c>
      <c r="H274" s="89" t="s">
        <v>428</v>
      </c>
      <c r="I274" s="88" t="s">
        <v>122</v>
      </c>
      <c r="J274" s="87">
        <v>32</v>
      </c>
      <c r="K274" s="86">
        <v>12.99</v>
      </c>
      <c r="L274" s="85">
        <v>415.68</v>
      </c>
    </row>
    <row r="275" spans="2:12" s="75" customFormat="1" ht="18.75">
      <c r="B275" s="91" t="s">
        <v>127</v>
      </c>
      <c r="C275" s="90">
        <v>784741</v>
      </c>
      <c r="D275" s="90" t="s">
        <v>90</v>
      </c>
      <c r="E275" s="90" t="s">
        <v>380</v>
      </c>
      <c r="F275" s="90" t="s">
        <v>382</v>
      </c>
      <c r="G275" s="90" t="s">
        <v>280</v>
      </c>
      <c r="H275" s="89" t="s">
        <v>428</v>
      </c>
      <c r="I275" s="88" t="s">
        <v>122</v>
      </c>
      <c r="J275" s="87">
        <v>32</v>
      </c>
      <c r="K275" s="86">
        <v>12.99</v>
      </c>
      <c r="L275" s="85">
        <v>415.68</v>
      </c>
    </row>
    <row r="276" spans="2:12" s="75" customFormat="1" ht="18.75">
      <c r="B276" s="91" t="s">
        <v>127</v>
      </c>
      <c r="C276" s="90">
        <v>784741</v>
      </c>
      <c r="D276" s="90" t="s">
        <v>90</v>
      </c>
      <c r="E276" s="90" t="s">
        <v>380</v>
      </c>
      <c r="F276" s="90" t="s">
        <v>382</v>
      </c>
      <c r="G276" s="90" t="s">
        <v>7638</v>
      </c>
      <c r="H276" s="89" t="s">
        <v>428</v>
      </c>
      <c r="I276" s="88" t="s">
        <v>122</v>
      </c>
      <c r="J276" s="87">
        <v>64</v>
      </c>
      <c r="K276" s="86">
        <v>12.99</v>
      </c>
      <c r="L276" s="85">
        <v>831.36</v>
      </c>
    </row>
    <row r="277" spans="2:12" s="75" customFormat="1" ht="18.75">
      <c r="B277" s="91" t="s">
        <v>127</v>
      </c>
      <c r="C277" s="90">
        <v>784741</v>
      </c>
      <c r="D277" s="90" t="s">
        <v>90</v>
      </c>
      <c r="E277" s="90" t="s">
        <v>380</v>
      </c>
      <c r="F277" s="90" t="s">
        <v>382</v>
      </c>
      <c r="G277" s="90" t="s">
        <v>149</v>
      </c>
      <c r="H277" s="89" t="s">
        <v>428</v>
      </c>
      <c r="I277" s="88" t="s">
        <v>122</v>
      </c>
      <c r="J277" s="87">
        <v>64</v>
      </c>
      <c r="K277" s="86">
        <v>12.99</v>
      </c>
      <c r="L277" s="85">
        <v>831.36</v>
      </c>
    </row>
    <row r="278" spans="2:12" s="75" customFormat="1" ht="18.75">
      <c r="B278" s="91" t="s">
        <v>127</v>
      </c>
      <c r="C278" s="90">
        <v>784741</v>
      </c>
      <c r="D278" s="90" t="s">
        <v>90</v>
      </c>
      <c r="E278" s="90" t="s">
        <v>380</v>
      </c>
      <c r="F278" s="90" t="s">
        <v>382</v>
      </c>
      <c r="G278" s="90" t="s">
        <v>7634</v>
      </c>
      <c r="H278" s="89" t="s">
        <v>428</v>
      </c>
      <c r="I278" s="88" t="s">
        <v>122</v>
      </c>
      <c r="J278" s="87">
        <v>32</v>
      </c>
      <c r="K278" s="86">
        <v>12.99</v>
      </c>
      <c r="L278" s="85">
        <v>415.68</v>
      </c>
    </row>
    <row r="279" spans="2:12" s="75" customFormat="1" ht="18.75">
      <c r="B279" s="91" t="s">
        <v>127</v>
      </c>
      <c r="C279" s="90">
        <v>784742</v>
      </c>
      <c r="D279" s="90" t="s">
        <v>90</v>
      </c>
      <c r="E279" s="90" t="s">
        <v>377</v>
      </c>
      <c r="F279" s="90" t="s">
        <v>376</v>
      </c>
      <c r="G279" s="90" t="s">
        <v>274</v>
      </c>
      <c r="H279" s="89" t="s">
        <v>427</v>
      </c>
      <c r="I279" s="88" t="s">
        <v>122</v>
      </c>
      <c r="J279" s="87">
        <v>38</v>
      </c>
      <c r="K279" s="86">
        <v>12.99</v>
      </c>
      <c r="L279" s="85">
        <v>493.62</v>
      </c>
    </row>
    <row r="280" spans="2:12" s="75" customFormat="1" ht="18.75">
      <c r="B280" s="91" t="s">
        <v>127</v>
      </c>
      <c r="C280" s="90">
        <v>784742</v>
      </c>
      <c r="D280" s="90" t="s">
        <v>90</v>
      </c>
      <c r="E280" s="90" t="s">
        <v>377</v>
      </c>
      <c r="F280" s="90" t="s">
        <v>376</v>
      </c>
      <c r="G280" s="90" t="s">
        <v>273</v>
      </c>
      <c r="H280" s="89" t="s">
        <v>427</v>
      </c>
      <c r="I280" s="88" t="s">
        <v>122</v>
      </c>
      <c r="J280" s="87">
        <v>38</v>
      </c>
      <c r="K280" s="86">
        <v>12.99</v>
      </c>
      <c r="L280" s="85">
        <v>493.62</v>
      </c>
    </row>
    <row r="281" spans="2:12" s="75" customFormat="1" ht="18.75">
      <c r="B281" s="91" t="s">
        <v>127</v>
      </c>
      <c r="C281" s="90">
        <v>784742</v>
      </c>
      <c r="D281" s="90" t="s">
        <v>90</v>
      </c>
      <c r="E281" s="90" t="s">
        <v>377</v>
      </c>
      <c r="F281" s="90" t="s">
        <v>376</v>
      </c>
      <c r="G281" s="90" t="s">
        <v>272</v>
      </c>
      <c r="H281" s="89" t="s">
        <v>427</v>
      </c>
      <c r="I281" s="88" t="s">
        <v>122</v>
      </c>
      <c r="J281" s="87">
        <v>76</v>
      </c>
      <c r="K281" s="86">
        <v>12.99</v>
      </c>
      <c r="L281" s="85">
        <v>987.24</v>
      </c>
    </row>
    <row r="282" spans="2:12" s="75" customFormat="1" ht="18.75">
      <c r="B282" s="91" t="s">
        <v>127</v>
      </c>
      <c r="C282" s="90">
        <v>784742</v>
      </c>
      <c r="D282" s="90" t="s">
        <v>90</v>
      </c>
      <c r="E282" s="90" t="s">
        <v>377</v>
      </c>
      <c r="F282" s="90" t="s">
        <v>376</v>
      </c>
      <c r="G282" s="90" t="s">
        <v>271</v>
      </c>
      <c r="H282" s="89" t="s">
        <v>427</v>
      </c>
      <c r="I282" s="88" t="s">
        <v>122</v>
      </c>
      <c r="J282" s="87">
        <v>76</v>
      </c>
      <c r="K282" s="86">
        <v>12.99</v>
      </c>
      <c r="L282" s="85">
        <v>987.24</v>
      </c>
    </row>
    <row r="283" spans="2:12" s="75" customFormat="1" ht="18.75">
      <c r="B283" s="91" t="s">
        <v>127</v>
      </c>
      <c r="C283" s="90">
        <v>784742</v>
      </c>
      <c r="D283" s="90" t="s">
        <v>90</v>
      </c>
      <c r="E283" s="90" t="s">
        <v>377</v>
      </c>
      <c r="F283" s="90" t="s">
        <v>376</v>
      </c>
      <c r="G283" s="90" t="s">
        <v>270</v>
      </c>
      <c r="H283" s="89" t="s">
        <v>427</v>
      </c>
      <c r="I283" s="88" t="s">
        <v>122</v>
      </c>
      <c r="J283" s="87">
        <v>76</v>
      </c>
      <c r="K283" s="86">
        <v>12.99</v>
      </c>
      <c r="L283" s="85">
        <v>987.24</v>
      </c>
    </row>
    <row r="284" spans="2:12" s="75" customFormat="1" ht="18.75">
      <c r="B284" s="91" t="s">
        <v>127</v>
      </c>
      <c r="C284" s="90">
        <v>784742</v>
      </c>
      <c r="D284" s="90" t="s">
        <v>90</v>
      </c>
      <c r="E284" s="90" t="s">
        <v>377</v>
      </c>
      <c r="F284" s="90" t="s">
        <v>376</v>
      </c>
      <c r="G284" s="90" t="s">
        <v>267</v>
      </c>
      <c r="H284" s="89" t="s">
        <v>427</v>
      </c>
      <c r="I284" s="88" t="s">
        <v>122</v>
      </c>
      <c r="J284" s="87">
        <v>76</v>
      </c>
      <c r="K284" s="86">
        <v>12.99</v>
      </c>
      <c r="L284" s="85">
        <v>987.24</v>
      </c>
    </row>
    <row r="285" spans="2:12" s="75" customFormat="1" ht="18.75">
      <c r="B285" s="91" t="s">
        <v>127</v>
      </c>
      <c r="C285" s="90">
        <v>784873</v>
      </c>
      <c r="D285" s="90" t="s">
        <v>90</v>
      </c>
      <c r="E285" s="90" t="s">
        <v>380</v>
      </c>
      <c r="F285" s="90" t="s">
        <v>382</v>
      </c>
      <c r="G285" s="90" t="s">
        <v>282</v>
      </c>
      <c r="H285" s="89" t="s">
        <v>426</v>
      </c>
      <c r="I285" s="88" t="s">
        <v>122</v>
      </c>
      <c r="J285" s="87">
        <v>65</v>
      </c>
      <c r="K285" s="86">
        <v>17.990000000000002</v>
      </c>
      <c r="L285" s="85">
        <v>1169.3500000000001</v>
      </c>
    </row>
    <row r="286" spans="2:12" s="75" customFormat="1" ht="18.75">
      <c r="B286" s="91" t="s">
        <v>127</v>
      </c>
      <c r="C286" s="90">
        <v>784873</v>
      </c>
      <c r="D286" s="90" t="s">
        <v>90</v>
      </c>
      <c r="E286" s="90" t="s">
        <v>380</v>
      </c>
      <c r="F286" s="90" t="s">
        <v>382</v>
      </c>
      <c r="G286" s="90" t="s">
        <v>281</v>
      </c>
      <c r="H286" s="89" t="s">
        <v>426</v>
      </c>
      <c r="I286" s="88" t="s">
        <v>122</v>
      </c>
      <c r="J286" s="87">
        <v>65</v>
      </c>
      <c r="K286" s="86">
        <v>17.990000000000002</v>
      </c>
      <c r="L286" s="85">
        <v>1169.3500000000001</v>
      </c>
    </row>
    <row r="287" spans="2:12" s="75" customFormat="1" ht="18.75">
      <c r="B287" s="91" t="s">
        <v>127</v>
      </c>
      <c r="C287" s="90">
        <v>784873</v>
      </c>
      <c r="D287" s="90" t="s">
        <v>90</v>
      </c>
      <c r="E287" s="90" t="s">
        <v>380</v>
      </c>
      <c r="F287" s="90" t="s">
        <v>382</v>
      </c>
      <c r="G287" s="90" t="s">
        <v>280</v>
      </c>
      <c r="H287" s="89" t="s">
        <v>426</v>
      </c>
      <c r="I287" s="88" t="s">
        <v>122</v>
      </c>
      <c r="J287" s="87">
        <v>65</v>
      </c>
      <c r="K287" s="86">
        <v>17.990000000000002</v>
      </c>
      <c r="L287" s="85">
        <v>1169.3500000000001</v>
      </c>
    </row>
    <row r="288" spans="2:12" s="75" customFormat="1" ht="18.75">
      <c r="B288" s="91" t="s">
        <v>127</v>
      </c>
      <c r="C288" s="90">
        <v>784873</v>
      </c>
      <c r="D288" s="90" t="s">
        <v>90</v>
      </c>
      <c r="E288" s="90" t="s">
        <v>380</v>
      </c>
      <c r="F288" s="90" t="s">
        <v>382</v>
      </c>
      <c r="G288" s="90" t="s">
        <v>7638</v>
      </c>
      <c r="H288" s="89" t="s">
        <v>426</v>
      </c>
      <c r="I288" s="88" t="s">
        <v>122</v>
      </c>
      <c r="J288" s="87">
        <v>65</v>
      </c>
      <c r="K288" s="86">
        <v>17.990000000000002</v>
      </c>
      <c r="L288" s="85">
        <v>1169.3500000000001</v>
      </c>
    </row>
    <row r="289" spans="2:12" s="75" customFormat="1" ht="18.75">
      <c r="B289" s="91" t="s">
        <v>127</v>
      </c>
      <c r="C289" s="90">
        <v>784873</v>
      </c>
      <c r="D289" s="90" t="s">
        <v>90</v>
      </c>
      <c r="E289" s="90" t="s">
        <v>380</v>
      </c>
      <c r="F289" s="90" t="s">
        <v>382</v>
      </c>
      <c r="G289" s="90" t="s">
        <v>149</v>
      </c>
      <c r="H289" s="89" t="s">
        <v>426</v>
      </c>
      <c r="I289" s="88" t="s">
        <v>122</v>
      </c>
      <c r="J289" s="87">
        <v>65</v>
      </c>
      <c r="K289" s="86">
        <v>17.990000000000002</v>
      </c>
      <c r="L289" s="85">
        <v>1169.3500000000001</v>
      </c>
    </row>
    <row r="290" spans="2:12" s="75" customFormat="1" ht="18.75">
      <c r="B290" s="91" t="s">
        <v>127</v>
      </c>
      <c r="C290" s="90">
        <v>784873</v>
      </c>
      <c r="D290" s="90" t="s">
        <v>90</v>
      </c>
      <c r="E290" s="90" t="s">
        <v>380</v>
      </c>
      <c r="F290" s="90" t="s">
        <v>382</v>
      </c>
      <c r="G290" s="90" t="s">
        <v>7634</v>
      </c>
      <c r="H290" s="89" t="s">
        <v>426</v>
      </c>
      <c r="I290" s="88" t="s">
        <v>122</v>
      </c>
      <c r="J290" s="87">
        <v>65</v>
      </c>
      <c r="K290" s="86">
        <v>17.990000000000002</v>
      </c>
      <c r="L290" s="85">
        <v>1169.3500000000001</v>
      </c>
    </row>
    <row r="291" spans="2:12" s="75" customFormat="1" ht="18.75">
      <c r="B291" s="91" t="s">
        <v>127</v>
      </c>
      <c r="C291" s="90">
        <v>784874</v>
      </c>
      <c r="D291" s="90" t="s">
        <v>90</v>
      </c>
      <c r="E291" s="90" t="s">
        <v>380</v>
      </c>
      <c r="F291" s="90" t="s">
        <v>382</v>
      </c>
      <c r="G291" s="90" t="s">
        <v>282</v>
      </c>
      <c r="H291" s="89" t="s">
        <v>425</v>
      </c>
      <c r="I291" s="88" t="s">
        <v>122</v>
      </c>
      <c r="J291" s="87">
        <v>31</v>
      </c>
      <c r="K291" s="86">
        <v>17.989999999999998</v>
      </c>
      <c r="L291" s="85">
        <v>557.68999999999994</v>
      </c>
    </row>
    <row r="292" spans="2:12" s="75" customFormat="1" ht="18.75">
      <c r="B292" s="91" t="s">
        <v>127</v>
      </c>
      <c r="C292" s="90">
        <v>784874</v>
      </c>
      <c r="D292" s="90" t="s">
        <v>90</v>
      </c>
      <c r="E292" s="90" t="s">
        <v>380</v>
      </c>
      <c r="F292" s="90" t="s">
        <v>382</v>
      </c>
      <c r="G292" s="90" t="s">
        <v>281</v>
      </c>
      <c r="H292" s="89" t="s">
        <v>425</v>
      </c>
      <c r="I292" s="88" t="s">
        <v>122</v>
      </c>
      <c r="J292" s="87">
        <v>31</v>
      </c>
      <c r="K292" s="86">
        <v>17.989999999999998</v>
      </c>
      <c r="L292" s="85">
        <v>557.68999999999994</v>
      </c>
    </row>
    <row r="293" spans="2:12" s="75" customFormat="1" ht="18.75">
      <c r="B293" s="91" t="s">
        <v>127</v>
      </c>
      <c r="C293" s="90">
        <v>784874</v>
      </c>
      <c r="D293" s="90" t="s">
        <v>90</v>
      </c>
      <c r="E293" s="90" t="s">
        <v>380</v>
      </c>
      <c r="F293" s="90" t="s">
        <v>382</v>
      </c>
      <c r="G293" s="90" t="s">
        <v>280</v>
      </c>
      <c r="H293" s="89" t="s">
        <v>425</v>
      </c>
      <c r="I293" s="88" t="s">
        <v>122</v>
      </c>
      <c r="J293" s="87">
        <v>31</v>
      </c>
      <c r="K293" s="86">
        <v>17.989999999999998</v>
      </c>
      <c r="L293" s="85">
        <v>557.68999999999994</v>
      </c>
    </row>
    <row r="294" spans="2:12" s="75" customFormat="1" ht="18.75">
      <c r="B294" s="91" t="s">
        <v>127</v>
      </c>
      <c r="C294" s="90">
        <v>784874</v>
      </c>
      <c r="D294" s="90" t="s">
        <v>90</v>
      </c>
      <c r="E294" s="90" t="s">
        <v>380</v>
      </c>
      <c r="F294" s="90" t="s">
        <v>382</v>
      </c>
      <c r="G294" s="90" t="s">
        <v>7638</v>
      </c>
      <c r="H294" s="89" t="s">
        <v>425</v>
      </c>
      <c r="I294" s="88" t="s">
        <v>122</v>
      </c>
      <c r="J294" s="87">
        <v>31</v>
      </c>
      <c r="K294" s="86">
        <v>17.989999999999998</v>
      </c>
      <c r="L294" s="85">
        <v>557.68999999999994</v>
      </c>
    </row>
    <row r="295" spans="2:12" s="75" customFormat="1" ht="18.75">
      <c r="B295" s="91" t="s">
        <v>127</v>
      </c>
      <c r="C295" s="90">
        <v>784874</v>
      </c>
      <c r="D295" s="90" t="s">
        <v>90</v>
      </c>
      <c r="E295" s="90" t="s">
        <v>380</v>
      </c>
      <c r="F295" s="90" t="s">
        <v>382</v>
      </c>
      <c r="G295" s="90" t="s">
        <v>149</v>
      </c>
      <c r="H295" s="89" t="s">
        <v>425</v>
      </c>
      <c r="I295" s="88" t="s">
        <v>122</v>
      </c>
      <c r="J295" s="87">
        <v>31</v>
      </c>
      <c r="K295" s="86">
        <v>17.989999999999998</v>
      </c>
      <c r="L295" s="85">
        <v>557.68999999999994</v>
      </c>
    </row>
    <row r="296" spans="2:12" s="75" customFormat="1" ht="18.75">
      <c r="B296" s="91" t="s">
        <v>127</v>
      </c>
      <c r="C296" s="90">
        <v>784874</v>
      </c>
      <c r="D296" s="90" t="s">
        <v>90</v>
      </c>
      <c r="E296" s="90" t="s">
        <v>380</v>
      </c>
      <c r="F296" s="90" t="s">
        <v>382</v>
      </c>
      <c r="G296" s="90" t="s">
        <v>7634</v>
      </c>
      <c r="H296" s="89" t="s">
        <v>425</v>
      </c>
      <c r="I296" s="88" t="s">
        <v>122</v>
      </c>
      <c r="J296" s="87">
        <v>31</v>
      </c>
      <c r="K296" s="86">
        <v>17.989999999999998</v>
      </c>
      <c r="L296" s="85">
        <v>557.68999999999994</v>
      </c>
    </row>
    <row r="297" spans="2:12" s="75" customFormat="1" ht="18.75">
      <c r="B297" s="91" t="s">
        <v>127</v>
      </c>
      <c r="C297" s="90">
        <v>784875</v>
      </c>
      <c r="D297" s="90" t="s">
        <v>90</v>
      </c>
      <c r="E297" s="90" t="s">
        <v>380</v>
      </c>
      <c r="F297" s="90" t="s">
        <v>382</v>
      </c>
      <c r="G297" s="90" t="s">
        <v>282</v>
      </c>
      <c r="H297" s="89" t="s">
        <v>424</v>
      </c>
      <c r="I297" s="88" t="s">
        <v>122</v>
      </c>
      <c r="J297" s="87">
        <v>45</v>
      </c>
      <c r="K297" s="86">
        <v>17.990000000000002</v>
      </c>
      <c r="L297" s="85">
        <v>809.55000000000007</v>
      </c>
    </row>
    <row r="298" spans="2:12" s="75" customFormat="1" ht="18.75">
      <c r="B298" s="91" t="s">
        <v>127</v>
      </c>
      <c r="C298" s="90">
        <v>784875</v>
      </c>
      <c r="D298" s="90" t="s">
        <v>90</v>
      </c>
      <c r="E298" s="90" t="s">
        <v>380</v>
      </c>
      <c r="F298" s="90" t="s">
        <v>382</v>
      </c>
      <c r="G298" s="90" t="s">
        <v>281</v>
      </c>
      <c r="H298" s="89" t="s">
        <v>424</v>
      </c>
      <c r="I298" s="88" t="s">
        <v>122</v>
      </c>
      <c r="J298" s="87">
        <v>45</v>
      </c>
      <c r="K298" s="86">
        <v>17.990000000000002</v>
      </c>
      <c r="L298" s="85">
        <v>809.55000000000007</v>
      </c>
    </row>
    <row r="299" spans="2:12" s="75" customFormat="1" ht="18.75">
      <c r="B299" s="91" t="s">
        <v>127</v>
      </c>
      <c r="C299" s="90">
        <v>784875</v>
      </c>
      <c r="D299" s="90" t="s">
        <v>90</v>
      </c>
      <c r="E299" s="90" t="s">
        <v>380</v>
      </c>
      <c r="F299" s="90" t="s">
        <v>382</v>
      </c>
      <c r="G299" s="90" t="s">
        <v>280</v>
      </c>
      <c r="H299" s="89" t="s">
        <v>424</v>
      </c>
      <c r="I299" s="88" t="s">
        <v>122</v>
      </c>
      <c r="J299" s="87">
        <v>45</v>
      </c>
      <c r="K299" s="86">
        <v>17.990000000000002</v>
      </c>
      <c r="L299" s="85">
        <v>809.55000000000007</v>
      </c>
    </row>
    <row r="300" spans="2:12" s="75" customFormat="1" ht="18.75">
      <c r="B300" s="91" t="s">
        <v>127</v>
      </c>
      <c r="C300" s="90">
        <v>784875</v>
      </c>
      <c r="D300" s="90" t="s">
        <v>90</v>
      </c>
      <c r="E300" s="90" t="s">
        <v>380</v>
      </c>
      <c r="F300" s="90" t="s">
        <v>382</v>
      </c>
      <c r="G300" s="90" t="s">
        <v>7638</v>
      </c>
      <c r="H300" s="89" t="s">
        <v>424</v>
      </c>
      <c r="I300" s="88" t="s">
        <v>122</v>
      </c>
      <c r="J300" s="87">
        <v>45</v>
      </c>
      <c r="K300" s="86">
        <v>17.990000000000002</v>
      </c>
      <c r="L300" s="85">
        <v>809.55000000000007</v>
      </c>
    </row>
    <row r="301" spans="2:12" s="75" customFormat="1" ht="18.75">
      <c r="B301" s="91" t="s">
        <v>127</v>
      </c>
      <c r="C301" s="90">
        <v>784875</v>
      </c>
      <c r="D301" s="90" t="s">
        <v>90</v>
      </c>
      <c r="E301" s="90" t="s">
        <v>380</v>
      </c>
      <c r="F301" s="90" t="s">
        <v>382</v>
      </c>
      <c r="G301" s="90" t="s">
        <v>149</v>
      </c>
      <c r="H301" s="89" t="s">
        <v>424</v>
      </c>
      <c r="I301" s="88" t="s">
        <v>122</v>
      </c>
      <c r="J301" s="87">
        <v>45</v>
      </c>
      <c r="K301" s="86">
        <v>17.990000000000002</v>
      </c>
      <c r="L301" s="85">
        <v>809.55000000000007</v>
      </c>
    </row>
    <row r="302" spans="2:12" s="75" customFormat="1" ht="18.75">
      <c r="B302" s="91" t="s">
        <v>127</v>
      </c>
      <c r="C302" s="90">
        <v>784875</v>
      </c>
      <c r="D302" s="90" t="s">
        <v>90</v>
      </c>
      <c r="E302" s="90" t="s">
        <v>380</v>
      </c>
      <c r="F302" s="90" t="s">
        <v>382</v>
      </c>
      <c r="G302" s="90" t="s">
        <v>7634</v>
      </c>
      <c r="H302" s="89" t="s">
        <v>424</v>
      </c>
      <c r="I302" s="88" t="s">
        <v>122</v>
      </c>
      <c r="J302" s="87">
        <v>45</v>
      </c>
      <c r="K302" s="86">
        <v>17.990000000000002</v>
      </c>
      <c r="L302" s="85">
        <v>809.55000000000007</v>
      </c>
    </row>
    <row r="303" spans="2:12" s="75" customFormat="1" ht="18.75">
      <c r="B303" s="91" t="s">
        <v>127</v>
      </c>
      <c r="C303" s="90">
        <v>784980</v>
      </c>
      <c r="D303" s="90" t="s">
        <v>90</v>
      </c>
      <c r="E303" s="90" t="s">
        <v>377</v>
      </c>
      <c r="F303" s="90" t="s">
        <v>423</v>
      </c>
      <c r="G303" s="90" t="s">
        <v>273</v>
      </c>
      <c r="H303" s="89" t="s">
        <v>422</v>
      </c>
      <c r="I303" s="88" t="s">
        <v>122</v>
      </c>
      <c r="J303" s="87">
        <v>2</v>
      </c>
      <c r="K303" s="86">
        <v>19.990000000000002</v>
      </c>
      <c r="L303" s="85">
        <v>39.980000000000004</v>
      </c>
    </row>
    <row r="304" spans="2:12" s="75" customFormat="1" ht="18.75">
      <c r="B304" s="91" t="s">
        <v>127</v>
      </c>
      <c r="C304" s="90">
        <v>784980</v>
      </c>
      <c r="D304" s="90" t="s">
        <v>90</v>
      </c>
      <c r="E304" s="90" t="s">
        <v>377</v>
      </c>
      <c r="F304" s="90" t="s">
        <v>423</v>
      </c>
      <c r="G304" s="90" t="s">
        <v>272</v>
      </c>
      <c r="H304" s="89" t="s">
        <v>422</v>
      </c>
      <c r="I304" s="88" t="s">
        <v>122</v>
      </c>
      <c r="J304" s="87">
        <v>2</v>
      </c>
      <c r="K304" s="86">
        <v>19.990000000000002</v>
      </c>
      <c r="L304" s="85">
        <v>39.980000000000004</v>
      </c>
    </row>
    <row r="305" spans="2:12" s="75" customFormat="1" ht="18.75">
      <c r="B305" s="91" t="s">
        <v>127</v>
      </c>
      <c r="C305" s="90">
        <v>784980</v>
      </c>
      <c r="D305" s="90" t="s">
        <v>90</v>
      </c>
      <c r="E305" s="90" t="s">
        <v>377</v>
      </c>
      <c r="F305" s="90" t="s">
        <v>423</v>
      </c>
      <c r="G305" s="90" t="s">
        <v>271</v>
      </c>
      <c r="H305" s="89" t="s">
        <v>422</v>
      </c>
      <c r="I305" s="88" t="s">
        <v>122</v>
      </c>
      <c r="J305" s="87">
        <v>2</v>
      </c>
      <c r="K305" s="86">
        <v>19.990000000000002</v>
      </c>
      <c r="L305" s="85">
        <v>39.980000000000004</v>
      </c>
    </row>
    <row r="306" spans="2:12" s="75" customFormat="1" ht="18.75">
      <c r="B306" s="91" t="s">
        <v>127</v>
      </c>
      <c r="C306" s="90">
        <v>784980</v>
      </c>
      <c r="D306" s="90" t="s">
        <v>90</v>
      </c>
      <c r="E306" s="90" t="s">
        <v>377</v>
      </c>
      <c r="F306" s="90" t="s">
        <v>423</v>
      </c>
      <c r="G306" s="90" t="s">
        <v>270</v>
      </c>
      <c r="H306" s="89" t="s">
        <v>422</v>
      </c>
      <c r="I306" s="88" t="s">
        <v>122</v>
      </c>
      <c r="J306" s="87">
        <v>2</v>
      </c>
      <c r="K306" s="86">
        <v>19.990000000000002</v>
      </c>
      <c r="L306" s="85">
        <v>39.980000000000004</v>
      </c>
    </row>
    <row r="307" spans="2:12" s="75" customFormat="1" ht="18.75">
      <c r="B307" s="91" t="s">
        <v>127</v>
      </c>
      <c r="C307" s="90">
        <v>784980</v>
      </c>
      <c r="D307" s="90" t="s">
        <v>90</v>
      </c>
      <c r="E307" s="90" t="s">
        <v>377</v>
      </c>
      <c r="F307" s="90" t="s">
        <v>423</v>
      </c>
      <c r="G307" s="90" t="s">
        <v>267</v>
      </c>
      <c r="H307" s="89" t="s">
        <v>422</v>
      </c>
      <c r="I307" s="88" t="s">
        <v>122</v>
      </c>
      <c r="J307" s="87">
        <v>2</v>
      </c>
      <c r="K307" s="86">
        <v>19.990000000000002</v>
      </c>
      <c r="L307" s="85">
        <v>39.980000000000004</v>
      </c>
    </row>
    <row r="308" spans="2:12" s="75" customFormat="1" ht="18.75">
      <c r="B308" s="91" t="s">
        <v>127</v>
      </c>
      <c r="C308" s="90">
        <v>784992</v>
      </c>
      <c r="D308" s="90" t="s">
        <v>90</v>
      </c>
      <c r="E308" s="90" t="s">
        <v>377</v>
      </c>
      <c r="F308" s="90" t="s">
        <v>376</v>
      </c>
      <c r="G308" s="90" t="s">
        <v>274</v>
      </c>
      <c r="H308" s="89" t="s">
        <v>421</v>
      </c>
      <c r="I308" s="88" t="s">
        <v>122</v>
      </c>
      <c r="J308" s="87">
        <v>61</v>
      </c>
      <c r="K308" s="86">
        <v>17.990000000000002</v>
      </c>
      <c r="L308" s="85">
        <v>1097.3900000000001</v>
      </c>
    </row>
    <row r="309" spans="2:12" s="75" customFormat="1" ht="18.75">
      <c r="B309" s="91" t="s">
        <v>127</v>
      </c>
      <c r="C309" s="90">
        <v>784992</v>
      </c>
      <c r="D309" s="90" t="s">
        <v>90</v>
      </c>
      <c r="E309" s="90" t="s">
        <v>377</v>
      </c>
      <c r="F309" s="90" t="s">
        <v>376</v>
      </c>
      <c r="G309" s="90" t="s">
        <v>273</v>
      </c>
      <c r="H309" s="89" t="s">
        <v>421</v>
      </c>
      <c r="I309" s="88" t="s">
        <v>122</v>
      </c>
      <c r="J309" s="87">
        <v>61</v>
      </c>
      <c r="K309" s="86">
        <v>17.990000000000002</v>
      </c>
      <c r="L309" s="85">
        <v>1097.3900000000001</v>
      </c>
    </row>
    <row r="310" spans="2:12" s="75" customFormat="1" ht="18.75">
      <c r="B310" s="91" t="s">
        <v>127</v>
      </c>
      <c r="C310" s="90">
        <v>784992</v>
      </c>
      <c r="D310" s="90" t="s">
        <v>90</v>
      </c>
      <c r="E310" s="90" t="s">
        <v>377</v>
      </c>
      <c r="F310" s="90" t="s">
        <v>376</v>
      </c>
      <c r="G310" s="90" t="s">
        <v>272</v>
      </c>
      <c r="H310" s="89" t="s">
        <v>421</v>
      </c>
      <c r="I310" s="88" t="s">
        <v>122</v>
      </c>
      <c r="J310" s="87">
        <v>61</v>
      </c>
      <c r="K310" s="86">
        <v>17.990000000000002</v>
      </c>
      <c r="L310" s="85">
        <v>1097.3900000000001</v>
      </c>
    </row>
    <row r="311" spans="2:12" s="75" customFormat="1" ht="18.75">
      <c r="B311" s="91" t="s">
        <v>127</v>
      </c>
      <c r="C311" s="90">
        <v>784992</v>
      </c>
      <c r="D311" s="90" t="s">
        <v>90</v>
      </c>
      <c r="E311" s="90" t="s">
        <v>377</v>
      </c>
      <c r="F311" s="90" t="s">
        <v>376</v>
      </c>
      <c r="G311" s="90" t="s">
        <v>271</v>
      </c>
      <c r="H311" s="89" t="s">
        <v>421</v>
      </c>
      <c r="I311" s="88" t="s">
        <v>122</v>
      </c>
      <c r="J311" s="87">
        <v>61</v>
      </c>
      <c r="K311" s="86">
        <v>17.990000000000002</v>
      </c>
      <c r="L311" s="85">
        <v>1097.3900000000001</v>
      </c>
    </row>
    <row r="312" spans="2:12" s="75" customFormat="1" ht="18.75">
      <c r="B312" s="91" t="s">
        <v>127</v>
      </c>
      <c r="C312" s="90">
        <v>784992</v>
      </c>
      <c r="D312" s="90" t="s">
        <v>90</v>
      </c>
      <c r="E312" s="90" t="s">
        <v>377</v>
      </c>
      <c r="F312" s="90" t="s">
        <v>376</v>
      </c>
      <c r="G312" s="90" t="s">
        <v>270</v>
      </c>
      <c r="H312" s="89" t="s">
        <v>421</v>
      </c>
      <c r="I312" s="88" t="s">
        <v>122</v>
      </c>
      <c r="J312" s="87">
        <v>61</v>
      </c>
      <c r="K312" s="86">
        <v>17.990000000000002</v>
      </c>
      <c r="L312" s="85">
        <v>1097.3900000000001</v>
      </c>
    </row>
    <row r="313" spans="2:12" s="75" customFormat="1" ht="18.75">
      <c r="B313" s="91" t="s">
        <v>127</v>
      </c>
      <c r="C313" s="90">
        <v>784992</v>
      </c>
      <c r="D313" s="90" t="s">
        <v>90</v>
      </c>
      <c r="E313" s="90" t="s">
        <v>377</v>
      </c>
      <c r="F313" s="90" t="s">
        <v>376</v>
      </c>
      <c r="G313" s="90" t="s">
        <v>267</v>
      </c>
      <c r="H313" s="89" t="s">
        <v>421</v>
      </c>
      <c r="I313" s="88" t="s">
        <v>122</v>
      </c>
      <c r="J313" s="87">
        <v>61</v>
      </c>
      <c r="K313" s="86">
        <v>17.990000000000002</v>
      </c>
      <c r="L313" s="85">
        <v>1097.3900000000001</v>
      </c>
    </row>
    <row r="314" spans="2:12" s="75" customFormat="1" ht="18.75">
      <c r="B314" s="91" t="s">
        <v>127</v>
      </c>
      <c r="C314" s="90">
        <v>784993</v>
      </c>
      <c r="D314" s="90" t="s">
        <v>90</v>
      </c>
      <c r="E314" s="90" t="s">
        <v>377</v>
      </c>
      <c r="F314" s="90" t="s">
        <v>376</v>
      </c>
      <c r="G314" s="90" t="s">
        <v>274</v>
      </c>
      <c r="H314" s="89" t="s">
        <v>420</v>
      </c>
      <c r="I314" s="88" t="s">
        <v>122</v>
      </c>
      <c r="J314" s="87">
        <v>52</v>
      </c>
      <c r="K314" s="86">
        <v>17.990000000000002</v>
      </c>
      <c r="L314" s="85">
        <v>935.48000000000013</v>
      </c>
    </row>
    <row r="315" spans="2:12" s="75" customFormat="1" ht="18.75">
      <c r="B315" s="91" t="s">
        <v>127</v>
      </c>
      <c r="C315" s="90">
        <v>784993</v>
      </c>
      <c r="D315" s="90" t="s">
        <v>90</v>
      </c>
      <c r="E315" s="90" t="s">
        <v>377</v>
      </c>
      <c r="F315" s="90" t="s">
        <v>376</v>
      </c>
      <c r="G315" s="90" t="s">
        <v>273</v>
      </c>
      <c r="H315" s="89" t="s">
        <v>420</v>
      </c>
      <c r="I315" s="88" t="s">
        <v>122</v>
      </c>
      <c r="J315" s="87">
        <v>52</v>
      </c>
      <c r="K315" s="86">
        <v>17.990000000000002</v>
      </c>
      <c r="L315" s="85">
        <v>935.48000000000013</v>
      </c>
    </row>
    <row r="316" spans="2:12" s="75" customFormat="1" ht="18.75">
      <c r="B316" s="91" t="s">
        <v>127</v>
      </c>
      <c r="C316" s="90">
        <v>784993</v>
      </c>
      <c r="D316" s="90" t="s">
        <v>90</v>
      </c>
      <c r="E316" s="90" t="s">
        <v>377</v>
      </c>
      <c r="F316" s="90" t="s">
        <v>376</v>
      </c>
      <c r="G316" s="90" t="s">
        <v>272</v>
      </c>
      <c r="H316" s="89" t="s">
        <v>420</v>
      </c>
      <c r="I316" s="88" t="s">
        <v>122</v>
      </c>
      <c r="J316" s="87">
        <v>52</v>
      </c>
      <c r="K316" s="86">
        <v>17.990000000000002</v>
      </c>
      <c r="L316" s="85">
        <v>935.48000000000013</v>
      </c>
    </row>
    <row r="317" spans="2:12" s="75" customFormat="1" ht="18.75">
      <c r="B317" s="91" t="s">
        <v>127</v>
      </c>
      <c r="C317" s="90">
        <v>784993</v>
      </c>
      <c r="D317" s="90" t="s">
        <v>90</v>
      </c>
      <c r="E317" s="90" t="s">
        <v>377</v>
      </c>
      <c r="F317" s="90" t="s">
        <v>376</v>
      </c>
      <c r="G317" s="90" t="s">
        <v>271</v>
      </c>
      <c r="H317" s="89" t="s">
        <v>420</v>
      </c>
      <c r="I317" s="88" t="s">
        <v>122</v>
      </c>
      <c r="J317" s="87">
        <v>52</v>
      </c>
      <c r="K317" s="86">
        <v>17.990000000000002</v>
      </c>
      <c r="L317" s="85">
        <v>935.48000000000013</v>
      </c>
    </row>
    <row r="318" spans="2:12" s="75" customFormat="1" ht="18.75">
      <c r="B318" s="91" t="s">
        <v>127</v>
      </c>
      <c r="C318" s="90">
        <v>784993</v>
      </c>
      <c r="D318" s="90" t="s">
        <v>90</v>
      </c>
      <c r="E318" s="90" t="s">
        <v>377</v>
      </c>
      <c r="F318" s="90" t="s">
        <v>376</v>
      </c>
      <c r="G318" s="90" t="s">
        <v>270</v>
      </c>
      <c r="H318" s="89" t="s">
        <v>420</v>
      </c>
      <c r="I318" s="88" t="s">
        <v>122</v>
      </c>
      <c r="J318" s="87">
        <v>52</v>
      </c>
      <c r="K318" s="86">
        <v>17.990000000000002</v>
      </c>
      <c r="L318" s="85">
        <v>935.48000000000013</v>
      </c>
    </row>
    <row r="319" spans="2:12" s="75" customFormat="1" ht="18.75">
      <c r="B319" s="91" t="s">
        <v>127</v>
      </c>
      <c r="C319" s="90">
        <v>784993</v>
      </c>
      <c r="D319" s="90" t="s">
        <v>90</v>
      </c>
      <c r="E319" s="90" t="s">
        <v>377</v>
      </c>
      <c r="F319" s="90" t="s">
        <v>376</v>
      </c>
      <c r="G319" s="90" t="s">
        <v>267</v>
      </c>
      <c r="H319" s="89" t="s">
        <v>420</v>
      </c>
      <c r="I319" s="88" t="s">
        <v>122</v>
      </c>
      <c r="J319" s="87">
        <v>52</v>
      </c>
      <c r="K319" s="86">
        <v>17.990000000000002</v>
      </c>
      <c r="L319" s="85">
        <v>935.48000000000013</v>
      </c>
    </row>
    <row r="320" spans="2:12" s="75" customFormat="1" ht="18.75">
      <c r="B320" s="91" t="s">
        <v>127</v>
      </c>
      <c r="C320" s="90">
        <v>784994</v>
      </c>
      <c r="D320" s="90" t="s">
        <v>90</v>
      </c>
      <c r="E320" s="90" t="s">
        <v>377</v>
      </c>
      <c r="F320" s="90" t="s">
        <v>376</v>
      </c>
      <c r="G320" s="90" t="s">
        <v>274</v>
      </c>
      <c r="H320" s="89" t="s">
        <v>419</v>
      </c>
      <c r="I320" s="88" t="s">
        <v>122</v>
      </c>
      <c r="J320" s="87">
        <v>81</v>
      </c>
      <c r="K320" s="86">
        <v>17.989999999999998</v>
      </c>
      <c r="L320" s="85">
        <v>1457.1899999999998</v>
      </c>
    </row>
    <row r="321" spans="2:12" s="75" customFormat="1" ht="18.75">
      <c r="B321" s="91" t="s">
        <v>127</v>
      </c>
      <c r="C321" s="90">
        <v>784994</v>
      </c>
      <c r="D321" s="90" t="s">
        <v>90</v>
      </c>
      <c r="E321" s="90" t="s">
        <v>377</v>
      </c>
      <c r="F321" s="90" t="s">
        <v>376</v>
      </c>
      <c r="G321" s="90" t="s">
        <v>273</v>
      </c>
      <c r="H321" s="89" t="s">
        <v>419</v>
      </c>
      <c r="I321" s="88" t="s">
        <v>122</v>
      </c>
      <c r="J321" s="87">
        <v>81</v>
      </c>
      <c r="K321" s="86">
        <v>17.989999999999998</v>
      </c>
      <c r="L321" s="85">
        <v>1457.1899999999998</v>
      </c>
    </row>
    <row r="322" spans="2:12" s="75" customFormat="1" ht="18.75">
      <c r="B322" s="91" t="s">
        <v>127</v>
      </c>
      <c r="C322" s="90">
        <v>784994</v>
      </c>
      <c r="D322" s="90" t="s">
        <v>90</v>
      </c>
      <c r="E322" s="90" t="s">
        <v>377</v>
      </c>
      <c r="F322" s="90" t="s">
        <v>376</v>
      </c>
      <c r="G322" s="90" t="s">
        <v>272</v>
      </c>
      <c r="H322" s="89" t="s">
        <v>419</v>
      </c>
      <c r="I322" s="88" t="s">
        <v>122</v>
      </c>
      <c r="J322" s="87">
        <v>81</v>
      </c>
      <c r="K322" s="86">
        <v>17.989999999999998</v>
      </c>
      <c r="L322" s="85">
        <v>1457.1899999999998</v>
      </c>
    </row>
    <row r="323" spans="2:12" s="75" customFormat="1" ht="18.75">
      <c r="B323" s="91" t="s">
        <v>127</v>
      </c>
      <c r="C323" s="90">
        <v>784994</v>
      </c>
      <c r="D323" s="90" t="s">
        <v>90</v>
      </c>
      <c r="E323" s="90" t="s">
        <v>377</v>
      </c>
      <c r="F323" s="90" t="s">
        <v>376</v>
      </c>
      <c r="G323" s="90" t="s">
        <v>271</v>
      </c>
      <c r="H323" s="89" t="s">
        <v>419</v>
      </c>
      <c r="I323" s="88" t="s">
        <v>122</v>
      </c>
      <c r="J323" s="87">
        <v>81</v>
      </c>
      <c r="K323" s="86">
        <v>17.989999999999998</v>
      </c>
      <c r="L323" s="85">
        <v>1457.1899999999998</v>
      </c>
    </row>
    <row r="324" spans="2:12" s="75" customFormat="1" ht="18.75">
      <c r="B324" s="91" t="s">
        <v>127</v>
      </c>
      <c r="C324" s="90">
        <v>784994</v>
      </c>
      <c r="D324" s="90" t="s">
        <v>90</v>
      </c>
      <c r="E324" s="90" t="s">
        <v>377</v>
      </c>
      <c r="F324" s="90" t="s">
        <v>376</v>
      </c>
      <c r="G324" s="90" t="s">
        <v>270</v>
      </c>
      <c r="H324" s="89" t="s">
        <v>419</v>
      </c>
      <c r="I324" s="88" t="s">
        <v>122</v>
      </c>
      <c r="J324" s="87">
        <v>81</v>
      </c>
      <c r="K324" s="86">
        <v>17.989999999999998</v>
      </c>
      <c r="L324" s="85">
        <v>1457.1899999999998</v>
      </c>
    </row>
    <row r="325" spans="2:12" s="75" customFormat="1" ht="18.75">
      <c r="B325" s="91" t="s">
        <v>127</v>
      </c>
      <c r="C325" s="90">
        <v>784994</v>
      </c>
      <c r="D325" s="90" t="s">
        <v>90</v>
      </c>
      <c r="E325" s="90" t="s">
        <v>377</v>
      </c>
      <c r="F325" s="90" t="s">
        <v>376</v>
      </c>
      <c r="G325" s="90" t="s">
        <v>267</v>
      </c>
      <c r="H325" s="89" t="s">
        <v>419</v>
      </c>
      <c r="I325" s="88" t="s">
        <v>122</v>
      </c>
      <c r="J325" s="87">
        <v>81</v>
      </c>
      <c r="K325" s="86">
        <v>17.989999999999998</v>
      </c>
      <c r="L325" s="85">
        <v>1457.1899999999998</v>
      </c>
    </row>
    <row r="326" spans="2:12" s="75" customFormat="1" ht="18.75">
      <c r="B326" s="91" t="s">
        <v>127</v>
      </c>
      <c r="C326" s="90">
        <v>787736</v>
      </c>
      <c r="D326" s="90" t="s">
        <v>90</v>
      </c>
      <c r="E326" s="90" t="s">
        <v>380</v>
      </c>
      <c r="F326" s="90" t="s">
        <v>415</v>
      </c>
      <c r="G326" s="90" t="s">
        <v>282</v>
      </c>
      <c r="H326" s="89" t="s">
        <v>418</v>
      </c>
      <c r="I326" s="88" t="s">
        <v>122</v>
      </c>
      <c r="J326" s="87">
        <v>2</v>
      </c>
      <c r="K326" s="86">
        <v>27.99</v>
      </c>
      <c r="L326" s="85">
        <v>55.98</v>
      </c>
    </row>
    <row r="327" spans="2:12" s="75" customFormat="1" ht="18.75">
      <c r="B327" s="91" t="s">
        <v>127</v>
      </c>
      <c r="C327" s="90">
        <v>787736</v>
      </c>
      <c r="D327" s="90" t="s">
        <v>90</v>
      </c>
      <c r="E327" s="90" t="s">
        <v>380</v>
      </c>
      <c r="F327" s="90" t="s">
        <v>415</v>
      </c>
      <c r="G327" s="90" t="s">
        <v>281</v>
      </c>
      <c r="H327" s="89" t="s">
        <v>418</v>
      </c>
      <c r="I327" s="88" t="s">
        <v>122</v>
      </c>
      <c r="J327" s="87">
        <v>2</v>
      </c>
      <c r="K327" s="86">
        <v>27.99</v>
      </c>
      <c r="L327" s="85">
        <v>55.98</v>
      </c>
    </row>
    <row r="328" spans="2:12" s="75" customFormat="1" ht="18.75">
      <c r="B328" s="91" t="s">
        <v>127</v>
      </c>
      <c r="C328" s="90">
        <v>787736</v>
      </c>
      <c r="D328" s="90" t="s">
        <v>90</v>
      </c>
      <c r="E328" s="90" t="s">
        <v>380</v>
      </c>
      <c r="F328" s="90" t="s">
        <v>415</v>
      </c>
      <c r="G328" s="90" t="s">
        <v>280</v>
      </c>
      <c r="H328" s="89" t="s">
        <v>418</v>
      </c>
      <c r="I328" s="88" t="s">
        <v>122</v>
      </c>
      <c r="J328" s="87">
        <v>2</v>
      </c>
      <c r="K328" s="86">
        <v>27.99</v>
      </c>
      <c r="L328" s="85">
        <v>55.98</v>
      </c>
    </row>
    <row r="329" spans="2:12" s="75" customFormat="1" ht="18.75">
      <c r="B329" s="91" t="s">
        <v>127</v>
      </c>
      <c r="C329" s="90">
        <v>787736</v>
      </c>
      <c r="D329" s="90" t="s">
        <v>90</v>
      </c>
      <c r="E329" s="90" t="s">
        <v>380</v>
      </c>
      <c r="F329" s="90" t="s">
        <v>415</v>
      </c>
      <c r="G329" s="90" t="s">
        <v>149</v>
      </c>
      <c r="H329" s="89" t="s">
        <v>418</v>
      </c>
      <c r="I329" s="88" t="s">
        <v>122</v>
      </c>
      <c r="J329" s="87">
        <v>2</v>
      </c>
      <c r="K329" s="86">
        <v>27.99</v>
      </c>
      <c r="L329" s="85">
        <v>55.98</v>
      </c>
    </row>
    <row r="330" spans="2:12" s="75" customFormat="1" ht="18.75">
      <c r="B330" s="91" t="s">
        <v>127</v>
      </c>
      <c r="C330" s="90">
        <v>787736</v>
      </c>
      <c r="D330" s="90" t="s">
        <v>90</v>
      </c>
      <c r="E330" s="90" t="s">
        <v>380</v>
      </c>
      <c r="F330" s="90" t="s">
        <v>415</v>
      </c>
      <c r="G330" s="90" t="s">
        <v>7634</v>
      </c>
      <c r="H330" s="89" t="s">
        <v>418</v>
      </c>
      <c r="I330" s="88" t="s">
        <v>122</v>
      </c>
      <c r="J330" s="87">
        <v>2</v>
      </c>
      <c r="K330" s="86">
        <v>27.99</v>
      </c>
      <c r="L330" s="85">
        <v>55.98</v>
      </c>
    </row>
    <row r="331" spans="2:12" s="75" customFormat="1" ht="18.75">
      <c r="B331" s="91" t="s">
        <v>127</v>
      </c>
      <c r="C331" s="90">
        <v>787965</v>
      </c>
      <c r="D331" s="90" t="s">
        <v>90</v>
      </c>
      <c r="E331" s="90" t="s">
        <v>380</v>
      </c>
      <c r="F331" s="90" t="s">
        <v>417</v>
      </c>
      <c r="G331" s="90" t="s">
        <v>280</v>
      </c>
      <c r="H331" s="89" t="s">
        <v>416</v>
      </c>
      <c r="I331" s="88" t="s">
        <v>122</v>
      </c>
      <c r="J331" s="87">
        <v>3</v>
      </c>
      <c r="K331" s="86">
        <v>27.99</v>
      </c>
      <c r="L331" s="85">
        <v>83.97</v>
      </c>
    </row>
    <row r="332" spans="2:12" s="75" customFormat="1" ht="18.75">
      <c r="B332" s="91" t="s">
        <v>127</v>
      </c>
      <c r="C332" s="90">
        <v>787965</v>
      </c>
      <c r="D332" s="90" t="s">
        <v>90</v>
      </c>
      <c r="E332" s="90" t="s">
        <v>380</v>
      </c>
      <c r="F332" s="90" t="s">
        <v>417</v>
      </c>
      <c r="G332" s="90" t="s">
        <v>7638</v>
      </c>
      <c r="H332" s="89" t="s">
        <v>416</v>
      </c>
      <c r="I332" s="88" t="s">
        <v>122</v>
      </c>
      <c r="J332" s="87">
        <v>3</v>
      </c>
      <c r="K332" s="86">
        <v>27.99</v>
      </c>
      <c r="L332" s="85">
        <v>83.97</v>
      </c>
    </row>
    <row r="333" spans="2:12" s="75" customFormat="1" ht="18.75">
      <c r="B333" s="91" t="s">
        <v>127</v>
      </c>
      <c r="C333" s="90">
        <v>787965</v>
      </c>
      <c r="D333" s="90" t="s">
        <v>90</v>
      </c>
      <c r="E333" s="90" t="s">
        <v>380</v>
      </c>
      <c r="F333" s="90" t="s">
        <v>417</v>
      </c>
      <c r="G333" s="90" t="s">
        <v>149</v>
      </c>
      <c r="H333" s="89" t="s">
        <v>416</v>
      </c>
      <c r="I333" s="88" t="s">
        <v>122</v>
      </c>
      <c r="J333" s="87">
        <v>3</v>
      </c>
      <c r="K333" s="86">
        <v>27.99</v>
      </c>
      <c r="L333" s="85">
        <v>83.97</v>
      </c>
    </row>
    <row r="334" spans="2:12" s="75" customFormat="1" ht="18.75">
      <c r="B334" s="91" t="s">
        <v>127</v>
      </c>
      <c r="C334" s="90">
        <v>787965</v>
      </c>
      <c r="D334" s="90" t="s">
        <v>90</v>
      </c>
      <c r="E334" s="90" t="s">
        <v>380</v>
      </c>
      <c r="F334" s="90" t="s">
        <v>417</v>
      </c>
      <c r="G334" s="90" t="s">
        <v>7634</v>
      </c>
      <c r="H334" s="89" t="s">
        <v>416</v>
      </c>
      <c r="I334" s="88" t="s">
        <v>122</v>
      </c>
      <c r="J334" s="87">
        <v>6</v>
      </c>
      <c r="K334" s="86">
        <v>27.99</v>
      </c>
      <c r="L334" s="85">
        <v>167.94</v>
      </c>
    </row>
    <row r="335" spans="2:12" s="75" customFormat="1" ht="18.75">
      <c r="B335" s="91" t="s">
        <v>127</v>
      </c>
      <c r="C335" s="90">
        <v>787965</v>
      </c>
      <c r="D335" s="90" t="s">
        <v>90</v>
      </c>
      <c r="E335" s="90" t="s">
        <v>380</v>
      </c>
      <c r="F335" s="90" t="s">
        <v>417</v>
      </c>
      <c r="G335" s="90" t="s">
        <v>129</v>
      </c>
      <c r="H335" s="89" t="s">
        <v>416</v>
      </c>
      <c r="I335" s="88" t="s">
        <v>122</v>
      </c>
      <c r="J335" s="87">
        <v>2</v>
      </c>
      <c r="K335" s="86">
        <v>27.99</v>
      </c>
      <c r="L335" s="85">
        <v>55.98</v>
      </c>
    </row>
    <row r="336" spans="2:12" s="75" customFormat="1" ht="18.75">
      <c r="B336" s="91" t="s">
        <v>127</v>
      </c>
      <c r="C336" s="90">
        <v>787965</v>
      </c>
      <c r="D336" s="90" t="s">
        <v>90</v>
      </c>
      <c r="E336" s="90" t="s">
        <v>380</v>
      </c>
      <c r="F336" s="90" t="s">
        <v>417</v>
      </c>
      <c r="G336" s="90" t="s">
        <v>7637</v>
      </c>
      <c r="H336" s="89" t="s">
        <v>416</v>
      </c>
      <c r="I336" s="88" t="s">
        <v>122</v>
      </c>
      <c r="J336" s="87">
        <v>3</v>
      </c>
      <c r="K336" s="86">
        <v>27.99</v>
      </c>
      <c r="L336" s="85">
        <v>83.97</v>
      </c>
    </row>
    <row r="337" spans="2:12" s="75" customFormat="1" ht="18.75">
      <c r="B337" s="91" t="s">
        <v>127</v>
      </c>
      <c r="C337" s="90">
        <v>787965</v>
      </c>
      <c r="D337" s="90" t="s">
        <v>90</v>
      </c>
      <c r="E337" s="90" t="s">
        <v>380</v>
      </c>
      <c r="F337" s="90" t="s">
        <v>417</v>
      </c>
      <c r="G337" s="90" t="s">
        <v>128</v>
      </c>
      <c r="H337" s="89" t="s">
        <v>416</v>
      </c>
      <c r="I337" s="88" t="s">
        <v>122</v>
      </c>
      <c r="J337" s="87">
        <v>3</v>
      </c>
      <c r="K337" s="86">
        <v>27.99</v>
      </c>
      <c r="L337" s="85">
        <v>83.97</v>
      </c>
    </row>
    <row r="338" spans="2:12" s="75" customFormat="1" ht="18.75">
      <c r="B338" s="91" t="s">
        <v>127</v>
      </c>
      <c r="C338" s="90">
        <v>791464</v>
      </c>
      <c r="D338" s="90" t="s">
        <v>90</v>
      </c>
      <c r="E338" s="90" t="s">
        <v>380</v>
      </c>
      <c r="F338" s="90" t="s">
        <v>415</v>
      </c>
      <c r="G338" s="90" t="s">
        <v>282</v>
      </c>
      <c r="H338" s="89" t="s">
        <v>414</v>
      </c>
      <c r="I338" s="88" t="s">
        <v>122</v>
      </c>
      <c r="J338" s="87">
        <v>4</v>
      </c>
      <c r="K338" s="86">
        <v>16.989999999999998</v>
      </c>
      <c r="L338" s="85">
        <v>67.959999999999994</v>
      </c>
    </row>
    <row r="339" spans="2:12" s="75" customFormat="1" ht="18.75">
      <c r="B339" s="91" t="s">
        <v>127</v>
      </c>
      <c r="C339" s="90">
        <v>791464</v>
      </c>
      <c r="D339" s="90" t="s">
        <v>90</v>
      </c>
      <c r="E339" s="90" t="s">
        <v>380</v>
      </c>
      <c r="F339" s="90" t="s">
        <v>415</v>
      </c>
      <c r="G339" s="90" t="s">
        <v>281</v>
      </c>
      <c r="H339" s="89" t="s">
        <v>414</v>
      </c>
      <c r="I339" s="88" t="s">
        <v>122</v>
      </c>
      <c r="J339" s="87">
        <v>4</v>
      </c>
      <c r="K339" s="86">
        <v>16.989999999999998</v>
      </c>
      <c r="L339" s="85">
        <v>67.959999999999994</v>
      </c>
    </row>
    <row r="340" spans="2:12" s="75" customFormat="1" ht="18.75">
      <c r="B340" s="91" t="s">
        <v>127</v>
      </c>
      <c r="C340" s="90">
        <v>791464</v>
      </c>
      <c r="D340" s="90" t="s">
        <v>90</v>
      </c>
      <c r="E340" s="90" t="s">
        <v>380</v>
      </c>
      <c r="F340" s="90" t="s">
        <v>415</v>
      </c>
      <c r="G340" s="90" t="s">
        <v>280</v>
      </c>
      <c r="H340" s="89" t="s">
        <v>414</v>
      </c>
      <c r="I340" s="88" t="s">
        <v>122</v>
      </c>
      <c r="J340" s="87">
        <v>4</v>
      </c>
      <c r="K340" s="86">
        <v>16.989999999999998</v>
      </c>
      <c r="L340" s="85">
        <v>67.959999999999994</v>
      </c>
    </row>
    <row r="341" spans="2:12" s="75" customFormat="1" ht="18.75">
      <c r="B341" s="91" t="s">
        <v>127</v>
      </c>
      <c r="C341" s="90">
        <v>791464</v>
      </c>
      <c r="D341" s="90" t="s">
        <v>90</v>
      </c>
      <c r="E341" s="90" t="s">
        <v>380</v>
      </c>
      <c r="F341" s="90" t="s">
        <v>415</v>
      </c>
      <c r="G341" s="90" t="s">
        <v>7638</v>
      </c>
      <c r="H341" s="89" t="s">
        <v>414</v>
      </c>
      <c r="I341" s="88" t="s">
        <v>122</v>
      </c>
      <c r="J341" s="87">
        <v>8</v>
      </c>
      <c r="K341" s="86">
        <v>16.989999999999998</v>
      </c>
      <c r="L341" s="85">
        <v>135.91999999999999</v>
      </c>
    </row>
    <row r="342" spans="2:12" s="75" customFormat="1" ht="18.75">
      <c r="B342" s="91" t="s">
        <v>127</v>
      </c>
      <c r="C342" s="90">
        <v>791464</v>
      </c>
      <c r="D342" s="90" t="s">
        <v>90</v>
      </c>
      <c r="E342" s="90" t="s">
        <v>380</v>
      </c>
      <c r="F342" s="90" t="s">
        <v>415</v>
      </c>
      <c r="G342" s="90" t="s">
        <v>149</v>
      </c>
      <c r="H342" s="89" t="s">
        <v>414</v>
      </c>
      <c r="I342" s="88" t="s">
        <v>122</v>
      </c>
      <c r="J342" s="87">
        <v>8</v>
      </c>
      <c r="K342" s="86">
        <v>16.989999999999998</v>
      </c>
      <c r="L342" s="85">
        <v>135.91999999999999</v>
      </c>
    </row>
    <row r="343" spans="2:12" s="75" customFormat="1" ht="18.75">
      <c r="B343" s="91" t="s">
        <v>127</v>
      </c>
      <c r="C343" s="90">
        <v>791464</v>
      </c>
      <c r="D343" s="90" t="s">
        <v>90</v>
      </c>
      <c r="E343" s="90" t="s">
        <v>380</v>
      </c>
      <c r="F343" s="90" t="s">
        <v>415</v>
      </c>
      <c r="G343" s="90" t="s">
        <v>7634</v>
      </c>
      <c r="H343" s="89" t="s">
        <v>414</v>
      </c>
      <c r="I343" s="88" t="s">
        <v>122</v>
      </c>
      <c r="J343" s="87">
        <v>4</v>
      </c>
      <c r="K343" s="86">
        <v>16.989999999999998</v>
      </c>
      <c r="L343" s="85">
        <v>67.959999999999994</v>
      </c>
    </row>
    <row r="344" spans="2:12" s="75" customFormat="1" ht="18.75">
      <c r="B344" s="91" t="s">
        <v>127</v>
      </c>
      <c r="C344" s="90">
        <v>791468</v>
      </c>
      <c r="D344" s="90" t="s">
        <v>90</v>
      </c>
      <c r="E344" s="90" t="s">
        <v>377</v>
      </c>
      <c r="F344" s="90" t="s">
        <v>412</v>
      </c>
      <c r="G344" s="90" t="s">
        <v>274</v>
      </c>
      <c r="H344" s="89" t="s">
        <v>413</v>
      </c>
      <c r="I344" s="88" t="s">
        <v>122</v>
      </c>
      <c r="J344" s="87">
        <v>2</v>
      </c>
      <c r="K344" s="86">
        <v>22.99</v>
      </c>
      <c r="L344" s="85">
        <v>45.98</v>
      </c>
    </row>
    <row r="345" spans="2:12" s="75" customFormat="1" ht="18.75">
      <c r="B345" s="91" t="s">
        <v>127</v>
      </c>
      <c r="C345" s="90">
        <v>791468</v>
      </c>
      <c r="D345" s="90" t="s">
        <v>90</v>
      </c>
      <c r="E345" s="90" t="s">
        <v>377</v>
      </c>
      <c r="F345" s="90" t="s">
        <v>412</v>
      </c>
      <c r="G345" s="90" t="s">
        <v>273</v>
      </c>
      <c r="H345" s="89" t="s">
        <v>413</v>
      </c>
      <c r="I345" s="88" t="s">
        <v>122</v>
      </c>
      <c r="J345" s="87">
        <v>3</v>
      </c>
      <c r="K345" s="86">
        <v>22.99</v>
      </c>
      <c r="L345" s="85">
        <v>68.97</v>
      </c>
    </row>
    <row r="346" spans="2:12" s="75" customFormat="1" ht="18.75">
      <c r="B346" s="91" t="s">
        <v>127</v>
      </c>
      <c r="C346" s="90">
        <v>791468</v>
      </c>
      <c r="D346" s="90" t="s">
        <v>90</v>
      </c>
      <c r="E346" s="90" t="s">
        <v>377</v>
      </c>
      <c r="F346" s="90" t="s">
        <v>412</v>
      </c>
      <c r="G346" s="90" t="s">
        <v>272</v>
      </c>
      <c r="H346" s="89" t="s">
        <v>413</v>
      </c>
      <c r="I346" s="88" t="s">
        <v>122</v>
      </c>
      <c r="J346" s="87">
        <v>6</v>
      </c>
      <c r="K346" s="86">
        <v>22.99</v>
      </c>
      <c r="L346" s="85">
        <v>137.94</v>
      </c>
    </row>
    <row r="347" spans="2:12" s="75" customFormat="1" ht="18.75">
      <c r="B347" s="91" t="s">
        <v>127</v>
      </c>
      <c r="C347" s="90">
        <v>791468</v>
      </c>
      <c r="D347" s="90" t="s">
        <v>90</v>
      </c>
      <c r="E347" s="90" t="s">
        <v>377</v>
      </c>
      <c r="F347" s="90" t="s">
        <v>412</v>
      </c>
      <c r="G347" s="90" t="s">
        <v>270</v>
      </c>
      <c r="H347" s="89" t="s">
        <v>413</v>
      </c>
      <c r="I347" s="88" t="s">
        <v>122</v>
      </c>
      <c r="J347" s="87">
        <v>3</v>
      </c>
      <c r="K347" s="86">
        <v>22.99</v>
      </c>
      <c r="L347" s="85">
        <v>68.97</v>
      </c>
    </row>
    <row r="348" spans="2:12" s="75" customFormat="1" ht="18.75">
      <c r="B348" s="91" t="s">
        <v>127</v>
      </c>
      <c r="C348" s="90">
        <v>791468</v>
      </c>
      <c r="D348" s="90" t="s">
        <v>90</v>
      </c>
      <c r="E348" s="90" t="s">
        <v>377</v>
      </c>
      <c r="F348" s="90" t="s">
        <v>412</v>
      </c>
      <c r="G348" s="90" t="s">
        <v>267</v>
      </c>
      <c r="H348" s="89" t="s">
        <v>413</v>
      </c>
      <c r="I348" s="88" t="s">
        <v>122</v>
      </c>
      <c r="J348" s="87">
        <v>1</v>
      </c>
      <c r="K348" s="86">
        <v>22.99</v>
      </c>
      <c r="L348" s="85">
        <v>22.99</v>
      </c>
    </row>
    <row r="349" spans="2:12" s="75" customFormat="1" ht="18.75">
      <c r="B349" s="91" t="s">
        <v>127</v>
      </c>
      <c r="C349" s="90">
        <v>791470</v>
      </c>
      <c r="D349" s="90" t="s">
        <v>90</v>
      </c>
      <c r="E349" s="90" t="s">
        <v>377</v>
      </c>
      <c r="F349" s="90" t="s">
        <v>412</v>
      </c>
      <c r="G349" s="90" t="s">
        <v>274</v>
      </c>
      <c r="H349" s="89" t="s">
        <v>411</v>
      </c>
      <c r="I349" s="88" t="s">
        <v>122</v>
      </c>
      <c r="J349" s="87">
        <v>4</v>
      </c>
      <c r="K349" s="86">
        <v>16.990000000000002</v>
      </c>
      <c r="L349" s="85">
        <v>67.960000000000008</v>
      </c>
    </row>
    <row r="350" spans="2:12" s="75" customFormat="1" ht="18.75">
      <c r="B350" s="91" t="s">
        <v>127</v>
      </c>
      <c r="C350" s="90">
        <v>791470</v>
      </c>
      <c r="D350" s="90" t="s">
        <v>90</v>
      </c>
      <c r="E350" s="90" t="s">
        <v>377</v>
      </c>
      <c r="F350" s="90" t="s">
        <v>412</v>
      </c>
      <c r="G350" s="90" t="s">
        <v>273</v>
      </c>
      <c r="H350" s="89" t="s">
        <v>411</v>
      </c>
      <c r="I350" s="88" t="s">
        <v>122</v>
      </c>
      <c r="J350" s="87">
        <v>4</v>
      </c>
      <c r="K350" s="86">
        <v>16.990000000000002</v>
      </c>
      <c r="L350" s="85">
        <v>67.960000000000008</v>
      </c>
    </row>
    <row r="351" spans="2:12" s="75" customFormat="1" ht="18.75">
      <c r="B351" s="91" t="s">
        <v>127</v>
      </c>
      <c r="C351" s="90">
        <v>791470</v>
      </c>
      <c r="D351" s="90" t="s">
        <v>90</v>
      </c>
      <c r="E351" s="90" t="s">
        <v>377</v>
      </c>
      <c r="F351" s="90" t="s">
        <v>412</v>
      </c>
      <c r="G351" s="90" t="s">
        <v>272</v>
      </c>
      <c r="H351" s="89" t="s">
        <v>411</v>
      </c>
      <c r="I351" s="88" t="s">
        <v>122</v>
      </c>
      <c r="J351" s="87">
        <v>7</v>
      </c>
      <c r="K351" s="86">
        <v>16.990000000000002</v>
      </c>
      <c r="L351" s="85">
        <v>118.93</v>
      </c>
    </row>
    <row r="352" spans="2:12" s="75" customFormat="1" ht="18.75">
      <c r="B352" s="91" t="s">
        <v>127</v>
      </c>
      <c r="C352" s="90">
        <v>791470</v>
      </c>
      <c r="D352" s="90" t="s">
        <v>90</v>
      </c>
      <c r="E352" s="90" t="s">
        <v>377</v>
      </c>
      <c r="F352" s="90" t="s">
        <v>412</v>
      </c>
      <c r="G352" s="90" t="s">
        <v>271</v>
      </c>
      <c r="H352" s="89" t="s">
        <v>411</v>
      </c>
      <c r="I352" s="88" t="s">
        <v>122</v>
      </c>
      <c r="J352" s="87">
        <v>8</v>
      </c>
      <c r="K352" s="86">
        <v>16.990000000000002</v>
      </c>
      <c r="L352" s="85">
        <v>135.92000000000002</v>
      </c>
    </row>
    <row r="353" spans="2:12" s="75" customFormat="1" ht="18.75">
      <c r="B353" s="91" t="s">
        <v>127</v>
      </c>
      <c r="C353" s="90">
        <v>791470</v>
      </c>
      <c r="D353" s="90" t="s">
        <v>90</v>
      </c>
      <c r="E353" s="90" t="s">
        <v>377</v>
      </c>
      <c r="F353" s="90" t="s">
        <v>412</v>
      </c>
      <c r="G353" s="90" t="s">
        <v>270</v>
      </c>
      <c r="H353" s="89" t="s">
        <v>411</v>
      </c>
      <c r="I353" s="88" t="s">
        <v>122</v>
      </c>
      <c r="J353" s="87">
        <v>4</v>
      </c>
      <c r="K353" s="86">
        <v>16.990000000000002</v>
      </c>
      <c r="L353" s="85">
        <v>67.960000000000008</v>
      </c>
    </row>
    <row r="354" spans="2:12" s="75" customFormat="1" ht="18.75">
      <c r="B354" s="91" t="s">
        <v>127</v>
      </c>
      <c r="C354" s="90">
        <v>791470</v>
      </c>
      <c r="D354" s="90" t="s">
        <v>90</v>
      </c>
      <c r="E354" s="90" t="s">
        <v>377</v>
      </c>
      <c r="F354" s="90" t="s">
        <v>412</v>
      </c>
      <c r="G354" s="90" t="s">
        <v>267</v>
      </c>
      <c r="H354" s="89" t="s">
        <v>411</v>
      </c>
      <c r="I354" s="88" t="s">
        <v>122</v>
      </c>
      <c r="J354" s="87">
        <v>3</v>
      </c>
      <c r="K354" s="86">
        <v>16.990000000000002</v>
      </c>
      <c r="L354" s="85">
        <v>50.970000000000006</v>
      </c>
    </row>
    <row r="355" spans="2:12" s="75" customFormat="1" ht="18.75">
      <c r="B355" s="91" t="s">
        <v>127</v>
      </c>
      <c r="C355" s="90">
        <v>794166</v>
      </c>
      <c r="D355" s="90" t="s">
        <v>90</v>
      </c>
      <c r="E355" s="90" t="s">
        <v>402</v>
      </c>
      <c r="F355" s="90" t="s">
        <v>401</v>
      </c>
      <c r="G355" s="90" t="s">
        <v>274</v>
      </c>
      <c r="H355" s="89" t="s">
        <v>410</v>
      </c>
      <c r="I355" s="88" t="s">
        <v>122</v>
      </c>
      <c r="J355" s="87">
        <v>1</v>
      </c>
      <c r="K355" s="86">
        <v>14.99</v>
      </c>
      <c r="L355" s="85">
        <v>14.99</v>
      </c>
    </row>
    <row r="356" spans="2:12" s="75" customFormat="1" ht="18.75">
      <c r="B356" s="91" t="s">
        <v>127</v>
      </c>
      <c r="C356" s="90">
        <v>794166</v>
      </c>
      <c r="D356" s="90" t="s">
        <v>90</v>
      </c>
      <c r="E356" s="90" t="s">
        <v>402</v>
      </c>
      <c r="F356" s="90" t="s">
        <v>401</v>
      </c>
      <c r="G356" s="90" t="s">
        <v>273</v>
      </c>
      <c r="H356" s="89" t="s">
        <v>410</v>
      </c>
      <c r="I356" s="88" t="s">
        <v>122</v>
      </c>
      <c r="J356" s="87">
        <v>1</v>
      </c>
      <c r="K356" s="86">
        <v>14.99</v>
      </c>
      <c r="L356" s="85">
        <v>14.99</v>
      </c>
    </row>
    <row r="357" spans="2:12" s="75" customFormat="1" ht="18.75">
      <c r="B357" s="91" t="s">
        <v>127</v>
      </c>
      <c r="C357" s="90">
        <v>794166</v>
      </c>
      <c r="D357" s="90" t="s">
        <v>90</v>
      </c>
      <c r="E357" s="90" t="s">
        <v>402</v>
      </c>
      <c r="F357" s="90" t="s">
        <v>401</v>
      </c>
      <c r="G357" s="90" t="s">
        <v>271</v>
      </c>
      <c r="H357" s="89" t="s">
        <v>410</v>
      </c>
      <c r="I357" s="88" t="s">
        <v>122</v>
      </c>
      <c r="J357" s="87">
        <v>2</v>
      </c>
      <c r="K357" s="86">
        <v>14.99</v>
      </c>
      <c r="L357" s="85">
        <v>29.98</v>
      </c>
    </row>
    <row r="358" spans="2:12" s="75" customFormat="1" ht="18.75">
      <c r="B358" s="91" t="s">
        <v>127</v>
      </c>
      <c r="C358" s="90">
        <v>794204</v>
      </c>
      <c r="D358" s="90" t="s">
        <v>90</v>
      </c>
      <c r="E358" s="90" t="s">
        <v>380</v>
      </c>
      <c r="F358" s="90" t="s">
        <v>379</v>
      </c>
      <c r="G358" s="90" t="s">
        <v>149</v>
      </c>
      <c r="H358" s="89" t="s">
        <v>409</v>
      </c>
      <c r="I358" s="88" t="s">
        <v>122</v>
      </c>
      <c r="J358" s="87">
        <v>73</v>
      </c>
      <c r="K358" s="86">
        <v>44.989999999999995</v>
      </c>
      <c r="L358" s="85">
        <v>3284.2699999999995</v>
      </c>
    </row>
    <row r="359" spans="2:12" s="75" customFormat="1" ht="18.75">
      <c r="B359" s="91" t="s">
        <v>127</v>
      </c>
      <c r="C359" s="90">
        <v>794204</v>
      </c>
      <c r="D359" s="90" t="s">
        <v>90</v>
      </c>
      <c r="E359" s="90" t="s">
        <v>380</v>
      </c>
      <c r="F359" s="90" t="s">
        <v>379</v>
      </c>
      <c r="G359" s="90" t="s">
        <v>7634</v>
      </c>
      <c r="H359" s="89" t="s">
        <v>409</v>
      </c>
      <c r="I359" s="88" t="s">
        <v>122</v>
      </c>
      <c r="J359" s="87">
        <v>123</v>
      </c>
      <c r="K359" s="86">
        <v>44.989999999999995</v>
      </c>
      <c r="L359" s="85">
        <v>5533.7699999999995</v>
      </c>
    </row>
    <row r="360" spans="2:12" s="75" customFormat="1" ht="18.75">
      <c r="B360" s="91" t="s">
        <v>127</v>
      </c>
      <c r="C360" s="90">
        <v>794204</v>
      </c>
      <c r="D360" s="90" t="s">
        <v>90</v>
      </c>
      <c r="E360" s="90" t="s">
        <v>380</v>
      </c>
      <c r="F360" s="90" t="s">
        <v>379</v>
      </c>
      <c r="G360" s="90" t="s">
        <v>129</v>
      </c>
      <c r="H360" s="89" t="s">
        <v>409</v>
      </c>
      <c r="I360" s="88" t="s">
        <v>122</v>
      </c>
      <c r="J360" s="87">
        <v>88</v>
      </c>
      <c r="K360" s="86">
        <v>44.989999999999995</v>
      </c>
      <c r="L360" s="85">
        <v>3959.1199999999994</v>
      </c>
    </row>
    <row r="361" spans="2:12" s="75" customFormat="1" ht="18.75">
      <c r="B361" s="91" t="s">
        <v>127</v>
      </c>
      <c r="C361" s="90">
        <v>794204</v>
      </c>
      <c r="D361" s="90" t="s">
        <v>90</v>
      </c>
      <c r="E361" s="90" t="s">
        <v>380</v>
      </c>
      <c r="F361" s="90" t="s">
        <v>379</v>
      </c>
      <c r="G361" s="90" t="s">
        <v>7637</v>
      </c>
      <c r="H361" s="89" t="s">
        <v>409</v>
      </c>
      <c r="I361" s="88" t="s">
        <v>122</v>
      </c>
      <c r="J361" s="87">
        <v>63</v>
      </c>
      <c r="K361" s="86">
        <v>44.989999999999995</v>
      </c>
      <c r="L361" s="85">
        <v>2834.37</v>
      </c>
    </row>
    <row r="362" spans="2:12" s="75" customFormat="1" ht="18.75">
      <c r="B362" s="91" t="s">
        <v>127</v>
      </c>
      <c r="C362" s="90">
        <v>794204</v>
      </c>
      <c r="D362" s="90" t="s">
        <v>90</v>
      </c>
      <c r="E362" s="90" t="s">
        <v>380</v>
      </c>
      <c r="F362" s="90" t="s">
        <v>379</v>
      </c>
      <c r="G362" s="90" t="s">
        <v>128</v>
      </c>
      <c r="H362" s="89" t="s">
        <v>409</v>
      </c>
      <c r="I362" s="88" t="s">
        <v>122</v>
      </c>
      <c r="J362" s="87">
        <v>48</v>
      </c>
      <c r="K362" s="86">
        <v>44.989999999999995</v>
      </c>
      <c r="L362" s="85">
        <v>2159.5199999999995</v>
      </c>
    </row>
    <row r="363" spans="2:12" s="75" customFormat="1" ht="18.75">
      <c r="B363" s="91" t="s">
        <v>127</v>
      </c>
      <c r="C363" s="90">
        <v>794205</v>
      </c>
      <c r="D363" s="90" t="s">
        <v>90</v>
      </c>
      <c r="E363" s="90" t="s">
        <v>380</v>
      </c>
      <c r="F363" s="90" t="s">
        <v>379</v>
      </c>
      <c r="G363" s="90" t="s">
        <v>149</v>
      </c>
      <c r="H363" s="89" t="s">
        <v>253</v>
      </c>
      <c r="I363" s="88" t="s">
        <v>122</v>
      </c>
      <c r="J363" s="87">
        <v>73</v>
      </c>
      <c r="K363" s="86">
        <v>44.989999999999995</v>
      </c>
      <c r="L363" s="85">
        <v>3284.2699999999995</v>
      </c>
    </row>
    <row r="364" spans="2:12" s="75" customFormat="1" ht="18.75">
      <c r="B364" s="91" t="s">
        <v>127</v>
      </c>
      <c r="C364" s="90">
        <v>794205</v>
      </c>
      <c r="D364" s="90" t="s">
        <v>90</v>
      </c>
      <c r="E364" s="90" t="s">
        <v>380</v>
      </c>
      <c r="F364" s="90" t="s">
        <v>379</v>
      </c>
      <c r="G364" s="90" t="s">
        <v>7634</v>
      </c>
      <c r="H364" s="89" t="s">
        <v>253</v>
      </c>
      <c r="I364" s="88" t="s">
        <v>122</v>
      </c>
      <c r="J364" s="87">
        <v>123</v>
      </c>
      <c r="K364" s="86">
        <v>44.989999999999995</v>
      </c>
      <c r="L364" s="85">
        <v>5533.7699999999995</v>
      </c>
    </row>
    <row r="365" spans="2:12" s="75" customFormat="1" ht="18.75">
      <c r="B365" s="91" t="s">
        <v>127</v>
      </c>
      <c r="C365" s="90">
        <v>794205</v>
      </c>
      <c r="D365" s="90" t="s">
        <v>90</v>
      </c>
      <c r="E365" s="90" t="s">
        <v>380</v>
      </c>
      <c r="F365" s="90" t="s">
        <v>379</v>
      </c>
      <c r="G365" s="90" t="s">
        <v>129</v>
      </c>
      <c r="H365" s="89" t="s">
        <v>253</v>
      </c>
      <c r="I365" s="88" t="s">
        <v>122</v>
      </c>
      <c r="J365" s="87">
        <v>88</v>
      </c>
      <c r="K365" s="86">
        <v>44.989999999999995</v>
      </c>
      <c r="L365" s="85">
        <v>3959.1199999999994</v>
      </c>
    </row>
    <row r="366" spans="2:12" s="75" customFormat="1" ht="18.75">
      <c r="B366" s="91" t="s">
        <v>127</v>
      </c>
      <c r="C366" s="90">
        <v>794205</v>
      </c>
      <c r="D366" s="90" t="s">
        <v>90</v>
      </c>
      <c r="E366" s="90" t="s">
        <v>380</v>
      </c>
      <c r="F366" s="90" t="s">
        <v>379</v>
      </c>
      <c r="G366" s="90" t="s">
        <v>7637</v>
      </c>
      <c r="H366" s="89" t="s">
        <v>253</v>
      </c>
      <c r="I366" s="88" t="s">
        <v>122</v>
      </c>
      <c r="J366" s="87">
        <v>63</v>
      </c>
      <c r="K366" s="86">
        <v>44.989999999999995</v>
      </c>
      <c r="L366" s="85">
        <v>2834.37</v>
      </c>
    </row>
    <row r="367" spans="2:12" s="75" customFormat="1" ht="18.75">
      <c r="B367" s="91" t="s">
        <v>127</v>
      </c>
      <c r="C367" s="90">
        <v>794205</v>
      </c>
      <c r="D367" s="90" t="s">
        <v>90</v>
      </c>
      <c r="E367" s="90" t="s">
        <v>380</v>
      </c>
      <c r="F367" s="90" t="s">
        <v>379</v>
      </c>
      <c r="G367" s="90" t="s">
        <v>128</v>
      </c>
      <c r="H367" s="89" t="s">
        <v>253</v>
      </c>
      <c r="I367" s="88" t="s">
        <v>122</v>
      </c>
      <c r="J367" s="87">
        <v>48</v>
      </c>
      <c r="K367" s="86">
        <v>44.989999999999995</v>
      </c>
      <c r="L367" s="85">
        <v>2159.5199999999995</v>
      </c>
    </row>
    <row r="368" spans="2:12" s="75" customFormat="1" ht="18.75">
      <c r="B368" s="91" t="s">
        <v>127</v>
      </c>
      <c r="C368" s="90">
        <v>794206</v>
      </c>
      <c r="D368" s="90" t="s">
        <v>90</v>
      </c>
      <c r="E368" s="90" t="s">
        <v>380</v>
      </c>
      <c r="F368" s="90" t="s">
        <v>379</v>
      </c>
      <c r="G368" s="90" t="s">
        <v>271</v>
      </c>
      <c r="H368" s="89" t="s">
        <v>253</v>
      </c>
      <c r="I368" s="88" t="s">
        <v>122</v>
      </c>
      <c r="J368" s="87">
        <v>28</v>
      </c>
      <c r="K368" s="86">
        <v>44.99</v>
      </c>
      <c r="L368" s="85">
        <v>1259.72</v>
      </c>
    </row>
    <row r="369" spans="2:12" s="75" customFormat="1" ht="18.75">
      <c r="B369" s="91" t="s">
        <v>127</v>
      </c>
      <c r="C369" s="90">
        <v>794206</v>
      </c>
      <c r="D369" s="90" t="s">
        <v>90</v>
      </c>
      <c r="E369" s="90" t="s">
        <v>380</v>
      </c>
      <c r="F369" s="90" t="s">
        <v>379</v>
      </c>
      <c r="G369" s="90" t="s">
        <v>270</v>
      </c>
      <c r="H369" s="89" t="s">
        <v>253</v>
      </c>
      <c r="I369" s="88" t="s">
        <v>122</v>
      </c>
      <c r="J369" s="87">
        <v>33</v>
      </c>
      <c r="K369" s="86">
        <v>44.99</v>
      </c>
      <c r="L369" s="85">
        <v>1484.67</v>
      </c>
    </row>
    <row r="370" spans="2:12" s="75" customFormat="1" ht="18.75">
      <c r="B370" s="91" t="s">
        <v>127</v>
      </c>
      <c r="C370" s="90">
        <v>794206</v>
      </c>
      <c r="D370" s="90" t="s">
        <v>90</v>
      </c>
      <c r="E370" s="90" t="s">
        <v>380</v>
      </c>
      <c r="F370" s="90" t="s">
        <v>379</v>
      </c>
      <c r="G370" s="90" t="s">
        <v>267</v>
      </c>
      <c r="H370" s="89" t="s">
        <v>253</v>
      </c>
      <c r="I370" s="88" t="s">
        <v>122</v>
      </c>
      <c r="J370" s="87">
        <v>38</v>
      </c>
      <c r="K370" s="86">
        <v>44.99</v>
      </c>
      <c r="L370" s="85">
        <v>1709.6200000000001</v>
      </c>
    </row>
    <row r="371" spans="2:12" s="75" customFormat="1" ht="18.75">
      <c r="B371" s="91" t="s">
        <v>127</v>
      </c>
      <c r="C371" s="90">
        <v>794206</v>
      </c>
      <c r="D371" s="90" t="s">
        <v>90</v>
      </c>
      <c r="E371" s="90" t="s">
        <v>380</v>
      </c>
      <c r="F371" s="90" t="s">
        <v>379</v>
      </c>
      <c r="G371" s="90" t="s">
        <v>282</v>
      </c>
      <c r="H371" s="89" t="s">
        <v>253</v>
      </c>
      <c r="I371" s="88" t="s">
        <v>122</v>
      </c>
      <c r="J371" s="87">
        <v>78</v>
      </c>
      <c r="K371" s="86">
        <v>44.99</v>
      </c>
      <c r="L371" s="85">
        <v>3509.2200000000003</v>
      </c>
    </row>
    <row r="372" spans="2:12" s="75" customFormat="1" ht="18.75">
      <c r="B372" s="91" t="s">
        <v>127</v>
      </c>
      <c r="C372" s="90">
        <v>794206</v>
      </c>
      <c r="D372" s="90" t="s">
        <v>90</v>
      </c>
      <c r="E372" s="90" t="s">
        <v>380</v>
      </c>
      <c r="F372" s="90" t="s">
        <v>379</v>
      </c>
      <c r="G372" s="90" t="s">
        <v>281</v>
      </c>
      <c r="H372" s="89" t="s">
        <v>253</v>
      </c>
      <c r="I372" s="88" t="s">
        <v>122</v>
      </c>
      <c r="J372" s="87">
        <v>73</v>
      </c>
      <c r="K372" s="86">
        <v>44.99</v>
      </c>
      <c r="L372" s="85">
        <v>3284.27</v>
      </c>
    </row>
    <row r="373" spans="2:12" s="75" customFormat="1" ht="18.75">
      <c r="B373" s="91" t="s">
        <v>127</v>
      </c>
      <c r="C373" s="90">
        <v>794206</v>
      </c>
      <c r="D373" s="90" t="s">
        <v>90</v>
      </c>
      <c r="E373" s="90" t="s">
        <v>380</v>
      </c>
      <c r="F373" s="90" t="s">
        <v>379</v>
      </c>
      <c r="G373" s="90" t="s">
        <v>280</v>
      </c>
      <c r="H373" s="89" t="s">
        <v>253</v>
      </c>
      <c r="I373" s="88" t="s">
        <v>122</v>
      </c>
      <c r="J373" s="87">
        <v>73</v>
      </c>
      <c r="K373" s="86">
        <v>44.99</v>
      </c>
      <c r="L373" s="85">
        <v>3284.27</v>
      </c>
    </row>
    <row r="374" spans="2:12" s="75" customFormat="1" ht="18.75">
      <c r="B374" s="91" t="s">
        <v>127</v>
      </c>
      <c r="C374" s="90">
        <v>794206</v>
      </c>
      <c r="D374" s="90" t="s">
        <v>90</v>
      </c>
      <c r="E374" s="90" t="s">
        <v>380</v>
      </c>
      <c r="F374" s="90" t="s">
        <v>379</v>
      </c>
      <c r="G374" s="90" t="s">
        <v>7638</v>
      </c>
      <c r="H374" s="89" t="s">
        <v>253</v>
      </c>
      <c r="I374" s="88" t="s">
        <v>122</v>
      </c>
      <c r="J374" s="87">
        <v>50</v>
      </c>
      <c r="K374" s="86">
        <v>44.99</v>
      </c>
      <c r="L374" s="85">
        <v>2249.5</v>
      </c>
    </row>
    <row r="375" spans="2:12" s="75" customFormat="1" ht="18.75">
      <c r="B375" s="91" t="s">
        <v>127</v>
      </c>
      <c r="C375" s="90">
        <v>794207</v>
      </c>
      <c r="D375" s="90" t="s">
        <v>90</v>
      </c>
      <c r="E375" s="90" t="s">
        <v>380</v>
      </c>
      <c r="F375" s="90" t="s">
        <v>379</v>
      </c>
      <c r="G375" s="90" t="s">
        <v>271</v>
      </c>
      <c r="H375" s="89" t="s">
        <v>409</v>
      </c>
      <c r="I375" s="88" t="s">
        <v>122</v>
      </c>
      <c r="J375" s="87">
        <v>28</v>
      </c>
      <c r="K375" s="86">
        <v>44.989999999999995</v>
      </c>
      <c r="L375" s="85">
        <v>1259.7199999999998</v>
      </c>
    </row>
    <row r="376" spans="2:12" s="75" customFormat="1" ht="18.75">
      <c r="B376" s="91" t="s">
        <v>127</v>
      </c>
      <c r="C376" s="90">
        <v>794207</v>
      </c>
      <c r="D376" s="90" t="s">
        <v>90</v>
      </c>
      <c r="E376" s="90" t="s">
        <v>380</v>
      </c>
      <c r="F376" s="90" t="s">
        <v>379</v>
      </c>
      <c r="G376" s="90" t="s">
        <v>270</v>
      </c>
      <c r="H376" s="89" t="s">
        <v>409</v>
      </c>
      <c r="I376" s="88" t="s">
        <v>122</v>
      </c>
      <c r="J376" s="87">
        <v>33</v>
      </c>
      <c r="K376" s="86">
        <v>44.989999999999995</v>
      </c>
      <c r="L376" s="85">
        <v>1484.6699999999998</v>
      </c>
    </row>
    <row r="377" spans="2:12" s="75" customFormat="1" ht="18.75">
      <c r="B377" s="91" t="s">
        <v>127</v>
      </c>
      <c r="C377" s="90">
        <v>794207</v>
      </c>
      <c r="D377" s="90" t="s">
        <v>90</v>
      </c>
      <c r="E377" s="90" t="s">
        <v>380</v>
      </c>
      <c r="F377" s="90" t="s">
        <v>379</v>
      </c>
      <c r="G377" s="90" t="s">
        <v>267</v>
      </c>
      <c r="H377" s="89" t="s">
        <v>409</v>
      </c>
      <c r="I377" s="88" t="s">
        <v>122</v>
      </c>
      <c r="J377" s="87">
        <v>38</v>
      </c>
      <c r="K377" s="86">
        <v>44.989999999999995</v>
      </c>
      <c r="L377" s="85">
        <v>1709.62</v>
      </c>
    </row>
    <row r="378" spans="2:12" s="75" customFormat="1" ht="18.75">
      <c r="B378" s="91" t="s">
        <v>127</v>
      </c>
      <c r="C378" s="90">
        <v>794207</v>
      </c>
      <c r="D378" s="90" t="s">
        <v>90</v>
      </c>
      <c r="E378" s="90" t="s">
        <v>380</v>
      </c>
      <c r="F378" s="90" t="s">
        <v>379</v>
      </c>
      <c r="G378" s="90" t="s">
        <v>282</v>
      </c>
      <c r="H378" s="89" t="s">
        <v>409</v>
      </c>
      <c r="I378" s="88" t="s">
        <v>122</v>
      </c>
      <c r="J378" s="87">
        <v>78</v>
      </c>
      <c r="K378" s="86">
        <v>44.989999999999995</v>
      </c>
      <c r="L378" s="85">
        <v>3509.22</v>
      </c>
    </row>
    <row r="379" spans="2:12" s="75" customFormat="1" ht="18.75">
      <c r="B379" s="91" t="s">
        <v>127</v>
      </c>
      <c r="C379" s="90">
        <v>794207</v>
      </c>
      <c r="D379" s="90" t="s">
        <v>90</v>
      </c>
      <c r="E379" s="90" t="s">
        <v>380</v>
      </c>
      <c r="F379" s="90" t="s">
        <v>379</v>
      </c>
      <c r="G379" s="90" t="s">
        <v>281</v>
      </c>
      <c r="H379" s="89" t="s">
        <v>409</v>
      </c>
      <c r="I379" s="88" t="s">
        <v>122</v>
      </c>
      <c r="J379" s="87">
        <v>73</v>
      </c>
      <c r="K379" s="86">
        <v>44.989999999999995</v>
      </c>
      <c r="L379" s="85">
        <v>3284.2699999999995</v>
      </c>
    </row>
    <row r="380" spans="2:12" s="75" customFormat="1" ht="18.75">
      <c r="B380" s="91" t="s">
        <v>127</v>
      </c>
      <c r="C380" s="90">
        <v>794207</v>
      </c>
      <c r="D380" s="90" t="s">
        <v>90</v>
      </c>
      <c r="E380" s="90" t="s">
        <v>380</v>
      </c>
      <c r="F380" s="90" t="s">
        <v>379</v>
      </c>
      <c r="G380" s="90" t="s">
        <v>280</v>
      </c>
      <c r="H380" s="89" t="s">
        <v>409</v>
      </c>
      <c r="I380" s="88" t="s">
        <v>122</v>
      </c>
      <c r="J380" s="87">
        <v>72</v>
      </c>
      <c r="K380" s="86">
        <v>44.989999999999995</v>
      </c>
      <c r="L380" s="85">
        <v>3239.2799999999997</v>
      </c>
    </row>
    <row r="381" spans="2:12" s="75" customFormat="1" ht="18.75">
      <c r="B381" s="91" t="s">
        <v>127</v>
      </c>
      <c r="C381" s="90">
        <v>794207</v>
      </c>
      <c r="D381" s="90" t="s">
        <v>90</v>
      </c>
      <c r="E381" s="90" t="s">
        <v>380</v>
      </c>
      <c r="F381" s="90" t="s">
        <v>379</v>
      </c>
      <c r="G381" s="90" t="s">
        <v>7638</v>
      </c>
      <c r="H381" s="89" t="s">
        <v>409</v>
      </c>
      <c r="I381" s="88" t="s">
        <v>122</v>
      </c>
      <c r="J381" s="87">
        <v>50</v>
      </c>
      <c r="K381" s="86">
        <v>44.989999999999995</v>
      </c>
      <c r="L381" s="85">
        <v>2249.4999999999995</v>
      </c>
    </row>
    <row r="382" spans="2:12" s="75" customFormat="1" ht="18.75">
      <c r="B382" s="91" t="s">
        <v>127</v>
      </c>
      <c r="C382" s="90">
        <v>794208</v>
      </c>
      <c r="D382" s="90" t="s">
        <v>90</v>
      </c>
      <c r="E382" s="90" t="s">
        <v>380</v>
      </c>
      <c r="F382" s="90" t="s">
        <v>382</v>
      </c>
      <c r="G382" s="90" t="s">
        <v>149</v>
      </c>
      <c r="H382" s="89" t="s">
        <v>408</v>
      </c>
      <c r="I382" s="88" t="s">
        <v>122</v>
      </c>
      <c r="J382" s="87">
        <v>58</v>
      </c>
      <c r="K382" s="86">
        <v>34.99</v>
      </c>
      <c r="L382" s="85">
        <v>2029.42</v>
      </c>
    </row>
    <row r="383" spans="2:12" s="75" customFormat="1" ht="18.75">
      <c r="B383" s="91" t="s">
        <v>127</v>
      </c>
      <c r="C383" s="90">
        <v>794208</v>
      </c>
      <c r="D383" s="90" t="s">
        <v>90</v>
      </c>
      <c r="E383" s="90" t="s">
        <v>380</v>
      </c>
      <c r="F383" s="90" t="s">
        <v>382</v>
      </c>
      <c r="G383" s="90" t="s">
        <v>7634</v>
      </c>
      <c r="H383" s="89" t="s">
        <v>408</v>
      </c>
      <c r="I383" s="88" t="s">
        <v>122</v>
      </c>
      <c r="J383" s="87">
        <v>94</v>
      </c>
      <c r="K383" s="86">
        <v>34.99</v>
      </c>
      <c r="L383" s="85">
        <v>3289.0600000000004</v>
      </c>
    </row>
    <row r="384" spans="2:12" s="75" customFormat="1" ht="18.75">
      <c r="B384" s="91" t="s">
        <v>127</v>
      </c>
      <c r="C384" s="90">
        <v>794208</v>
      </c>
      <c r="D384" s="90" t="s">
        <v>90</v>
      </c>
      <c r="E384" s="90" t="s">
        <v>380</v>
      </c>
      <c r="F384" s="90" t="s">
        <v>382</v>
      </c>
      <c r="G384" s="90" t="s">
        <v>129</v>
      </c>
      <c r="H384" s="89" t="s">
        <v>408</v>
      </c>
      <c r="I384" s="88" t="s">
        <v>122</v>
      </c>
      <c r="J384" s="87">
        <v>68</v>
      </c>
      <c r="K384" s="86">
        <v>34.99</v>
      </c>
      <c r="L384" s="85">
        <v>2379.3200000000002</v>
      </c>
    </row>
    <row r="385" spans="2:12" s="75" customFormat="1" ht="18.75">
      <c r="B385" s="91" t="s">
        <v>127</v>
      </c>
      <c r="C385" s="90">
        <v>794208</v>
      </c>
      <c r="D385" s="90" t="s">
        <v>90</v>
      </c>
      <c r="E385" s="90" t="s">
        <v>380</v>
      </c>
      <c r="F385" s="90" t="s">
        <v>382</v>
      </c>
      <c r="G385" s="90" t="s">
        <v>7637</v>
      </c>
      <c r="H385" s="89" t="s">
        <v>408</v>
      </c>
      <c r="I385" s="88" t="s">
        <v>122</v>
      </c>
      <c r="J385" s="87">
        <v>46</v>
      </c>
      <c r="K385" s="86">
        <v>34.99</v>
      </c>
      <c r="L385" s="85">
        <v>1609.5400000000002</v>
      </c>
    </row>
    <row r="386" spans="2:12" s="75" customFormat="1" ht="18.75">
      <c r="B386" s="91" t="s">
        <v>127</v>
      </c>
      <c r="C386" s="90">
        <v>794208</v>
      </c>
      <c r="D386" s="90" t="s">
        <v>90</v>
      </c>
      <c r="E386" s="90" t="s">
        <v>380</v>
      </c>
      <c r="F386" s="90" t="s">
        <v>382</v>
      </c>
      <c r="G386" s="90" t="s">
        <v>128</v>
      </c>
      <c r="H386" s="89" t="s">
        <v>408</v>
      </c>
      <c r="I386" s="88" t="s">
        <v>122</v>
      </c>
      <c r="J386" s="87">
        <v>34</v>
      </c>
      <c r="K386" s="86">
        <v>34.99</v>
      </c>
      <c r="L386" s="85">
        <v>1189.6600000000001</v>
      </c>
    </row>
    <row r="387" spans="2:12" s="75" customFormat="1" ht="18.75">
      <c r="B387" s="91" t="s">
        <v>127</v>
      </c>
      <c r="C387" s="90">
        <v>794209</v>
      </c>
      <c r="D387" s="90" t="s">
        <v>90</v>
      </c>
      <c r="E387" s="90" t="s">
        <v>380</v>
      </c>
      <c r="F387" s="90" t="s">
        <v>382</v>
      </c>
      <c r="G387" s="90" t="s">
        <v>149</v>
      </c>
      <c r="H387" s="89" t="s">
        <v>407</v>
      </c>
      <c r="I387" s="88" t="s">
        <v>122</v>
      </c>
      <c r="J387" s="87">
        <v>56</v>
      </c>
      <c r="K387" s="86">
        <v>34.99</v>
      </c>
      <c r="L387" s="85">
        <v>1959.44</v>
      </c>
    </row>
    <row r="388" spans="2:12" s="75" customFormat="1" ht="18.75">
      <c r="B388" s="91" t="s">
        <v>127</v>
      </c>
      <c r="C388" s="90">
        <v>794209</v>
      </c>
      <c r="D388" s="90" t="s">
        <v>90</v>
      </c>
      <c r="E388" s="90" t="s">
        <v>380</v>
      </c>
      <c r="F388" s="90" t="s">
        <v>382</v>
      </c>
      <c r="G388" s="90" t="s">
        <v>7634</v>
      </c>
      <c r="H388" s="89" t="s">
        <v>407</v>
      </c>
      <c r="I388" s="88" t="s">
        <v>122</v>
      </c>
      <c r="J388" s="87">
        <v>92</v>
      </c>
      <c r="K388" s="86">
        <v>34.99</v>
      </c>
      <c r="L388" s="85">
        <v>3219.0800000000004</v>
      </c>
    </row>
    <row r="389" spans="2:12" s="75" customFormat="1" ht="18.75">
      <c r="B389" s="91" t="s">
        <v>127</v>
      </c>
      <c r="C389" s="90">
        <v>794209</v>
      </c>
      <c r="D389" s="90" t="s">
        <v>90</v>
      </c>
      <c r="E389" s="90" t="s">
        <v>380</v>
      </c>
      <c r="F389" s="90" t="s">
        <v>382</v>
      </c>
      <c r="G389" s="90" t="s">
        <v>129</v>
      </c>
      <c r="H389" s="89" t="s">
        <v>407</v>
      </c>
      <c r="I389" s="88" t="s">
        <v>122</v>
      </c>
      <c r="J389" s="87">
        <v>64</v>
      </c>
      <c r="K389" s="86">
        <v>34.99</v>
      </c>
      <c r="L389" s="85">
        <v>2239.36</v>
      </c>
    </row>
    <row r="390" spans="2:12" s="75" customFormat="1" ht="18.75">
      <c r="B390" s="91" t="s">
        <v>127</v>
      </c>
      <c r="C390" s="90">
        <v>794209</v>
      </c>
      <c r="D390" s="90" t="s">
        <v>90</v>
      </c>
      <c r="E390" s="90" t="s">
        <v>380</v>
      </c>
      <c r="F390" s="90" t="s">
        <v>382</v>
      </c>
      <c r="G390" s="90" t="s">
        <v>7637</v>
      </c>
      <c r="H390" s="89" t="s">
        <v>407</v>
      </c>
      <c r="I390" s="88" t="s">
        <v>122</v>
      </c>
      <c r="J390" s="87">
        <v>44</v>
      </c>
      <c r="K390" s="86">
        <v>34.99</v>
      </c>
      <c r="L390" s="85">
        <v>1539.5600000000002</v>
      </c>
    </row>
    <row r="391" spans="2:12" s="75" customFormat="1" ht="18.75">
      <c r="B391" s="91" t="s">
        <v>127</v>
      </c>
      <c r="C391" s="90">
        <v>794209</v>
      </c>
      <c r="D391" s="90" t="s">
        <v>90</v>
      </c>
      <c r="E391" s="90" t="s">
        <v>380</v>
      </c>
      <c r="F391" s="90" t="s">
        <v>382</v>
      </c>
      <c r="G391" s="90" t="s">
        <v>128</v>
      </c>
      <c r="H391" s="89" t="s">
        <v>407</v>
      </c>
      <c r="I391" s="88" t="s">
        <v>122</v>
      </c>
      <c r="J391" s="87">
        <v>32</v>
      </c>
      <c r="K391" s="86">
        <v>34.99</v>
      </c>
      <c r="L391" s="85">
        <v>1119.68</v>
      </c>
    </row>
    <row r="392" spans="2:12" s="75" customFormat="1" ht="18.75">
      <c r="B392" s="91" t="s">
        <v>127</v>
      </c>
      <c r="C392" s="90">
        <v>794210</v>
      </c>
      <c r="D392" s="90" t="s">
        <v>90</v>
      </c>
      <c r="E392" s="90" t="s">
        <v>380</v>
      </c>
      <c r="F392" s="90" t="s">
        <v>382</v>
      </c>
      <c r="G392" s="90" t="s">
        <v>271</v>
      </c>
      <c r="H392" s="89" t="s">
        <v>406</v>
      </c>
      <c r="I392" s="88" t="s">
        <v>122</v>
      </c>
      <c r="J392" s="87">
        <v>16</v>
      </c>
      <c r="K392" s="86">
        <v>29.990000000000002</v>
      </c>
      <c r="L392" s="85">
        <v>479.84000000000003</v>
      </c>
    </row>
    <row r="393" spans="2:12" s="75" customFormat="1" ht="18.75">
      <c r="B393" s="91" t="s">
        <v>127</v>
      </c>
      <c r="C393" s="90">
        <v>794210</v>
      </c>
      <c r="D393" s="90" t="s">
        <v>90</v>
      </c>
      <c r="E393" s="90" t="s">
        <v>380</v>
      </c>
      <c r="F393" s="90" t="s">
        <v>382</v>
      </c>
      <c r="G393" s="90" t="s">
        <v>270</v>
      </c>
      <c r="H393" s="89" t="s">
        <v>406</v>
      </c>
      <c r="I393" s="88" t="s">
        <v>122</v>
      </c>
      <c r="J393" s="87">
        <v>20</v>
      </c>
      <c r="K393" s="86">
        <v>29.990000000000002</v>
      </c>
      <c r="L393" s="85">
        <v>599.80000000000007</v>
      </c>
    </row>
    <row r="394" spans="2:12" s="75" customFormat="1" ht="18.75">
      <c r="B394" s="91" t="s">
        <v>127</v>
      </c>
      <c r="C394" s="90">
        <v>794210</v>
      </c>
      <c r="D394" s="90" t="s">
        <v>90</v>
      </c>
      <c r="E394" s="90" t="s">
        <v>380</v>
      </c>
      <c r="F394" s="90" t="s">
        <v>382</v>
      </c>
      <c r="G394" s="90" t="s">
        <v>267</v>
      </c>
      <c r="H394" s="89" t="s">
        <v>406</v>
      </c>
      <c r="I394" s="88" t="s">
        <v>122</v>
      </c>
      <c r="J394" s="87">
        <v>24</v>
      </c>
      <c r="K394" s="86">
        <v>29.990000000000002</v>
      </c>
      <c r="L394" s="85">
        <v>719.76</v>
      </c>
    </row>
    <row r="395" spans="2:12" s="75" customFormat="1" ht="18.75">
      <c r="B395" s="91" t="s">
        <v>127</v>
      </c>
      <c r="C395" s="90">
        <v>794210</v>
      </c>
      <c r="D395" s="90" t="s">
        <v>90</v>
      </c>
      <c r="E395" s="90" t="s">
        <v>380</v>
      </c>
      <c r="F395" s="90" t="s">
        <v>382</v>
      </c>
      <c r="G395" s="90" t="s">
        <v>282</v>
      </c>
      <c r="H395" s="89" t="s">
        <v>406</v>
      </c>
      <c r="I395" s="88" t="s">
        <v>122</v>
      </c>
      <c r="J395" s="87">
        <v>56</v>
      </c>
      <c r="K395" s="86">
        <v>29.990000000000002</v>
      </c>
      <c r="L395" s="85">
        <v>1679.44</v>
      </c>
    </row>
    <row r="396" spans="2:12" s="75" customFormat="1" ht="18.75">
      <c r="B396" s="91" t="s">
        <v>127</v>
      </c>
      <c r="C396" s="90">
        <v>794210</v>
      </c>
      <c r="D396" s="90" t="s">
        <v>90</v>
      </c>
      <c r="E396" s="90" t="s">
        <v>380</v>
      </c>
      <c r="F396" s="90" t="s">
        <v>382</v>
      </c>
      <c r="G396" s="90" t="s">
        <v>281</v>
      </c>
      <c r="H396" s="89" t="s">
        <v>406</v>
      </c>
      <c r="I396" s="88" t="s">
        <v>122</v>
      </c>
      <c r="J396" s="87">
        <v>52</v>
      </c>
      <c r="K396" s="86">
        <v>29.990000000000002</v>
      </c>
      <c r="L396" s="85">
        <v>1559.48</v>
      </c>
    </row>
    <row r="397" spans="2:12" s="75" customFormat="1" ht="18.75">
      <c r="B397" s="91" t="s">
        <v>127</v>
      </c>
      <c r="C397" s="90">
        <v>794210</v>
      </c>
      <c r="D397" s="90" t="s">
        <v>90</v>
      </c>
      <c r="E397" s="90" t="s">
        <v>380</v>
      </c>
      <c r="F397" s="90" t="s">
        <v>382</v>
      </c>
      <c r="G397" s="90" t="s">
        <v>280</v>
      </c>
      <c r="H397" s="89" t="s">
        <v>406</v>
      </c>
      <c r="I397" s="88" t="s">
        <v>122</v>
      </c>
      <c r="J397" s="87">
        <v>51</v>
      </c>
      <c r="K397" s="86">
        <v>29.990000000000002</v>
      </c>
      <c r="L397" s="85">
        <v>1529.49</v>
      </c>
    </row>
    <row r="398" spans="2:12" s="75" customFormat="1" ht="18.75">
      <c r="B398" s="91" t="s">
        <v>127</v>
      </c>
      <c r="C398" s="90">
        <v>794210</v>
      </c>
      <c r="D398" s="90" t="s">
        <v>90</v>
      </c>
      <c r="E398" s="90" t="s">
        <v>380</v>
      </c>
      <c r="F398" s="90" t="s">
        <v>382</v>
      </c>
      <c r="G398" s="90" t="s">
        <v>7638</v>
      </c>
      <c r="H398" s="89" t="s">
        <v>406</v>
      </c>
      <c r="I398" s="88" t="s">
        <v>122</v>
      </c>
      <c r="J398" s="87">
        <v>39</v>
      </c>
      <c r="K398" s="86">
        <v>29.990000000000002</v>
      </c>
      <c r="L398" s="85">
        <v>1169.6100000000001</v>
      </c>
    </row>
    <row r="399" spans="2:12" s="75" customFormat="1" ht="18.75">
      <c r="B399" s="91" t="s">
        <v>127</v>
      </c>
      <c r="C399" s="90">
        <v>794211</v>
      </c>
      <c r="D399" s="90" t="s">
        <v>90</v>
      </c>
      <c r="E399" s="90" t="s">
        <v>380</v>
      </c>
      <c r="F399" s="90" t="s">
        <v>379</v>
      </c>
      <c r="G399" s="90" t="s">
        <v>7634</v>
      </c>
      <c r="H399" s="89" t="s">
        <v>405</v>
      </c>
      <c r="I399" s="88" t="s">
        <v>122</v>
      </c>
      <c r="J399" s="87">
        <v>117</v>
      </c>
      <c r="K399" s="86">
        <v>39.99</v>
      </c>
      <c r="L399" s="85">
        <v>4678.83</v>
      </c>
    </row>
    <row r="400" spans="2:12" s="75" customFormat="1" ht="18.75">
      <c r="B400" s="91" t="s">
        <v>127</v>
      </c>
      <c r="C400" s="90">
        <v>794211</v>
      </c>
      <c r="D400" s="90" t="s">
        <v>90</v>
      </c>
      <c r="E400" s="90" t="s">
        <v>380</v>
      </c>
      <c r="F400" s="90" t="s">
        <v>379</v>
      </c>
      <c r="G400" s="90" t="s">
        <v>129</v>
      </c>
      <c r="H400" s="89" t="s">
        <v>405</v>
      </c>
      <c r="I400" s="88" t="s">
        <v>122</v>
      </c>
      <c r="J400" s="87">
        <v>112</v>
      </c>
      <c r="K400" s="86">
        <v>39.99</v>
      </c>
      <c r="L400" s="85">
        <v>4478.88</v>
      </c>
    </row>
    <row r="401" spans="2:12" s="75" customFormat="1" ht="18.75">
      <c r="B401" s="91" t="s">
        <v>127</v>
      </c>
      <c r="C401" s="90">
        <v>794211</v>
      </c>
      <c r="D401" s="90" t="s">
        <v>90</v>
      </c>
      <c r="E401" s="90" t="s">
        <v>380</v>
      </c>
      <c r="F401" s="90" t="s">
        <v>379</v>
      </c>
      <c r="G401" s="90" t="s">
        <v>7637</v>
      </c>
      <c r="H401" s="89" t="s">
        <v>405</v>
      </c>
      <c r="I401" s="88" t="s">
        <v>122</v>
      </c>
      <c r="J401" s="87">
        <v>91</v>
      </c>
      <c r="K401" s="86">
        <v>39.99</v>
      </c>
      <c r="L401" s="85">
        <v>3639.09</v>
      </c>
    </row>
    <row r="402" spans="2:12" s="75" customFormat="1" ht="18.75">
      <c r="B402" s="91" t="s">
        <v>127</v>
      </c>
      <c r="C402" s="90">
        <v>794211</v>
      </c>
      <c r="D402" s="90" t="s">
        <v>90</v>
      </c>
      <c r="E402" s="90" t="s">
        <v>380</v>
      </c>
      <c r="F402" s="90" t="s">
        <v>379</v>
      </c>
      <c r="G402" s="90" t="s">
        <v>128</v>
      </c>
      <c r="H402" s="89" t="s">
        <v>405</v>
      </c>
      <c r="I402" s="88" t="s">
        <v>122</v>
      </c>
      <c r="J402" s="87">
        <v>82</v>
      </c>
      <c r="K402" s="86">
        <v>39.99</v>
      </c>
      <c r="L402" s="85">
        <v>3279.1800000000003</v>
      </c>
    </row>
    <row r="403" spans="2:12" s="75" customFormat="1" ht="18.75">
      <c r="B403" s="91" t="s">
        <v>127</v>
      </c>
      <c r="C403" s="90">
        <v>794212</v>
      </c>
      <c r="D403" s="90" t="s">
        <v>90</v>
      </c>
      <c r="E403" s="90" t="s">
        <v>380</v>
      </c>
      <c r="F403" s="90" t="s">
        <v>379</v>
      </c>
      <c r="G403" s="90" t="s">
        <v>7634</v>
      </c>
      <c r="H403" s="89" t="s">
        <v>404</v>
      </c>
      <c r="I403" s="88" t="s">
        <v>122</v>
      </c>
      <c r="J403" s="87">
        <v>113</v>
      </c>
      <c r="K403" s="86">
        <v>39.99</v>
      </c>
      <c r="L403" s="85">
        <v>4518.87</v>
      </c>
    </row>
    <row r="404" spans="2:12" s="75" customFormat="1" ht="18.75">
      <c r="B404" s="91" t="s">
        <v>127</v>
      </c>
      <c r="C404" s="90">
        <v>794212</v>
      </c>
      <c r="D404" s="90" t="s">
        <v>90</v>
      </c>
      <c r="E404" s="90" t="s">
        <v>380</v>
      </c>
      <c r="F404" s="90" t="s">
        <v>379</v>
      </c>
      <c r="G404" s="90" t="s">
        <v>129</v>
      </c>
      <c r="H404" s="89" t="s">
        <v>404</v>
      </c>
      <c r="I404" s="88" t="s">
        <v>122</v>
      </c>
      <c r="J404" s="87">
        <v>108</v>
      </c>
      <c r="K404" s="86">
        <v>39.99</v>
      </c>
      <c r="L404" s="85">
        <v>4318.92</v>
      </c>
    </row>
    <row r="405" spans="2:12" s="75" customFormat="1" ht="18.75">
      <c r="B405" s="91" t="s">
        <v>127</v>
      </c>
      <c r="C405" s="90">
        <v>794212</v>
      </c>
      <c r="D405" s="90" t="s">
        <v>90</v>
      </c>
      <c r="E405" s="90" t="s">
        <v>380</v>
      </c>
      <c r="F405" s="90" t="s">
        <v>379</v>
      </c>
      <c r="G405" s="90" t="s">
        <v>7637</v>
      </c>
      <c r="H405" s="89" t="s">
        <v>404</v>
      </c>
      <c r="I405" s="88" t="s">
        <v>122</v>
      </c>
      <c r="J405" s="87">
        <v>93</v>
      </c>
      <c r="K405" s="86">
        <v>39.99</v>
      </c>
      <c r="L405" s="85">
        <v>3719.07</v>
      </c>
    </row>
    <row r="406" spans="2:12" s="75" customFormat="1" ht="18.75">
      <c r="B406" s="91" t="s">
        <v>127</v>
      </c>
      <c r="C406" s="90">
        <v>794212</v>
      </c>
      <c r="D406" s="90" t="s">
        <v>90</v>
      </c>
      <c r="E406" s="90" t="s">
        <v>380</v>
      </c>
      <c r="F406" s="90" t="s">
        <v>379</v>
      </c>
      <c r="G406" s="90" t="s">
        <v>128</v>
      </c>
      <c r="H406" s="89" t="s">
        <v>404</v>
      </c>
      <c r="I406" s="88" t="s">
        <v>122</v>
      </c>
      <c r="J406" s="87">
        <v>78</v>
      </c>
      <c r="K406" s="86">
        <v>39.99</v>
      </c>
      <c r="L406" s="85">
        <v>3119.2200000000003</v>
      </c>
    </row>
    <row r="407" spans="2:12" s="75" customFormat="1" ht="18.75">
      <c r="B407" s="91" t="s">
        <v>127</v>
      </c>
      <c r="C407" s="90">
        <v>794213</v>
      </c>
      <c r="D407" s="90" t="s">
        <v>90</v>
      </c>
      <c r="E407" s="90" t="s">
        <v>380</v>
      </c>
      <c r="F407" s="90" t="s">
        <v>379</v>
      </c>
      <c r="G407" s="90" t="s">
        <v>7634</v>
      </c>
      <c r="H407" s="89" t="s">
        <v>405</v>
      </c>
      <c r="I407" s="88" t="s">
        <v>122</v>
      </c>
      <c r="J407" s="87">
        <v>119</v>
      </c>
      <c r="K407" s="86">
        <v>39.99</v>
      </c>
      <c r="L407" s="85">
        <v>4758.8100000000004</v>
      </c>
    </row>
    <row r="408" spans="2:12" s="75" customFormat="1" ht="18.75">
      <c r="B408" s="91" t="s">
        <v>127</v>
      </c>
      <c r="C408" s="90">
        <v>794213</v>
      </c>
      <c r="D408" s="90" t="s">
        <v>90</v>
      </c>
      <c r="E408" s="90" t="s">
        <v>380</v>
      </c>
      <c r="F408" s="90" t="s">
        <v>379</v>
      </c>
      <c r="G408" s="90" t="s">
        <v>129</v>
      </c>
      <c r="H408" s="89" t="s">
        <v>405</v>
      </c>
      <c r="I408" s="88" t="s">
        <v>122</v>
      </c>
      <c r="J408" s="87">
        <v>114</v>
      </c>
      <c r="K408" s="86">
        <v>39.99</v>
      </c>
      <c r="L408" s="85">
        <v>4558.8600000000006</v>
      </c>
    </row>
    <row r="409" spans="2:12" s="75" customFormat="1" ht="18.75">
      <c r="B409" s="91" t="s">
        <v>127</v>
      </c>
      <c r="C409" s="90">
        <v>794213</v>
      </c>
      <c r="D409" s="90" t="s">
        <v>90</v>
      </c>
      <c r="E409" s="90" t="s">
        <v>380</v>
      </c>
      <c r="F409" s="90" t="s">
        <v>379</v>
      </c>
      <c r="G409" s="90" t="s">
        <v>7637</v>
      </c>
      <c r="H409" s="89" t="s">
        <v>405</v>
      </c>
      <c r="I409" s="88" t="s">
        <v>122</v>
      </c>
      <c r="J409" s="87">
        <v>99</v>
      </c>
      <c r="K409" s="86">
        <v>39.99</v>
      </c>
      <c r="L409" s="85">
        <v>3959.01</v>
      </c>
    </row>
    <row r="410" spans="2:12" s="75" customFormat="1" ht="18.75">
      <c r="B410" s="91" t="s">
        <v>127</v>
      </c>
      <c r="C410" s="90">
        <v>794213</v>
      </c>
      <c r="D410" s="90" t="s">
        <v>90</v>
      </c>
      <c r="E410" s="90" t="s">
        <v>380</v>
      </c>
      <c r="F410" s="90" t="s">
        <v>379</v>
      </c>
      <c r="G410" s="90" t="s">
        <v>128</v>
      </c>
      <c r="H410" s="89" t="s">
        <v>405</v>
      </c>
      <c r="I410" s="88" t="s">
        <v>122</v>
      </c>
      <c r="J410" s="87">
        <v>84</v>
      </c>
      <c r="K410" s="86">
        <v>39.99</v>
      </c>
      <c r="L410" s="85">
        <v>3359.1600000000003</v>
      </c>
    </row>
    <row r="411" spans="2:12" s="75" customFormat="1" ht="18.75">
      <c r="B411" s="91" t="s">
        <v>127</v>
      </c>
      <c r="C411" s="90">
        <v>794214</v>
      </c>
      <c r="D411" s="90" t="s">
        <v>90</v>
      </c>
      <c r="E411" s="90" t="s">
        <v>380</v>
      </c>
      <c r="F411" s="90" t="s">
        <v>379</v>
      </c>
      <c r="G411" s="90" t="s">
        <v>271</v>
      </c>
      <c r="H411" s="89" t="s">
        <v>405</v>
      </c>
      <c r="I411" s="88" t="s">
        <v>122</v>
      </c>
      <c r="J411" s="87">
        <v>30</v>
      </c>
      <c r="K411" s="86">
        <v>34.99</v>
      </c>
      <c r="L411" s="85">
        <v>1049.7</v>
      </c>
    </row>
    <row r="412" spans="2:12" s="75" customFormat="1" ht="18.75">
      <c r="B412" s="91" t="s">
        <v>127</v>
      </c>
      <c r="C412" s="90">
        <v>794214</v>
      </c>
      <c r="D412" s="90" t="s">
        <v>90</v>
      </c>
      <c r="E412" s="90" t="s">
        <v>380</v>
      </c>
      <c r="F412" s="90" t="s">
        <v>379</v>
      </c>
      <c r="G412" s="90" t="s">
        <v>270</v>
      </c>
      <c r="H412" s="89" t="s">
        <v>405</v>
      </c>
      <c r="I412" s="88" t="s">
        <v>122</v>
      </c>
      <c r="J412" s="87">
        <v>35</v>
      </c>
      <c r="K412" s="86">
        <v>34.99</v>
      </c>
      <c r="L412" s="85">
        <v>1224.6500000000001</v>
      </c>
    </row>
    <row r="413" spans="2:12" s="75" customFormat="1" ht="18.75">
      <c r="B413" s="91" t="s">
        <v>127</v>
      </c>
      <c r="C413" s="90">
        <v>794214</v>
      </c>
      <c r="D413" s="90" t="s">
        <v>90</v>
      </c>
      <c r="E413" s="90" t="s">
        <v>380</v>
      </c>
      <c r="F413" s="90" t="s">
        <v>379</v>
      </c>
      <c r="G413" s="90" t="s">
        <v>267</v>
      </c>
      <c r="H413" s="89" t="s">
        <v>405</v>
      </c>
      <c r="I413" s="88" t="s">
        <v>122</v>
      </c>
      <c r="J413" s="87">
        <v>44</v>
      </c>
      <c r="K413" s="86">
        <v>34.99</v>
      </c>
      <c r="L413" s="85">
        <v>1539.5600000000002</v>
      </c>
    </row>
    <row r="414" spans="2:12" s="75" customFormat="1" ht="18.75">
      <c r="B414" s="91" t="s">
        <v>127</v>
      </c>
      <c r="C414" s="90">
        <v>794214</v>
      </c>
      <c r="D414" s="90" t="s">
        <v>90</v>
      </c>
      <c r="E414" s="90" t="s">
        <v>380</v>
      </c>
      <c r="F414" s="90" t="s">
        <v>379</v>
      </c>
      <c r="G414" s="90" t="s">
        <v>282</v>
      </c>
      <c r="H414" s="89" t="s">
        <v>405</v>
      </c>
      <c r="I414" s="88" t="s">
        <v>122</v>
      </c>
      <c r="J414" s="87">
        <v>70</v>
      </c>
      <c r="K414" s="86">
        <v>34.99</v>
      </c>
      <c r="L414" s="85">
        <v>2449.3000000000002</v>
      </c>
    </row>
    <row r="415" spans="2:12" s="75" customFormat="1" ht="18.75">
      <c r="B415" s="91" t="s">
        <v>127</v>
      </c>
      <c r="C415" s="90">
        <v>794214</v>
      </c>
      <c r="D415" s="90" t="s">
        <v>90</v>
      </c>
      <c r="E415" s="90" t="s">
        <v>380</v>
      </c>
      <c r="F415" s="90" t="s">
        <v>379</v>
      </c>
      <c r="G415" s="90" t="s">
        <v>281</v>
      </c>
      <c r="H415" s="89" t="s">
        <v>405</v>
      </c>
      <c r="I415" s="88" t="s">
        <v>122</v>
      </c>
      <c r="J415" s="87">
        <v>65</v>
      </c>
      <c r="K415" s="86">
        <v>34.99</v>
      </c>
      <c r="L415" s="85">
        <v>2274.35</v>
      </c>
    </row>
    <row r="416" spans="2:12" s="75" customFormat="1" ht="18.75">
      <c r="B416" s="91" t="s">
        <v>127</v>
      </c>
      <c r="C416" s="90">
        <v>794214</v>
      </c>
      <c r="D416" s="90" t="s">
        <v>90</v>
      </c>
      <c r="E416" s="90" t="s">
        <v>380</v>
      </c>
      <c r="F416" s="90" t="s">
        <v>379</v>
      </c>
      <c r="G416" s="90" t="s">
        <v>280</v>
      </c>
      <c r="H416" s="89" t="s">
        <v>405</v>
      </c>
      <c r="I416" s="88" t="s">
        <v>122</v>
      </c>
      <c r="J416" s="87">
        <v>36</v>
      </c>
      <c r="K416" s="86">
        <v>34.99</v>
      </c>
      <c r="L416" s="85">
        <v>1259.6400000000001</v>
      </c>
    </row>
    <row r="417" spans="2:12" s="75" customFormat="1" ht="18.75">
      <c r="B417" s="91" t="s">
        <v>127</v>
      </c>
      <c r="C417" s="90">
        <v>794214</v>
      </c>
      <c r="D417" s="90" t="s">
        <v>90</v>
      </c>
      <c r="E417" s="90" t="s">
        <v>380</v>
      </c>
      <c r="F417" s="90" t="s">
        <v>379</v>
      </c>
      <c r="G417" s="90" t="s">
        <v>7638</v>
      </c>
      <c r="H417" s="89" t="s">
        <v>405</v>
      </c>
      <c r="I417" s="88" t="s">
        <v>122</v>
      </c>
      <c r="J417" s="87">
        <v>33</v>
      </c>
      <c r="K417" s="86">
        <v>34.99</v>
      </c>
      <c r="L417" s="85">
        <v>1154.67</v>
      </c>
    </row>
    <row r="418" spans="2:12" s="75" customFormat="1" ht="18.75">
      <c r="B418" s="91" t="s">
        <v>127</v>
      </c>
      <c r="C418" s="90">
        <v>794214</v>
      </c>
      <c r="D418" s="90" t="s">
        <v>90</v>
      </c>
      <c r="E418" s="90" t="s">
        <v>380</v>
      </c>
      <c r="F418" s="90" t="s">
        <v>379</v>
      </c>
      <c r="G418" s="90" t="s">
        <v>149</v>
      </c>
      <c r="H418" s="89" t="s">
        <v>405</v>
      </c>
      <c r="I418" s="88" t="s">
        <v>122</v>
      </c>
      <c r="J418" s="87">
        <v>31</v>
      </c>
      <c r="K418" s="86">
        <v>34.99</v>
      </c>
      <c r="L418" s="85">
        <v>1084.69</v>
      </c>
    </row>
    <row r="419" spans="2:12" s="75" customFormat="1" ht="18.75">
      <c r="B419" s="91" t="s">
        <v>127</v>
      </c>
      <c r="C419" s="90">
        <v>794215</v>
      </c>
      <c r="D419" s="90" t="s">
        <v>90</v>
      </c>
      <c r="E419" s="90" t="s">
        <v>380</v>
      </c>
      <c r="F419" s="90" t="s">
        <v>379</v>
      </c>
      <c r="G419" s="90" t="s">
        <v>271</v>
      </c>
      <c r="H419" s="89" t="s">
        <v>405</v>
      </c>
      <c r="I419" s="88" t="s">
        <v>122</v>
      </c>
      <c r="J419" s="87">
        <v>29</v>
      </c>
      <c r="K419" s="86">
        <v>34.989999999999995</v>
      </c>
      <c r="L419" s="85">
        <v>1014.7099999999998</v>
      </c>
    </row>
    <row r="420" spans="2:12" s="75" customFormat="1" ht="18.75">
      <c r="B420" s="91" t="s">
        <v>127</v>
      </c>
      <c r="C420" s="90">
        <v>794215</v>
      </c>
      <c r="D420" s="90" t="s">
        <v>90</v>
      </c>
      <c r="E420" s="90" t="s">
        <v>380</v>
      </c>
      <c r="F420" s="90" t="s">
        <v>379</v>
      </c>
      <c r="G420" s="90" t="s">
        <v>270</v>
      </c>
      <c r="H420" s="89" t="s">
        <v>405</v>
      </c>
      <c r="I420" s="88" t="s">
        <v>122</v>
      </c>
      <c r="J420" s="87">
        <v>34</v>
      </c>
      <c r="K420" s="86">
        <v>34.989999999999995</v>
      </c>
      <c r="L420" s="85">
        <v>1189.6599999999999</v>
      </c>
    </row>
    <row r="421" spans="2:12" s="75" customFormat="1" ht="18.75">
      <c r="B421" s="91" t="s">
        <v>127</v>
      </c>
      <c r="C421" s="90">
        <v>794215</v>
      </c>
      <c r="D421" s="90" t="s">
        <v>90</v>
      </c>
      <c r="E421" s="90" t="s">
        <v>380</v>
      </c>
      <c r="F421" s="90" t="s">
        <v>379</v>
      </c>
      <c r="G421" s="90" t="s">
        <v>267</v>
      </c>
      <c r="H421" s="89" t="s">
        <v>405</v>
      </c>
      <c r="I421" s="88" t="s">
        <v>122</v>
      </c>
      <c r="J421" s="87">
        <v>43</v>
      </c>
      <c r="K421" s="86">
        <v>34.989999999999995</v>
      </c>
      <c r="L421" s="85">
        <v>1504.5699999999997</v>
      </c>
    </row>
    <row r="422" spans="2:12" s="75" customFormat="1" ht="18.75">
      <c r="B422" s="91" t="s">
        <v>127</v>
      </c>
      <c r="C422" s="90">
        <v>794215</v>
      </c>
      <c r="D422" s="90" t="s">
        <v>90</v>
      </c>
      <c r="E422" s="90" t="s">
        <v>380</v>
      </c>
      <c r="F422" s="90" t="s">
        <v>379</v>
      </c>
      <c r="G422" s="90" t="s">
        <v>282</v>
      </c>
      <c r="H422" s="89" t="s">
        <v>405</v>
      </c>
      <c r="I422" s="88" t="s">
        <v>122</v>
      </c>
      <c r="J422" s="87">
        <v>69</v>
      </c>
      <c r="K422" s="86">
        <v>34.989999999999995</v>
      </c>
      <c r="L422" s="85">
        <v>2414.3099999999995</v>
      </c>
    </row>
    <row r="423" spans="2:12" s="75" customFormat="1" ht="18.75">
      <c r="B423" s="91" t="s">
        <v>127</v>
      </c>
      <c r="C423" s="90">
        <v>794215</v>
      </c>
      <c r="D423" s="90" t="s">
        <v>90</v>
      </c>
      <c r="E423" s="90" t="s">
        <v>380</v>
      </c>
      <c r="F423" s="90" t="s">
        <v>379</v>
      </c>
      <c r="G423" s="90" t="s">
        <v>281</v>
      </c>
      <c r="H423" s="89" t="s">
        <v>405</v>
      </c>
      <c r="I423" s="88" t="s">
        <v>122</v>
      </c>
      <c r="J423" s="87">
        <v>64</v>
      </c>
      <c r="K423" s="86">
        <v>34.989999999999995</v>
      </c>
      <c r="L423" s="85">
        <v>2239.3599999999997</v>
      </c>
    </row>
    <row r="424" spans="2:12" s="75" customFormat="1" ht="18.75">
      <c r="B424" s="91" t="s">
        <v>127</v>
      </c>
      <c r="C424" s="90">
        <v>794215</v>
      </c>
      <c r="D424" s="90" t="s">
        <v>90</v>
      </c>
      <c r="E424" s="90" t="s">
        <v>380</v>
      </c>
      <c r="F424" s="90" t="s">
        <v>379</v>
      </c>
      <c r="G424" s="90" t="s">
        <v>280</v>
      </c>
      <c r="H424" s="89" t="s">
        <v>405</v>
      </c>
      <c r="I424" s="88" t="s">
        <v>122</v>
      </c>
      <c r="J424" s="87">
        <v>35</v>
      </c>
      <c r="K424" s="86">
        <v>34.989999999999995</v>
      </c>
      <c r="L424" s="85">
        <v>1224.6499999999999</v>
      </c>
    </row>
    <row r="425" spans="2:12" s="75" customFormat="1" ht="18.75">
      <c r="B425" s="91" t="s">
        <v>127</v>
      </c>
      <c r="C425" s="90">
        <v>794215</v>
      </c>
      <c r="D425" s="90" t="s">
        <v>90</v>
      </c>
      <c r="E425" s="90" t="s">
        <v>380</v>
      </c>
      <c r="F425" s="90" t="s">
        <v>379</v>
      </c>
      <c r="G425" s="90" t="s">
        <v>7638</v>
      </c>
      <c r="H425" s="89" t="s">
        <v>405</v>
      </c>
      <c r="I425" s="88" t="s">
        <v>122</v>
      </c>
      <c r="J425" s="87">
        <v>32</v>
      </c>
      <c r="K425" s="86">
        <v>34.989999999999995</v>
      </c>
      <c r="L425" s="85">
        <v>1119.6799999999998</v>
      </c>
    </row>
    <row r="426" spans="2:12" s="75" customFormat="1" ht="18.75">
      <c r="B426" s="91" t="s">
        <v>127</v>
      </c>
      <c r="C426" s="90">
        <v>794215</v>
      </c>
      <c r="D426" s="90" t="s">
        <v>90</v>
      </c>
      <c r="E426" s="90" t="s">
        <v>380</v>
      </c>
      <c r="F426" s="90" t="s">
        <v>379</v>
      </c>
      <c r="G426" s="90" t="s">
        <v>149</v>
      </c>
      <c r="H426" s="89" t="s">
        <v>405</v>
      </c>
      <c r="I426" s="88" t="s">
        <v>122</v>
      </c>
      <c r="J426" s="87">
        <v>30</v>
      </c>
      <c r="K426" s="86">
        <v>34.989999999999995</v>
      </c>
      <c r="L426" s="85">
        <v>1049.6999999999998</v>
      </c>
    </row>
    <row r="427" spans="2:12" s="75" customFormat="1" ht="18.75">
      <c r="B427" s="91" t="s">
        <v>127</v>
      </c>
      <c r="C427" s="90">
        <v>794216</v>
      </c>
      <c r="D427" s="90" t="s">
        <v>90</v>
      </c>
      <c r="E427" s="90" t="s">
        <v>380</v>
      </c>
      <c r="F427" s="90" t="s">
        <v>379</v>
      </c>
      <c r="G427" s="90" t="s">
        <v>271</v>
      </c>
      <c r="H427" s="89" t="s">
        <v>404</v>
      </c>
      <c r="I427" s="88" t="s">
        <v>122</v>
      </c>
      <c r="J427" s="87">
        <v>29</v>
      </c>
      <c r="K427" s="86">
        <v>34.99</v>
      </c>
      <c r="L427" s="85">
        <v>1014.71</v>
      </c>
    </row>
    <row r="428" spans="2:12" s="75" customFormat="1" ht="18.75">
      <c r="B428" s="91" t="s">
        <v>127</v>
      </c>
      <c r="C428" s="90">
        <v>794216</v>
      </c>
      <c r="D428" s="90" t="s">
        <v>90</v>
      </c>
      <c r="E428" s="90" t="s">
        <v>380</v>
      </c>
      <c r="F428" s="90" t="s">
        <v>379</v>
      </c>
      <c r="G428" s="90" t="s">
        <v>270</v>
      </c>
      <c r="H428" s="89" t="s">
        <v>404</v>
      </c>
      <c r="I428" s="88" t="s">
        <v>122</v>
      </c>
      <c r="J428" s="87">
        <v>34</v>
      </c>
      <c r="K428" s="86">
        <v>34.99</v>
      </c>
      <c r="L428" s="85">
        <v>1189.6600000000001</v>
      </c>
    </row>
    <row r="429" spans="2:12" s="75" customFormat="1" ht="18.75">
      <c r="B429" s="91" t="s">
        <v>127</v>
      </c>
      <c r="C429" s="90">
        <v>794216</v>
      </c>
      <c r="D429" s="90" t="s">
        <v>90</v>
      </c>
      <c r="E429" s="90" t="s">
        <v>380</v>
      </c>
      <c r="F429" s="90" t="s">
        <v>379</v>
      </c>
      <c r="G429" s="90" t="s">
        <v>267</v>
      </c>
      <c r="H429" s="89" t="s">
        <v>404</v>
      </c>
      <c r="I429" s="88" t="s">
        <v>122</v>
      </c>
      <c r="J429" s="87">
        <v>43</v>
      </c>
      <c r="K429" s="86">
        <v>34.99</v>
      </c>
      <c r="L429" s="85">
        <v>1504.5700000000002</v>
      </c>
    </row>
    <row r="430" spans="2:12" s="75" customFormat="1" ht="18.75">
      <c r="B430" s="91" t="s">
        <v>127</v>
      </c>
      <c r="C430" s="90">
        <v>794216</v>
      </c>
      <c r="D430" s="90" t="s">
        <v>90</v>
      </c>
      <c r="E430" s="90" t="s">
        <v>380</v>
      </c>
      <c r="F430" s="90" t="s">
        <v>379</v>
      </c>
      <c r="G430" s="90" t="s">
        <v>282</v>
      </c>
      <c r="H430" s="89" t="s">
        <v>404</v>
      </c>
      <c r="I430" s="88" t="s">
        <v>122</v>
      </c>
      <c r="J430" s="87">
        <v>57</v>
      </c>
      <c r="K430" s="86">
        <v>34.99</v>
      </c>
      <c r="L430" s="85">
        <v>1994.43</v>
      </c>
    </row>
    <row r="431" spans="2:12" s="75" customFormat="1" ht="18.75">
      <c r="B431" s="91" t="s">
        <v>127</v>
      </c>
      <c r="C431" s="90">
        <v>794216</v>
      </c>
      <c r="D431" s="90" t="s">
        <v>90</v>
      </c>
      <c r="E431" s="90" t="s">
        <v>380</v>
      </c>
      <c r="F431" s="90" t="s">
        <v>379</v>
      </c>
      <c r="G431" s="90" t="s">
        <v>281</v>
      </c>
      <c r="H431" s="89" t="s">
        <v>404</v>
      </c>
      <c r="I431" s="88" t="s">
        <v>122</v>
      </c>
      <c r="J431" s="87">
        <v>64</v>
      </c>
      <c r="K431" s="86">
        <v>34.99</v>
      </c>
      <c r="L431" s="85">
        <v>2239.36</v>
      </c>
    </row>
    <row r="432" spans="2:12" s="75" customFormat="1" ht="18.75">
      <c r="B432" s="91" t="s">
        <v>127</v>
      </c>
      <c r="C432" s="90">
        <v>794216</v>
      </c>
      <c r="D432" s="90" t="s">
        <v>90</v>
      </c>
      <c r="E432" s="90" t="s">
        <v>380</v>
      </c>
      <c r="F432" s="90" t="s">
        <v>379</v>
      </c>
      <c r="G432" s="90" t="s">
        <v>280</v>
      </c>
      <c r="H432" s="89" t="s">
        <v>404</v>
      </c>
      <c r="I432" s="88" t="s">
        <v>122</v>
      </c>
      <c r="J432" s="87">
        <v>35</v>
      </c>
      <c r="K432" s="86">
        <v>34.99</v>
      </c>
      <c r="L432" s="85">
        <v>1224.6500000000001</v>
      </c>
    </row>
    <row r="433" spans="2:12" s="75" customFormat="1" ht="18.75">
      <c r="B433" s="91" t="s">
        <v>127</v>
      </c>
      <c r="C433" s="90">
        <v>794216</v>
      </c>
      <c r="D433" s="90" t="s">
        <v>90</v>
      </c>
      <c r="E433" s="90" t="s">
        <v>380</v>
      </c>
      <c r="F433" s="90" t="s">
        <v>379</v>
      </c>
      <c r="G433" s="90" t="s">
        <v>7638</v>
      </c>
      <c r="H433" s="89" t="s">
        <v>404</v>
      </c>
      <c r="I433" s="88" t="s">
        <v>122</v>
      </c>
      <c r="J433" s="87">
        <v>32</v>
      </c>
      <c r="K433" s="86">
        <v>34.99</v>
      </c>
      <c r="L433" s="85">
        <v>1119.68</v>
      </c>
    </row>
    <row r="434" spans="2:12" s="75" customFormat="1" ht="18.75">
      <c r="B434" s="91" t="s">
        <v>127</v>
      </c>
      <c r="C434" s="90">
        <v>794216</v>
      </c>
      <c r="D434" s="90" t="s">
        <v>90</v>
      </c>
      <c r="E434" s="90" t="s">
        <v>380</v>
      </c>
      <c r="F434" s="90" t="s">
        <v>379</v>
      </c>
      <c r="G434" s="90" t="s">
        <v>149</v>
      </c>
      <c r="H434" s="89" t="s">
        <v>404</v>
      </c>
      <c r="I434" s="88" t="s">
        <v>122</v>
      </c>
      <c r="J434" s="87">
        <v>30</v>
      </c>
      <c r="K434" s="86">
        <v>34.99</v>
      </c>
      <c r="L434" s="85">
        <v>1049.7</v>
      </c>
    </row>
    <row r="435" spans="2:12" s="75" customFormat="1" ht="18.75">
      <c r="B435" s="91" t="s">
        <v>127</v>
      </c>
      <c r="C435" s="90">
        <v>794454</v>
      </c>
      <c r="D435" s="90" t="s">
        <v>90</v>
      </c>
      <c r="E435" s="90" t="s">
        <v>394</v>
      </c>
      <c r="F435" s="90" t="s">
        <v>393</v>
      </c>
      <c r="G435" s="90" t="s">
        <v>280</v>
      </c>
      <c r="H435" s="89" t="s">
        <v>403</v>
      </c>
      <c r="I435" s="88" t="s">
        <v>122</v>
      </c>
      <c r="J435" s="87">
        <v>1</v>
      </c>
      <c r="K435" s="86">
        <v>12.99</v>
      </c>
      <c r="L435" s="85">
        <v>12.99</v>
      </c>
    </row>
    <row r="436" spans="2:12" s="75" customFormat="1" ht="18.75">
      <c r="B436" s="91" t="s">
        <v>127</v>
      </c>
      <c r="C436" s="90">
        <v>794454</v>
      </c>
      <c r="D436" s="90" t="s">
        <v>90</v>
      </c>
      <c r="E436" s="90" t="s">
        <v>394</v>
      </c>
      <c r="F436" s="90" t="s">
        <v>393</v>
      </c>
      <c r="G436" s="90" t="s">
        <v>149</v>
      </c>
      <c r="H436" s="89" t="s">
        <v>403</v>
      </c>
      <c r="I436" s="88" t="s">
        <v>122</v>
      </c>
      <c r="J436" s="87">
        <v>1</v>
      </c>
      <c r="K436" s="86">
        <v>12.99</v>
      </c>
      <c r="L436" s="85">
        <v>12.99</v>
      </c>
    </row>
    <row r="437" spans="2:12" s="75" customFormat="1" ht="18.75">
      <c r="B437" s="91" t="s">
        <v>127</v>
      </c>
      <c r="C437" s="90">
        <v>795375</v>
      </c>
      <c r="D437" s="90" t="s">
        <v>90</v>
      </c>
      <c r="E437" s="90" t="s">
        <v>402</v>
      </c>
      <c r="F437" s="90" t="s">
        <v>401</v>
      </c>
      <c r="G437" s="90" t="s">
        <v>273</v>
      </c>
      <c r="H437" s="89" t="s">
        <v>400</v>
      </c>
      <c r="I437" s="88" t="s">
        <v>122</v>
      </c>
      <c r="J437" s="87">
        <v>1</v>
      </c>
      <c r="K437" s="86">
        <v>14.99</v>
      </c>
      <c r="L437" s="85">
        <v>14.99</v>
      </c>
    </row>
    <row r="438" spans="2:12" s="75" customFormat="1" ht="18.75">
      <c r="B438" s="91" t="s">
        <v>127</v>
      </c>
      <c r="C438" s="90">
        <v>795567</v>
      </c>
      <c r="D438" s="90" t="s">
        <v>90</v>
      </c>
      <c r="E438" s="90" t="s">
        <v>394</v>
      </c>
      <c r="F438" s="90" t="s">
        <v>399</v>
      </c>
      <c r="G438" s="90" t="s">
        <v>270</v>
      </c>
      <c r="H438" s="89" t="s">
        <v>398</v>
      </c>
      <c r="I438" s="88" t="s">
        <v>122</v>
      </c>
      <c r="J438" s="87">
        <v>1</v>
      </c>
      <c r="K438" s="86">
        <v>12.989999999999998</v>
      </c>
      <c r="L438" s="85">
        <v>12.989999999999998</v>
      </c>
    </row>
    <row r="439" spans="2:12" s="75" customFormat="1" ht="18.75">
      <c r="B439" s="91" t="s">
        <v>127</v>
      </c>
      <c r="C439" s="90">
        <v>795568</v>
      </c>
      <c r="D439" s="90" t="s">
        <v>90</v>
      </c>
      <c r="E439" s="90" t="s">
        <v>394</v>
      </c>
      <c r="F439" s="90" t="s">
        <v>393</v>
      </c>
      <c r="G439" s="90" t="s">
        <v>272</v>
      </c>
      <c r="H439" s="89" t="s">
        <v>397</v>
      </c>
      <c r="I439" s="88" t="s">
        <v>122</v>
      </c>
      <c r="J439" s="87">
        <v>2</v>
      </c>
      <c r="K439" s="86">
        <v>12.99</v>
      </c>
      <c r="L439" s="85">
        <v>25.98</v>
      </c>
    </row>
    <row r="440" spans="2:12" s="75" customFormat="1" ht="18.75">
      <c r="B440" s="91" t="s">
        <v>127</v>
      </c>
      <c r="C440" s="90">
        <v>795918</v>
      </c>
      <c r="D440" s="90" t="s">
        <v>90</v>
      </c>
      <c r="E440" s="90" t="s">
        <v>380</v>
      </c>
      <c r="F440" s="90" t="s">
        <v>396</v>
      </c>
      <c r="G440" s="90" t="s">
        <v>281</v>
      </c>
      <c r="H440" s="89" t="s">
        <v>395</v>
      </c>
      <c r="I440" s="88" t="s">
        <v>122</v>
      </c>
      <c r="J440" s="87">
        <v>3</v>
      </c>
      <c r="K440" s="86">
        <v>27.99</v>
      </c>
      <c r="L440" s="85">
        <v>83.97</v>
      </c>
    </row>
    <row r="441" spans="2:12" s="75" customFormat="1" ht="18.75">
      <c r="B441" s="91" t="s">
        <v>127</v>
      </c>
      <c r="C441" s="90">
        <v>795918</v>
      </c>
      <c r="D441" s="90" t="s">
        <v>90</v>
      </c>
      <c r="E441" s="90" t="s">
        <v>380</v>
      </c>
      <c r="F441" s="90" t="s">
        <v>396</v>
      </c>
      <c r="G441" s="90" t="s">
        <v>280</v>
      </c>
      <c r="H441" s="89" t="s">
        <v>395</v>
      </c>
      <c r="I441" s="88" t="s">
        <v>122</v>
      </c>
      <c r="J441" s="87">
        <v>1</v>
      </c>
      <c r="K441" s="86">
        <v>27.99</v>
      </c>
      <c r="L441" s="85">
        <v>27.99</v>
      </c>
    </row>
    <row r="442" spans="2:12" s="75" customFormat="1" ht="18.75">
      <c r="B442" s="91" t="s">
        <v>127</v>
      </c>
      <c r="C442" s="90">
        <v>795918</v>
      </c>
      <c r="D442" s="90" t="s">
        <v>90</v>
      </c>
      <c r="E442" s="90" t="s">
        <v>380</v>
      </c>
      <c r="F442" s="90" t="s">
        <v>396</v>
      </c>
      <c r="G442" s="90" t="s">
        <v>7638</v>
      </c>
      <c r="H442" s="89" t="s">
        <v>395</v>
      </c>
      <c r="I442" s="88" t="s">
        <v>122</v>
      </c>
      <c r="J442" s="87">
        <v>3</v>
      </c>
      <c r="K442" s="86">
        <v>27.99</v>
      </c>
      <c r="L442" s="85">
        <v>83.97</v>
      </c>
    </row>
    <row r="443" spans="2:12" s="75" customFormat="1" ht="18.75">
      <c r="B443" s="91" t="s">
        <v>127</v>
      </c>
      <c r="C443" s="90">
        <v>795918</v>
      </c>
      <c r="D443" s="90" t="s">
        <v>90</v>
      </c>
      <c r="E443" s="90" t="s">
        <v>380</v>
      </c>
      <c r="F443" s="90" t="s">
        <v>396</v>
      </c>
      <c r="G443" s="90" t="s">
        <v>149</v>
      </c>
      <c r="H443" s="89" t="s">
        <v>395</v>
      </c>
      <c r="I443" s="88" t="s">
        <v>122</v>
      </c>
      <c r="J443" s="87">
        <v>2</v>
      </c>
      <c r="K443" s="86">
        <v>27.99</v>
      </c>
      <c r="L443" s="85">
        <v>55.98</v>
      </c>
    </row>
    <row r="444" spans="2:12" s="75" customFormat="1" ht="18.75">
      <c r="B444" s="91" t="s">
        <v>127</v>
      </c>
      <c r="C444" s="90">
        <v>795932</v>
      </c>
      <c r="D444" s="90" t="s">
        <v>90</v>
      </c>
      <c r="E444" s="90" t="s">
        <v>394</v>
      </c>
      <c r="F444" s="90" t="s">
        <v>393</v>
      </c>
      <c r="G444" s="90" t="s">
        <v>274</v>
      </c>
      <c r="H444" s="89" t="s">
        <v>392</v>
      </c>
      <c r="I444" s="88" t="s">
        <v>122</v>
      </c>
      <c r="J444" s="87">
        <v>1</v>
      </c>
      <c r="K444" s="86">
        <v>12.99</v>
      </c>
      <c r="L444" s="85">
        <v>12.99</v>
      </c>
    </row>
    <row r="445" spans="2:12" s="75" customFormat="1" ht="18.75">
      <c r="B445" s="91" t="s">
        <v>127</v>
      </c>
      <c r="C445" s="90">
        <v>795932</v>
      </c>
      <c r="D445" s="90" t="s">
        <v>90</v>
      </c>
      <c r="E445" s="90" t="s">
        <v>394</v>
      </c>
      <c r="F445" s="90" t="s">
        <v>393</v>
      </c>
      <c r="G445" s="90" t="s">
        <v>272</v>
      </c>
      <c r="H445" s="89" t="s">
        <v>392</v>
      </c>
      <c r="I445" s="88" t="s">
        <v>122</v>
      </c>
      <c r="J445" s="87">
        <v>2</v>
      </c>
      <c r="K445" s="86">
        <v>12.99</v>
      </c>
      <c r="L445" s="85">
        <v>25.98</v>
      </c>
    </row>
    <row r="446" spans="2:12" s="75" customFormat="1" ht="18.75">
      <c r="B446" s="91" t="s">
        <v>127</v>
      </c>
      <c r="C446" s="90">
        <v>795932</v>
      </c>
      <c r="D446" s="90" t="s">
        <v>90</v>
      </c>
      <c r="E446" s="90" t="s">
        <v>394</v>
      </c>
      <c r="F446" s="90" t="s">
        <v>393</v>
      </c>
      <c r="G446" s="90" t="s">
        <v>271</v>
      </c>
      <c r="H446" s="89" t="s">
        <v>392</v>
      </c>
      <c r="I446" s="88" t="s">
        <v>122</v>
      </c>
      <c r="J446" s="87">
        <v>1</v>
      </c>
      <c r="K446" s="86">
        <v>12.99</v>
      </c>
      <c r="L446" s="85">
        <v>12.99</v>
      </c>
    </row>
    <row r="447" spans="2:12" s="75" customFormat="1" ht="18.75">
      <c r="B447" s="91" t="s">
        <v>127</v>
      </c>
      <c r="C447" s="90">
        <v>795932</v>
      </c>
      <c r="D447" s="90" t="s">
        <v>90</v>
      </c>
      <c r="E447" s="90" t="s">
        <v>394</v>
      </c>
      <c r="F447" s="90" t="s">
        <v>393</v>
      </c>
      <c r="G447" s="90" t="s">
        <v>270</v>
      </c>
      <c r="H447" s="89" t="s">
        <v>392</v>
      </c>
      <c r="I447" s="88" t="s">
        <v>122</v>
      </c>
      <c r="J447" s="87">
        <v>1</v>
      </c>
      <c r="K447" s="86">
        <v>12.99</v>
      </c>
      <c r="L447" s="85">
        <v>12.99</v>
      </c>
    </row>
    <row r="448" spans="2:12" s="75" customFormat="1" ht="18.75">
      <c r="B448" s="91" t="s">
        <v>127</v>
      </c>
      <c r="C448" s="90">
        <v>796031</v>
      </c>
      <c r="D448" s="90" t="s">
        <v>90</v>
      </c>
      <c r="E448" s="90" t="s">
        <v>377</v>
      </c>
      <c r="F448" s="90" t="s">
        <v>391</v>
      </c>
      <c r="G448" s="90" t="s">
        <v>272</v>
      </c>
      <c r="H448" s="89" t="s">
        <v>390</v>
      </c>
      <c r="I448" s="88" t="s">
        <v>122</v>
      </c>
      <c r="J448" s="87">
        <v>2</v>
      </c>
      <c r="K448" s="86">
        <v>24.99</v>
      </c>
      <c r="L448" s="85">
        <v>49.98</v>
      </c>
    </row>
    <row r="449" spans="2:12" s="75" customFormat="1" ht="18.75">
      <c r="B449" s="91" t="s">
        <v>127</v>
      </c>
      <c r="C449" s="90">
        <v>796031</v>
      </c>
      <c r="D449" s="90" t="s">
        <v>90</v>
      </c>
      <c r="E449" s="90" t="s">
        <v>377</v>
      </c>
      <c r="F449" s="90" t="s">
        <v>391</v>
      </c>
      <c r="G449" s="90" t="s">
        <v>271</v>
      </c>
      <c r="H449" s="89" t="s">
        <v>390</v>
      </c>
      <c r="I449" s="88" t="s">
        <v>122</v>
      </c>
      <c r="J449" s="87">
        <v>2</v>
      </c>
      <c r="K449" s="86">
        <v>24.99</v>
      </c>
      <c r="L449" s="85">
        <v>49.98</v>
      </c>
    </row>
    <row r="450" spans="2:12" s="75" customFormat="1" ht="18.75">
      <c r="B450" s="91" t="s">
        <v>127</v>
      </c>
      <c r="C450" s="90">
        <v>796031</v>
      </c>
      <c r="D450" s="90" t="s">
        <v>90</v>
      </c>
      <c r="E450" s="90" t="s">
        <v>377</v>
      </c>
      <c r="F450" s="90" t="s">
        <v>391</v>
      </c>
      <c r="G450" s="90" t="s">
        <v>270</v>
      </c>
      <c r="H450" s="89" t="s">
        <v>390</v>
      </c>
      <c r="I450" s="88" t="s">
        <v>122</v>
      </c>
      <c r="J450" s="87">
        <v>1</v>
      </c>
      <c r="K450" s="86">
        <v>24.99</v>
      </c>
      <c r="L450" s="85">
        <v>24.99</v>
      </c>
    </row>
    <row r="451" spans="2:12" s="75" customFormat="1" ht="18.75">
      <c r="B451" s="91" t="s">
        <v>127</v>
      </c>
      <c r="C451" s="90">
        <v>796031</v>
      </c>
      <c r="D451" s="90" t="s">
        <v>90</v>
      </c>
      <c r="E451" s="90" t="s">
        <v>377</v>
      </c>
      <c r="F451" s="90" t="s">
        <v>391</v>
      </c>
      <c r="G451" s="90" t="s">
        <v>267</v>
      </c>
      <c r="H451" s="89" t="s">
        <v>390</v>
      </c>
      <c r="I451" s="88" t="s">
        <v>122</v>
      </c>
      <c r="J451" s="87">
        <v>2</v>
      </c>
      <c r="K451" s="86">
        <v>24.99</v>
      </c>
      <c r="L451" s="85">
        <v>49.98</v>
      </c>
    </row>
    <row r="452" spans="2:12" s="75" customFormat="1" ht="18.75">
      <c r="B452" s="91" t="s">
        <v>127</v>
      </c>
      <c r="C452" s="90">
        <v>801580</v>
      </c>
      <c r="D452" s="90" t="s">
        <v>90</v>
      </c>
      <c r="E452" s="90" t="s">
        <v>380</v>
      </c>
      <c r="F452" s="90" t="s">
        <v>382</v>
      </c>
      <c r="G452" s="90" t="s">
        <v>7634</v>
      </c>
      <c r="H452" s="89" t="s">
        <v>389</v>
      </c>
      <c r="I452" s="88" t="s">
        <v>122</v>
      </c>
      <c r="J452" s="87">
        <v>2</v>
      </c>
      <c r="K452" s="86">
        <v>54.99</v>
      </c>
      <c r="L452" s="85">
        <v>109.98</v>
      </c>
    </row>
    <row r="453" spans="2:12" s="75" customFormat="1" ht="18.75">
      <c r="B453" s="91" t="s">
        <v>127</v>
      </c>
      <c r="C453" s="90">
        <v>801580</v>
      </c>
      <c r="D453" s="90" t="s">
        <v>90</v>
      </c>
      <c r="E453" s="90" t="s">
        <v>380</v>
      </c>
      <c r="F453" s="90" t="s">
        <v>382</v>
      </c>
      <c r="G453" s="90" t="s">
        <v>129</v>
      </c>
      <c r="H453" s="89" t="s">
        <v>389</v>
      </c>
      <c r="I453" s="88" t="s">
        <v>122</v>
      </c>
      <c r="J453" s="87">
        <v>1</v>
      </c>
      <c r="K453" s="86">
        <v>54.99</v>
      </c>
      <c r="L453" s="85">
        <v>54.99</v>
      </c>
    </row>
    <row r="454" spans="2:12" s="75" customFormat="1" ht="18.75">
      <c r="B454" s="91" t="s">
        <v>127</v>
      </c>
      <c r="C454" s="90">
        <v>801580</v>
      </c>
      <c r="D454" s="90" t="s">
        <v>90</v>
      </c>
      <c r="E454" s="90" t="s">
        <v>380</v>
      </c>
      <c r="F454" s="90" t="s">
        <v>382</v>
      </c>
      <c r="G454" s="90" t="s">
        <v>7637</v>
      </c>
      <c r="H454" s="89" t="s">
        <v>389</v>
      </c>
      <c r="I454" s="88" t="s">
        <v>122</v>
      </c>
      <c r="J454" s="87">
        <v>1</v>
      </c>
      <c r="K454" s="86">
        <v>54.99</v>
      </c>
      <c r="L454" s="85">
        <v>54.99</v>
      </c>
    </row>
    <row r="455" spans="2:12" s="75" customFormat="1" ht="18.75">
      <c r="B455" s="91" t="s">
        <v>127</v>
      </c>
      <c r="C455" s="90">
        <v>801580</v>
      </c>
      <c r="D455" s="90" t="s">
        <v>90</v>
      </c>
      <c r="E455" s="90" t="s">
        <v>380</v>
      </c>
      <c r="F455" s="90" t="s">
        <v>382</v>
      </c>
      <c r="G455" s="90" t="s">
        <v>128</v>
      </c>
      <c r="H455" s="89" t="s">
        <v>389</v>
      </c>
      <c r="I455" s="88" t="s">
        <v>122</v>
      </c>
      <c r="J455" s="87">
        <v>1</v>
      </c>
      <c r="K455" s="86">
        <v>54.99</v>
      </c>
      <c r="L455" s="85">
        <v>54.99</v>
      </c>
    </row>
    <row r="456" spans="2:12" s="75" customFormat="1" ht="18.75">
      <c r="B456" s="91" t="s">
        <v>127</v>
      </c>
      <c r="C456" s="90">
        <v>801580</v>
      </c>
      <c r="D456" s="90" t="s">
        <v>90</v>
      </c>
      <c r="E456" s="90" t="s">
        <v>380</v>
      </c>
      <c r="F456" s="90" t="s">
        <v>382</v>
      </c>
      <c r="G456" s="90" t="s">
        <v>7635</v>
      </c>
      <c r="H456" s="89" t="s">
        <v>389</v>
      </c>
      <c r="I456" s="88" t="s">
        <v>122</v>
      </c>
      <c r="J456" s="87">
        <v>1</v>
      </c>
      <c r="K456" s="86">
        <v>54.99</v>
      </c>
      <c r="L456" s="85">
        <v>54.99</v>
      </c>
    </row>
    <row r="457" spans="2:12" s="75" customFormat="1" ht="18.75">
      <c r="B457" s="91" t="s">
        <v>127</v>
      </c>
      <c r="C457" s="90">
        <v>801746</v>
      </c>
      <c r="D457" s="90" t="s">
        <v>90</v>
      </c>
      <c r="E457" s="90" t="s">
        <v>380</v>
      </c>
      <c r="F457" s="90" t="s">
        <v>379</v>
      </c>
      <c r="G457" s="90" t="s">
        <v>270</v>
      </c>
      <c r="H457" s="89" t="s">
        <v>388</v>
      </c>
      <c r="I457" s="88" t="s">
        <v>122</v>
      </c>
      <c r="J457" s="87">
        <v>12</v>
      </c>
      <c r="K457" s="86">
        <v>49.99</v>
      </c>
      <c r="L457" s="85">
        <v>599.88</v>
      </c>
    </row>
    <row r="458" spans="2:12" s="75" customFormat="1" ht="18.75">
      <c r="B458" s="91" t="s">
        <v>127</v>
      </c>
      <c r="C458" s="90">
        <v>801747</v>
      </c>
      <c r="D458" s="90" t="s">
        <v>90</v>
      </c>
      <c r="E458" s="90" t="s">
        <v>380</v>
      </c>
      <c r="F458" s="90" t="s">
        <v>379</v>
      </c>
      <c r="G458" s="90" t="s">
        <v>272</v>
      </c>
      <c r="H458" s="89" t="s">
        <v>387</v>
      </c>
      <c r="I458" s="88" t="s">
        <v>122</v>
      </c>
      <c r="J458" s="87">
        <v>22</v>
      </c>
      <c r="K458" s="86">
        <v>44.99</v>
      </c>
      <c r="L458" s="85">
        <v>989.78000000000009</v>
      </c>
    </row>
    <row r="459" spans="2:12" s="75" customFormat="1" ht="18.75">
      <c r="B459" s="91" t="s">
        <v>127</v>
      </c>
      <c r="C459" s="90">
        <v>801747</v>
      </c>
      <c r="D459" s="90" t="s">
        <v>90</v>
      </c>
      <c r="E459" s="90" t="s">
        <v>380</v>
      </c>
      <c r="F459" s="90" t="s">
        <v>379</v>
      </c>
      <c r="G459" s="90" t="s">
        <v>271</v>
      </c>
      <c r="H459" s="89" t="s">
        <v>387</v>
      </c>
      <c r="I459" s="88" t="s">
        <v>122</v>
      </c>
      <c r="J459" s="87">
        <v>11</v>
      </c>
      <c r="K459" s="86">
        <v>44.99</v>
      </c>
      <c r="L459" s="85">
        <v>494.89000000000004</v>
      </c>
    </row>
    <row r="460" spans="2:12" s="75" customFormat="1" ht="18.75">
      <c r="B460" s="91" t="s">
        <v>127</v>
      </c>
      <c r="C460" s="90">
        <v>801748</v>
      </c>
      <c r="D460" s="90" t="s">
        <v>90</v>
      </c>
      <c r="E460" s="90" t="s">
        <v>380</v>
      </c>
      <c r="F460" s="90" t="s">
        <v>379</v>
      </c>
      <c r="G460" s="90" t="s">
        <v>272</v>
      </c>
      <c r="H460" s="89" t="s">
        <v>386</v>
      </c>
      <c r="I460" s="88" t="s">
        <v>122</v>
      </c>
      <c r="J460" s="87">
        <v>22</v>
      </c>
      <c r="K460" s="86">
        <v>39.989999999999995</v>
      </c>
      <c r="L460" s="85">
        <v>879.77999999999986</v>
      </c>
    </row>
    <row r="461" spans="2:12" s="75" customFormat="1" ht="18.75">
      <c r="B461" s="91" t="s">
        <v>127</v>
      </c>
      <c r="C461" s="90">
        <v>801748</v>
      </c>
      <c r="D461" s="90" t="s">
        <v>90</v>
      </c>
      <c r="E461" s="90" t="s">
        <v>380</v>
      </c>
      <c r="F461" s="90" t="s">
        <v>379</v>
      </c>
      <c r="G461" s="90" t="s">
        <v>271</v>
      </c>
      <c r="H461" s="89" t="s">
        <v>386</v>
      </c>
      <c r="I461" s="88" t="s">
        <v>122</v>
      </c>
      <c r="J461" s="87">
        <v>18</v>
      </c>
      <c r="K461" s="86">
        <v>39.989999999999995</v>
      </c>
      <c r="L461" s="85">
        <v>719.81999999999994</v>
      </c>
    </row>
    <row r="462" spans="2:12" s="75" customFormat="1" ht="18.75">
      <c r="B462" s="91" t="s">
        <v>127</v>
      </c>
      <c r="C462" s="90">
        <v>802055</v>
      </c>
      <c r="D462" s="90" t="s">
        <v>90</v>
      </c>
      <c r="E462" s="90" t="s">
        <v>377</v>
      </c>
      <c r="F462" s="90" t="s">
        <v>385</v>
      </c>
      <c r="G462" s="90" t="s">
        <v>287</v>
      </c>
      <c r="H462" s="89" t="s">
        <v>384</v>
      </c>
      <c r="I462" s="88" t="s">
        <v>122</v>
      </c>
      <c r="J462" s="87">
        <v>4</v>
      </c>
      <c r="K462" s="86">
        <v>44.99</v>
      </c>
      <c r="L462" s="85">
        <v>179.96</v>
      </c>
    </row>
    <row r="463" spans="2:12" s="75" customFormat="1" ht="18.75">
      <c r="B463" s="91" t="s">
        <v>127</v>
      </c>
      <c r="C463" s="90">
        <v>802055</v>
      </c>
      <c r="D463" s="90" t="s">
        <v>90</v>
      </c>
      <c r="E463" s="90" t="s">
        <v>377</v>
      </c>
      <c r="F463" s="90" t="s">
        <v>385</v>
      </c>
      <c r="G463" s="90" t="s">
        <v>274</v>
      </c>
      <c r="H463" s="89" t="s">
        <v>384</v>
      </c>
      <c r="I463" s="88" t="s">
        <v>122</v>
      </c>
      <c r="J463" s="87">
        <v>4</v>
      </c>
      <c r="K463" s="86">
        <v>44.99</v>
      </c>
      <c r="L463" s="85">
        <v>179.96</v>
      </c>
    </row>
    <row r="464" spans="2:12" s="75" customFormat="1" ht="18.75">
      <c r="B464" s="91" t="s">
        <v>127</v>
      </c>
      <c r="C464" s="90">
        <v>802055</v>
      </c>
      <c r="D464" s="90" t="s">
        <v>90</v>
      </c>
      <c r="E464" s="90" t="s">
        <v>377</v>
      </c>
      <c r="F464" s="90" t="s">
        <v>385</v>
      </c>
      <c r="G464" s="90" t="s">
        <v>273</v>
      </c>
      <c r="H464" s="89" t="s">
        <v>384</v>
      </c>
      <c r="I464" s="88" t="s">
        <v>122</v>
      </c>
      <c r="J464" s="87">
        <v>8</v>
      </c>
      <c r="K464" s="86">
        <v>44.99</v>
      </c>
      <c r="L464" s="85">
        <v>359.92</v>
      </c>
    </row>
    <row r="465" spans="2:12" s="75" customFormat="1" ht="18.75">
      <c r="B465" s="91" t="s">
        <v>127</v>
      </c>
      <c r="C465" s="90">
        <v>802055</v>
      </c>
      <c r="D465" s="90" t="s">
        <v>90</v>
      </c>
      <c r="E465" s="90" t="s">
        <v>377</v>
      </c>
      <c r="F465" s="90" t="s">
        <v>385</v>
      </c>
      <c r="G465" s="90" t="s">
        <v>272</v>
      </c>
      <c r="H465" s="89" t="s">
        <v>384</v>
      </c>
      <c r="I465" s="88" t="s">
        <v>122</v>
      </c>
      <c r="J465" s="87">
        <v>7</v>
      </c>
      <c r="K465" s="86">
        <v>44.99</v>
      </c>
      <c r="L465" s="85">
        <v>314.93</v>
      </c>
    </row>
    <row r="466" spans="2:12" s="75" customFormat="1" ht="18.75">
      <c r="B466" s="91" t="s">
        <v>127</v>
      </c>
      <c r="C466" s="90">
        <v>802057</v>
      </c>
      <c r="D466" s="90" t="s">
        <v>90</v>
      </c>
      <c r="E466" s="90" t="s">
        <v>380</v>
      </c>
      <c r="F466" s="90" t="s">
        <v>382</v>
      </c>
      <c r="G466" s="90" t="s">
        <v>7634</v>
      </c>
      <c r="H466" s="89" t="s">
        <v>153</v>
      </c>
      <c r="I466" s="88" t="s">
        <v>122</v>
      </c>
      <c r="J466" s="87">
        <v>5</v>
      </c>
      <c r="K466" s="86">
        <v>49.99</v>
      </c>
      <c r="L466" s="85">
        <v>249.95000000000002</v>
      </c>
    </row>
    <row r="467" spans="2:12" s="75" customFormat="1" ht="18.75">
      <c r="B467" s="91" t="s">
        <v>127</v>
      </c>
      <c r="C467" s="90">
        <v>802057</v>
      </c>
      <c r="D467" s="90" t="s">
        <v>90</v>
      </c>
      <c r="E467" s="90" t="s">
        <v>380</v>
      </c>
      <c r="F467" s="90" t="s">
        <v>382</v>
      </c>
      <c r="G467" s="90" t="s">
        <v>129</v>
      </c>
      <c r="H467" s="89" t="s">
        <v>153</v>
      </c>
      <c r="I467" s="88" t="s">
        <v>122</v>
      </c>
      <c r="J467" s="87">
        <v>12</v>
      </c>
      <c r="K467" s="86">
        <v>49.99</v>
      </c>
      <c r="L467" s="85">
        <v>599.88</v>
      </c>
    </row>
    <row r="468" spans="2:12" s="75" customFormat="1" ht="18.75">
      <c r="B468" s="91" t="s">
        <v>127</v>
      </c>
      <c r="C468" s="90">
        <v>802058</v>
      </c>
      <c r="D468" s="90" t="s">
        <v>90</v>
      </c>
      <c r="E468" s="90" t="s">
        <v>380</v>
      </c>
      <c r="F468" s="90" t="s">
        <v>382</v>
      </c>
      <c r="G468" s="90" t="s">
        <v>7634</v>
      </c>
      <c r="H468" s="89" t="s">
        <v>153</v>
      </c>
      <c r="I468" s="88" t="s">
        <v>122</v>
      </c>
      <c r="J468" s="87">
        <v>10</v>
      </c>
      <c r="K468" s="86">
        <v>49.99</v>
      </c>
      <c r="L468" s="85">
        <v>499.90000000000003</v>
      </c>
    </row>
    <row r="469" spans="2:12" s="75" customFormat="1" ht="18.75">
      <c r="B469" s="91" t="s">
        <v>127</v>
      </c>
      <c r="C469" s="90">
        <v>802058</v>
      </c>
      <c r="D469" s="90" t="s">
        <v>90</v>
      </c>
      <c r="E469" s="90" t="s">
        <v>380</v>
      </c>
      <c r="F469" s="90" t="s">
        <v>382</v>
      </c>
      <c r="G469" s="90" t="s">
        <v>129</v>
      </c>
      <c r="H469" s="89" t="s">
        <v>153</v>
      </c>
      <c r="I469" s="88" t="s">
        <v>122</v>
      </c>
      <c r="J469" s="87">
        <v>14</v>
      </c>
      <c r="K469" s="86">
        <v>49.99</v>
      </c>
      <c r="L469" s="85">
        <v>699.86</v>
      </c>
    </row>
    <row r="470" spans="2:12" s="75" customFormat="1" ht="18.75">
      <c r="B470" s="91" t="s">
        <v>127</v>
      </c>
      <c r="C470" s="90">
        <v>802058</v>
      </c>
      <c r="D470" s="90" t="s">
        <v>90</v>
      </c>
      <c r="E470" s="90" t="s">
        <v>380</v>
      </c>
      <c r="F470" s="90" t="s">
        <v>382</v>
      </c>
      <c r="G470" s="90" t="s">
        <v>7637</v>
      </c>
      <c r="H470" s="89" t="s">
        <v>153</v>
      </c>
      <c r="I470" s="88" t="s">
        <v>122</v>
      </c>
      <c r="J470" s="87">
        <v>2</v>
      </c>
      <c r="K470" s="86">
        <v>49.99</v>
      </c>
      <c r="L470" s="85">
        <v>99.98</v>
      </c>
    </row>
    <row r="471" spans="2:12" s="75" customFormat="1" ht="18.75">
      <c r="B471" s="91" t="s">
        <v>127</v>
      </c>
      <c r="C471" s="90">
        <v>802058</v>
      </c>
      <c r="D471" s="90" t="s">
        <v>90</v>
      </c>
      <c r="E471" s="90" t="s">
        <v>380</v>
      </c>
      <c r="F471" s="90" t="s">
        <v>382</v>
      </c>
      <c r="G471" s="90" t="s">
        <v>128</v>
      </c>
      <c r="H471" s="89" t="s">
        <v>153</v>
      </c>
      <c r="I471" s="88" t="s">
        <v>122</v>
      </c>
      <c r="J471" s="87">
        <v>1</v>
      </c>
      <c r="K471" s="86">
        <v>49.99</v>
      </c>
      <c r="L471" s="85">
        <v>49.99</v>
      </c>
    </row>
    <row r="472" spans="2:12" s="75" customFormat="1" ht="18.75">
      <c r="B472" s="91" t="s">
        <v>127</v>
      </c>
      <c r="C472" s="90">
        <v>802059</v>
      </c>
      <c r="D472" s="90" t="s">
        <v>90</v>
      </c>
      <c r="E472" s="90" t="s">
        <v>380</v>
      </c>
      <c r="F472" s="90" t="s">
        <v>379</v>
      </c>
      <c r="G472" s="90" t="s">
        <v>7634</v>
      </c>
      <c r="H472" s="89" t="s">
        <v>384</v>
      </c>
      <c r="I472" s="88" t="s">
        <v>122</v>
      </c>
      <c r="J472" s="87">
        <v>4</v>
      </c>
      <c r="K472" s="86">
        <v>54.99</v>
      </c>
      <c r="L472" s="85">
        <v>219.96</v>
      </c>
    </row>
    <row r="473" spans="2:12" s="75" customFormat="1" ht="18.75">
      <c r="B473" s="91" t="s">
        <v>127</v>
      </c>
      <c r="C473" s="90">
        <v>802059</v>
      </c>
      <c r="D473" s="90" t="s">
        <v>90</v>
      </c>
      <c r="E473" s="90" t="s">
        <v>380</v>
      </c>
      <c r="F473" s="90" t="s">
        <v>379</v>
      </c>
      <c r="G473" s="90" t="s">
        <v>129</v>
      </c>
      <c r="H473" s="89" t="s">
        <v>384</v>
      </c>
      <c r="I473" s="88" t="s">
        <v>122</v>
      </c>
      <c r="J473" s="87">
        <v>9</v>
      </c>
      <c r="K473" s="86">
        <v>54.99</v>
      </c>
      <c r="L473" s="85">
        <v>494.91</v>
      </c>
    </row>
    <row r="474" spans="2:12" s="75" customFormat="1" ht="18.75">
      <c r="B474" s="91" t="s">
        <v>127</v>
      </c>
      <c r="C474" s="90">
        <v>802059</v>
      </c>
      <c r="D474" s="90" t="s">
        <v>90</v>
      </c>
      <c r="E474" s="90" t="s">
        <v>380</v>
      </c>
      <c r="F474" s="90" t="s">
        <v>379</v>
      </c>
      <c r="G474" s="90" t="s">
        <v>7637</v>
      </c>
      <c r="H474" s="89" t="s">
        <v>384</v>
      </c>
      <c r="I474" s="88" t="s">
        <v>122</v>
      </c>
      <c r="J474" s="87">
        <v>2</v>
      </c>
      <c r="K474" s="86">
        <v>54.99</v>
      </c>
      <c r="L474" s="85">
        <v>109.98</v>
      </c>
    </row>
    <row r="475" spans="2:12" s="75" customFormat="1" ht="18.75">
      <c r="B475" s="91" t="s">
        <v>127</v>
      </c>
      <c r="C475" s="90">
        <v>802059</v>
      </c>
      <c r="D475" s="90" t="s">
        <v>90</v>
      </c>
      <c r="E475" s="90" t="s">
        <v>380</v>
      </c>
      <c r="F475" s="90" t="s">
        <v>379</v>
      </c>
      <c r="G475" s="90" t="s">
        <v>128</v>
      </c>
      <c r="H475" s="89" t="s">
        <v>384</v>
      </c>
      <c r="I475" s="88" t="s">
        <v>122</v>
      </c>
      <c r="J475" s="87">
        <v>2</v>
      </c>
      <c r="K475" s="86">
        <v>54.99</v>
      </c>
      <c r="L475" s="85">
        <v>109.98</v>
      </c>
    </row>
    <row r="476" spans="2:12" s="75" customFormat="1" ht="18.75">
      <c r="B476" s="91" t="s">
        <v>127</v>
      </c>
      <c r="C476" s="90">
        <v>802064</v>
      </c>
      <c r="D476" s="90" t="s">
        <v>90</v>
      </c>
      <c r="E476" s="90" t="s">
        <v>380</v>
      </c>
      <c r="F476" s="90" t="s">
        <v>379</v>
      </c>
      <c r="G476" s="90" t="s">
        <v>271</v>
      </c>
      <c r="H476" s="89" t="s">
        <v>384</v>
      </c>
      <c r="I476" s="88" t="s">
        <v>122</v>
      </c>
      <c r="J476" s="87">
        <v>26</v>
      </c>
      <c r="K476" s="86">
        <v>49.989999999999995</v>
      </c>
      <c r="L476" s="85">
        <v>1299.7399999999998</v>
      </c>
    </row>
    <row r="477" spans="2:12" s="75" customFormat="1" ht="18.75">
      <c r="B477" s="91" t="s">
        <v>127</v>
      </c>
      <c r="C477" s="90">
        <v>802064</v>
      </c>
      <c r="D477" s="90" t="s">
        <v>90</v>
      </c>
      <c r="E477" s="90" t="s">
        <v>380</v>
      </c>
      <c r="F477" s="90" t="s">
        <v>379</v>
      </c>
      <c r="G477" s="90" t="s">
        <v>270</v>
      </c>
      <c r="H477" s="89" t="s">
        <v>384</v>
      </c>
      <c r="I477" s="88" t="s">
        <v>122</v>
      </c>
      <c r="J477" s="87">
        <v>29</v>
      </c>
      <c r="K477" s="86">
        <v>49.989999999999995</v>
      </c>
      <c r="L477" s="85">
        <v>1449.7099999999998</v>
      </c>
    </row>
    <row r="478" spans="2:12" s="75" customFormat="1" ht="18.75">
      <c r="B478" s="91" t="s">
        <v>127</v>
      </c>
      <c r="C478" s="90">
        <v>802065</v>
      </c>
      <c r="D478" s="90" t="s">
        <v>90</v>
      </c>
      <c r="E478" s="90" t="s">
        <v>380</v>
      </c>
      <c r="F478" s="90" t="s">
        <v>382</v>
      </c>
      <c r="G478" s="90" t="s">
        <v>7634</v>
      </c>
      <c r="H478" s="89" t="s">
        <v>383</v>
      </c>
      <c r="I478" s="88" t="s">
        <v>122</v>
      </c>
      <c r="J478" s="87">
        <v>2</v>
      </c>
      <c r="K478" s="86">
        <v>44.989999999999995</v>
      </c>
      <c r="L478" s="85">
        <v>89.97999999999999</v>
      </c>
    </row>
    <row r="479" spans="2:12" s="75" customFormat="1" ht="18.75">
      <c r="B479" s="91" t="s">
        <v>127</v>
      </c>
      <c r="C479" s="90">
        <v>802065</v>
      </c>
      <c r="D479" s="90" t="s">
        <v>90</v>
      </c>
      <c r="E479" s="90" t="s">
        <v>380</v>
      </c>
      <c r="F479" s="90" t="s">
        <v>382</v>
      </c>
      <c r="G479" s="90" t="s">
        <v>129</v>
      </c>
      <c r="H479" s="89" t="s">
        <v>383</v>
      </c>
      <c r="I479" s="88" t="s">
        <v>122</v>
      </c>
      <c r="J479" s="87">
        <v>2</v>
      </c>
      <c r="K479" s="86">
        <v>44.989999999999995</v>
      </c>
      <c r="L479" s="85">
        <v>89.97999999999999</v>
      </c>
    </row>
    <row r="480" spans="2:12" s="75" customFormat="1" ht="18.75">
      <c r="B480" s="91" t="s">
        <v>127</v>
      </c>
      <c r="C480" s="90">
        <v>802065</v>
      </c>
      <c r="D480" s="90" t="s">
        <v>90</v>
      </c>
      <c r="E480" s="90" t="s">
        <v>380</v>
      </c>
      <c r="F480" s="90" t="s">
        <v>382</v>
      </c>
      <c r="G480" s="90" t="s">
        <v>7637</v>
      </c>
      <c r="H480" s="89" t="s">
        <v>383</v>
      </c>
      <c r="I480" s="88" t="s">
        <v>122</v>
      </c>
      <c r="J480" s="87">
        <v>30</v>
      </c>
      <c r="K480" s="86">
        <v>44.989999999999995</v>
      </c>
      <c r="L480" s="85">
        <v>1349.6999999999998</v>
      </c>
    </row>
    <row r="481" spans="2:12" s="75" customFormat="1" ht="18.75">
      <c r="B481" s="91" t="s">
        <v>127</v>
      </c>
      <c r="C481" s="90">
        <v>802065</v>
      </c>
      <c r="D481" s="90" t="s">
        <v>90</v>
      </c>
      <c r="E481" s="90" t="s">
        <v>380</v>
      </c>
      <c r="F481" s="90" t="s">
        <v>382</v>
      </c>
      <c r="G481" s="90" t="s">
        <v>128</v>
      </c>
      <c r="H481" s="89" t="s">
        <v>383</v>
      </c>
      <c r="I481" s="88" t="s">
        <v>122</v>
      </c>
      <c r="J481" s="87">
        <v>28</v>
      </c>
      <c r="K481" s="86">
        <v>44.989999999999995</v>
      </c>
      <c r="L481" s="85">
        <v>1259.7199999999998</v>
      </c>
    </row>
    <row r="482" spans="2:12" s="75" customFormat="1" ht="18.75">
      <c r="B482" s="91" t="s">
        <v>127</v>
      </c>
      <c r="C482" s="90">
        <v>802066</v>
      </c>
      <c r="D482" s="90" t="s">
        <v>90</v>
      </c>
      <c r="E482" s="90" t="s">
        <v>380</v>
      </c>
      <c r="F482" s="90" t="s">
        <v>382</v>
      </c>
      <c r="G482" s="90" t="s">
        <v>271</v>
      </c>
      <c r="H482" s="89" t="s">
        <v>383</v>
      </c>
      <c r="I482" s="88" t="s">
        <v>122</v>
      </c>
      <c r="J482" s="87">
        <v>39</v>
      </c>
      <c r="K482" s="86">
        <v>39.989999999999995</v>
      </c>
      <c r="L482" s="85">
        <v>1559.61</v>
      </c>
    </row>
    <row r="483" spans="2:12" s="75" customFormat="1" ht="18.75">
      <c r="B483" s="91" t="s">
        <v>127</v>
      </c>
      <c r="C483" s="90">
        <v>802066</v>
      </c>
      <c r="D483" s="90" t="s">
        <v>90</v>
      </c>
      <c r="E483" s="90" t="s">
        <v>380</v>
      </c>
      <c r="F483" s="90" t="s">
        <v>382</v>
      </c>
      <c r="G483" s="90" t="s">
        <v>270</v>
      </c>
      <c r="H483" s="89" t="s">
        <v>383</v>
      </c>
      <c r="I483" s="88" t="s">
        <v>122</v>
      </c>
      <c r="J483" s="87">
        <v>42</v>
      </c>
      <c r="K483" s="86">
        <v>39.989999999999995</v>
      </c>
      <c r="L483" s="85">
        <v>1679.5799999999997</v>
      </c>
    </row>
    <row r="484" spans="2:12" s="75" customFormat="1" ht="18.75">
      <c r="B484" s="91" t="s">
        <v>127</v>
      </c>
      <c r="C484" s="90">
        <v>802066</v>
      </c>
      <c r="D484" s="90" t="s">
        <v>90</v>
      </c>
      <c r="E484" s="90" t="s">
        <v>380</v>
      </c>
      <c r="F484" s="90" t="s">
        <v>382</v>
      </c>
      <c r="G484" s="90" t="s">
        <v>267</v>
      </c>
      <c r="H484" s="89" t="s">
        <v>383</v>
      </c>
      <c r="I484" s="88" t="s">
        <v>122</v>
      </c>
      <c r="J484" s="87">
        <v>5</v>
      </c>
      <c r="K484" s="86">
        <v>39.989999999999995</v>
      </c>
      <c r="L484" s="85">
        <v>199.95</v>
      </c>
    </row>
    <row r="485" spans="2:12" s="75" customFormat="1" ht="18.75">
      <c r="B485" s="91" t="s">
        <v>127</v>
      </c>
      <c r="C485" s="90">
        <v>802066</v>
      </c>
      <c r="D485" s="90" t="s">
        <v>90</v>
      </c>
      <c r="E485" s="90" t="s">
        <v>380</v>
      </c>
      <c r="F485" s="90" t="s">
        <v>382</v>
      </c>
      <c r="G485" s="90" t="s">
        <v>282</v>
      </c>
      <c r="H485" s="89" t="s">
        <v>383</v>
      </c>
      <c r="I485" s="88" t="s">
        <v>122</v>
      </c>
      <c r="J485" s="87">
        <v>4</v>
      </c>
      <c r="K485" s="86">
        <v>39.989999999999995</v>
      </c>
      <c r="L485" s="85">
        <v>159.95999999999998</v>
      </c>
    </row>
    <row r="486" spans="2:12" s="75" customFormat="1" ht="18.75">
      <c r="B486" s="91" t="s">
        <v>127</v>
      </c>
      <c r="C486" s="90">
        <v>802066</v>
      </c>
      <c r="D486" s="90" t="s">
        <v>90</v>
      </c>
      <c r="E486" s="90" t="s">
        <v>380</v>
      </c>
      <c r="F486" s="90" t="s">
        <v>382</v>
      </c>
      <c r="G486" s="90" t="s">
        <v>281</v>
      </c>
      <c r="H486" s="89" t="s">
        <v>383</v>
      </c>
      <c r="I486" s="88" t="s">
        <v>122</v>
      </c>
      <c r="J486" s="87">
        <v>5</v>
      </c>
      <c r="K486" s="86">
        <v>39.989999999999995</v>
      </c>
      <c r="L486" s="85">
        <v>199.95</v>
      </c>
    </row>
    <row r="487" spans="2:12" s="75" customFormat="1" ht="18.75">
      <c r="B487" s="91" t="s">
        <v>127</v>
      </c>
      <c r="C487" s="90">
        <v>802066</v>
      </c>
      <c r="D487" s="90" t="s">
        <v>90</v>
      </c>
      <c r="E487" s="90" t="s">
        <v>380</v>
      </c>
      <c r="F487" s="90" t="s">
        <v>382</v>
      </c>
      <c r="G487" s="90" t="s">
        <v>280</v>
      </c>
      <c r="H487" s="89" t="s">
        <v>383</v>
      </c>
      <c r="I487" s="88" t="s">
        <v>122</v>
      </c>
      <c r="J487" s="87">
        <v>5</v>
      </c>
      <c r="K487" s="86">
        <v>39.989999999999995</v>
      </c>
      <c r="L487" s="85">
        <v>199.95</v>
      </c>
    </row>
    <row r="488" spans="2:12" s="75" customFormat="1" ht="18.75">
      <c r="B488" s="91" t="s">
        <v>127</v>
      </c>
      <c r="C488" s="90">
        <v>802066</v>
      </c>
      <c r="D488" s="90" t="s">
        <v>90</v>
      </c>
      <c r="E488" s="90" t="s">
        <v>380</v>
      </c>
      <c r="F488" s="90" t="s">
        <v>382</v>
      </c>
      <c r="G488" s="90" t="s">
        <v>7638</v>
      </c>
      <c r="H488" s="89" t="s">
        <v>383</v>
      </c>
      <c r="I488" s="88" t="s">
        <v>122</v>
      </c>
      <c r="J488" s="87">
        <v>5</v>
      </c>
      <c r="K488" s="86">
        <v>39.989999999999995</v>
      </c>
      <c r="L488" s="85">
        <v>199.95</v>
      </c>
    </row>
    <row r="489" spans="2:12" s="75" customFormat="1" ht="18.75">
      <c r="B489" s="91" t="s">
        <v>127</v>
      </c>
      <c r="C489" s="90">
        <v>802066</v>
      </c>
      <c r="D489" s="90" t="s">
        <v>90</v>
      </c>
      <c r="E489" s="90" t="s">
        <v>380</v>
      </c>
      <c r="F489" s="90" t="s">
        <v>382</v>
      </c>
      <c r="G489" s="90" t="s">
        <v>149</v>
      </c>
      <c r="H489" s="89" t="s">
        <v>383</v>
      </c>
      <c r="I489" s="88" t="s">
        <v>122</v>
      </c>
      <c r="J489" s="87">
        <v>5</v>
      </c>
      <c r="K489" s="86">
        <v>39.989999999999995</v>
      </c>
      <c r="L489" s="85">
        <v>199.95</v>
      </c>
    </row>
    <row r="490" spans="2:12" s="75" customFormat="1" ht="18.75">
      <c r="B490" s="91" t="s">
        <v>127</v>
      </c>
      <c r="C490" s="90">
        <v>802067</v>
      </c>
      <c r="D490" s="90" t="s">
        <v>90</v>
      </c>
      <c r="E490" s="90" t="s">
        <v>380</v>
      </c>
      <c r="F490" s="90" t="s">
        <v>382</v>
      </c>
      <c r="G490" s="90" t="s">
        <v>271</v>
      </c>
      <c r="H490" s="89" t="s">
        <v>153</v>
      </c>
      <c r="I490" s="88" t="s">
        <v>122</v>
      </c>
      <c r="J490" s="87">
        <v>18</v>
      </c>
      <c r="K490" s="86">
        <v>44.989999999999995</v>
      </c>
      <c r="L490" s="85">
        <v>809.81999999999994</v>
      </c>
    </row>
    <row r="491" spans="2:12" s="75" customFormat="1" ht="18.75">
      <c r="B491" s="91" t="s">
        <v>127</v>
      </c>
      <c r="C491" s="90">
        <v>802067</v>
      </c>
      <c r="D491" s="90" t="s">
        <v>90</v>
      </c>
      <c r="E491" s="90" t="s">
        <v>380</v>
      </c>
      <c r="F491" s="90" t="s">
        <v>382</v>
      </c>
      <c r="G491" s="90" t="s">
        <v>270</v>
      </c>
      <c r="H491" s="89" t="s">
        <v>153</v>
      </c>
      <c r="I491" s="88" t="s">
        <v>122</v>
      </c>
      <c r="J491" s="87">
        <v>20</v>
      </c>
      <c r="K491" s="86">
        <v>44.989999999999995</v>
      </c>
      <c r="L491" s="85">
        <v>899.8</v>
      </c>
    </row>
    <row r="492" spans="2:12" s="75" customFormat="1" ht="18.75">
      <c r="B492" s="91" t="s">
        <v>127</v>
      </c>
      <c r="C492" s="90">
        <v>802067</v>
      </c>
      <c r="D492" s="90" t="s">
        <v>90</v>
      </c>
      <c r="E492" s="90" t="s">
        <v>380</v>
      </c>
      <c r="F492" s="90" t="s">
        <v>382</v>
      </c>
      <c r="G492" s="90" t="s">
        <v>267</v>
      </c>
      <c r="H492" s="89" t="s">
        <v>153</v>
      </c>
      <c r="I492" s="88" t="s">
        <v>122</v>
      </c>
      <c r="J492" s="87">
        <v>1</v>
      </c>
      <c r="K492" s="86">
        <v>44.989999999999995</v>
      </c>
      <c r="L492" s="85">
        <v>44.989999999999995</v>
      </c>
    </row>
    <row r="493" spans="2:12" s="75" customFormat="1" ht="18.75">
      <c r="B493" s="91" t="s">
        <v>127</v>
      </c>
      <c r="C493" s="90">
        <v>802067</v>
      </c>
      <c r="D493" s="90" t="s">
        <v>90</v>
      </c>
      <c r="E493" s="90" t="s">
        <v>380</v>
      </c>
      <c r="F493" s="90" t="s">
        <v>382</v>
      </c>
      <c r="G493" s="90" t="s">
        <v>281</v>
      </c>
      <c r="H493" s="89" t="s">
        <v>153</v>
      </c>
      <c r="I493" s="88" t="s">
        <v>122</v>
      </c>
      <c r="J493" s="87">
        <v>1</v>
      </c>
      <c r="K493" s="86">
        <v>44.989999999999995</v>
      </c>
      <c r="L493" s="85">
        <v>44.989999999999995</v>
      </c>
    </row>
    <row r="494" spans="2:12" s="75" customFormat="1" ht="18.75">
      <c r="B494" s="91" t="s">
        <v>127</v>
      </c>
      <c r="C494" s="90">
        <v>802067</v>
      </c>
      <c r="D494" s="90" t="s">
        <v>90</v>
      </c>
      <c r="E494" s="90" t="s">
        <v>380</v>
      </c>
      <c r="F494" s="90" t="s">
        <v>382</v>
      </c>
      <c r="G494" s="90" t="s">
        <v>280</v>
      </c>
      <c r="H494" s="89" t="s">
        <v>153</v>
      </c>
      <c r="I494" s="88" t="s">
        <v>122</v>
      </c>
      <c r="J494" s="87">
        <v>1</v>
      </c>
      <c r="K494" s="86">
        <v>44.989999999999995</v>
      </c>
      <c r="L494" s="85">
        <v>44.989999999999995</v>
      </c>
    </row>
    <row r="495" spans="2:12" s="75" customFormat="1" ht="18.75">
      <c r="B495" s="91" t="s">
        <v>127</v>
      </c>
      <c r="C495" s="90">
        <v>802067</v>
      </c>
      <c r="D495" s="90" t="s">
        <v>90</v>
      </c>
      <c r="E495" s="90" t="s">
        <v>380</v>
      </c>
      <c r="F495" s="90" t="s">
        <v>382</v>
      </c>
      <c r="G495" s="90" t="s">
        <v>149</v>
      </c>
      <c r="H495" s="89" t="s">
        <v>153</v>
      </c>
      <c r="I495" s="88" t="s">
        <v>122</v>
      </c>
      <c r="J495" s="87">
        <v>1</v>
      </c>
      <c r="K495" s="86">
        <v>44.989999999999995</v>
      </c>
      <c r="L495" s="85">
        <v>44.989999999999995</v>
      </c>
    </row>
    <row r="496" spans="2:12" s="75" customFormat="1" ht="18.75">
      <c r="B496" s="91" t="s">
        <v>127</v>
      </c>
      <c r="C496" s="90">
        <v>802068</v>
      </c>
      <c r="D496" s="90" t="s">
        <v>90</v>
      </c>
      <c r="E496" s="90" t="s">
        <v>380</v>
      </c>
      <c r="F496" s="90" t="s">
        <v>382</v>
      </c>
      <c r="G496" s="90" t="s">
        <v>271</v>
      </c>
      <c r="H496" s="89" t="s">
        <v>153</v>
      </c>
      <c r="I496" s="88" t="s">
        <v>122</v>
      </c>
      <c r="J496" s="87">
        <v>15</v>
      </c>
      <c r="K496" s="86">
        <v>44.99</v>
      </c>
      <c r="L496" s="85">
        <v>674.85</v>
      </c>
    </row>
    <row r="497" spans="2:12" s="75" customFormat="1" ht="18.75">
      <c r="B497" s="91" t="s">
        <v>127</v>
      </c>
      <c r="C497" s="90">
        <v>802068</v>
      </c>
      <c r="D497" s="90" t="s">
        <v>90</v>
      </c>
      <c r="E497" s="90" t="s">
        <v>380</v>
      </c>
      <c r="F497" s="90" t="s">
        <v>382</v>
      </c>
      <c r="G497" s="90" t="s">
        <v>270</v>
      </c>
      <c r="H497" s="89" t="s">
        <v>153</v>
      </c>
      <c r="I497" s="88" t="s">
        <v>122</v>
      </c>
      <c r="J497" s="87">
        <v>19</v>
      </c>
      <c r="K497" s="86">
        <v>44.99</v>
      </c>
      <c r="L497" s="85">
        <v>854.81000000000006</v>
      </c>
    </row>
    <row r="498" spans="2:12" s="75" customFormat="1" ht="18.75">
      <c r="B498" s="91" t="s">
        <v>127</v>
      </c>
      <c r="C498" s="90">
        <v>804199</v>
      </c>
      <c r="D498" s="90" t="s">
        <v>90</v>
      </c>
      <c r="E498" s="90" t="s">
        <v>380</v>
      </c>
      <c r="F498" s="90" t="s">
        <v>382</v>
      </c>
      <c r="G498" s="90" t="s">
        <v>149</v>
      </c>
      <c r="H498" s="89" t="s">
        <v>381</v>
      </c>
      <c r="I498" s="88" t="s">
        <v>122</v>
      </c>
      <c r="J498" s="87">
        <v>31</v>
      </c>
      <c r="K498" s="86">
        <v>39.99</v>
      </c>
      <c r="L498" s="85">
        <v>1239.69</v>
      </c>
    </row>
    <row r="499" spans="2:12" s="75" customFormat="1" ht="18.75">
      <c r="B499" s="91" t="s">
        <v>127</v>
      </c>
      <c r="C499" s="90">
        <v>804199</v>
      </c>
      <c r="D499" s="90" t="s">
        <v>90</v>
      </c>
      <c r="E499" s="90" t="s">
        <v>380</v>
      </c>
      <c r="F499" s="90" t="s">
        <v>382</v>
      </c>
      <c r="G499" s="90" t="s">
        <v>7634</v>
      </c>
      <c r="H499" s="89" t="s">
        <v>381</v>
      </c>
      <c r="I499" s="88" t="s">
        <v>122</v>
      </c>
      <c r="J499" s="87">
        <v>21</v>
      </c>
      <c r="K499" s="86">
        <v>39.99</v>
      </c>
      <c r="L499" s="85">
        <v>839.79000000000008</v>
      </c>
    </row>
    <row r="500" spans="2:12" s="75" customFormat="1" ht="18.75">
      <c r="B500" s="91" t="s">
        <v>127</v>
      </c>
      <c r="C500" s="90">
        <v>804199</v>
      </c>
      <c r="D500" s="90" t="s">
        <v>90</v>
      </c>
      <c r="E500" s="90" t="s">
        <v>380</v>
      </c>
      <c r="F500" s="90" t="s">
        <v>382</v>
      </c>
      <c r="G500" s="90" t="s">
        <v>129</v>
      </c>
      <c r="H500" s="89" t="s">
        <v>381</v>
      </c>
      <c r="I500" s="88" t="s">
        <v>122</v>
      </c>
      <c r="J500" s="87">
        <v>6</v>
      </c>
      <c r="K500" s="86">
        <v>39.99</v>
      </c>
      <c r="L500" s="85">
        <v>239.94</v>
      </c>
    </row>
    <row r="501" spans="2:12" s="75" customFormat="1" ht="18.75">
      <c r="B501" s="91" t="s">
        <v>127</v>
      </c>
      <c r="C501" s="90">
        <v>804199</v>
      </c>
      <c r="D501" s="90" t="s">
        <v>90</v>
      </c>
      <c r="E501" s="90" t="s">
        <v>380</v>
      </c>
      <c r="F501" s="90" t="s">
        <v>382</v>
      </c>
      <c r="G501" s="90" t="s">
        <v>7635</v>
      </c>
      <c r="H501" s="89" t="s">
        <v>381</v>
      </c>
      <c r="I501" s="88" t="s">
        <v>122</v>
      </c>
      <c r="J501" s="87">
        <v>15</v>
      </c>
      <c r="K501" s="86">
        <v>39.99</v>
      </c>
      <c r="L501" s="85">
        <v>599.85</v>
      </c>
    </row>
    <row r="502" spans="2:12" s="75" customFormat="1" ht="18.75">
      <c r="B502" s="91" t="s">
        <v>127</v>
      </c>
      <c r="C502" s="90">
        <v>804325</v>
      </c>
      <c r="D502" s="90" t="s">
        <v>90</v>
      </c>
      <c r="E502" s="90" t="s">
        <v>380</v>
      </c>
      <c r="F502" s="90" t="s">
        <v>379</v>
      </c>
      <c r="G502" s="90" t="s">
        <v>271</v>
      </c>
      <c r="H502" s="89" t="s">
        <v>378</v>
      </c>
      <c r="I502" s="88" t="s">
        <v>122</v>
      </c>
      <c r="J502" s="87">
        <v>31</v>
      </c>
      <c r="K502" s="86">
        <v>37.99</v>
      </c>
      <c r="L502" s="85">
        <v>1177.69</v>
      </c>
    </row>
    <row r="503" spans="2:12" s="75" customFormat="1" ht="18.75">
      <c r="B503" s="91" t="s">
        <v>127</v>
      </c>
      <c r="C503" s="90">
        <v>804325</v>
      </c>
      <c r="D503" s="90" t="s">
        <v>90</v>
      </c>
      <c r="E503" s="90" t="s">
        <v>380</v>
      </c>
      <c r="F503" s="90" t="s">
        <v>379</v>
      </c>
      <c r="G503" s="90" t="s">
        <v>270</v>
      </c>
      <c r="H503" s="89" t="s">
        <v>378</v>
      </c>
      <c r="I503" s="88" t="s">
        <v>122</v>
      </c>
      <c r="J503" s="87">
        <v>5</v>
      </c>
      <c r="K503" s="86">
        <v>37.99</v>
      </c>
      <c r="L503" s="85">
        <v>189.95000000000002</v>
      </c>
    </row>
    <row r="504" spans="2:12" s="75" customFormat="1" ht="18.75">
      <c r="B504" s="91" t="s">
        <v>127</v>
      </c>
      <c r="C504" s="90">
        <v>804325</v>
      </c>
      <c r="D504" s="90" t="s">
        <v>90</v>
      </c>
      <c r="E504" s="90" t="s">
        <v>380</v>
      </c>
      <c r="F504" s="90" t="s">
        <v>379</v>
      </c>
      <c r="G504" s="90" t="s">
        <v>267</v>
      </c>
      <c r="H504" s="89" t="s">
        <v>378</v>
      </c>
      <c r="I504" s="88" t="s">
        <v>122</v>
      </c>
      <c r="J504" s="87">
        <v>8</v>
      </c>
      <c r="K504" s="86">
        <v>37.99</v>
      </c>
      <c r="L504" s="85">
        <v>303.92</v>
      </c>
    </row>
    <row r="505" spans="2:12" s="75" customFormat="1" ht="18.75">
      <c r="B505" s="91" t="s">
        <v>127</v>
      </c>
      <c r="C505" s="90">
        <v>804325</v>
      </c>
      <c r="D505" s="90" t="s">
        <v>90</v>
      </c>
      <c r="E505" s="90" t="s">
        <v>380</v>
      </c>
      <c r="F505" s="90" t="s">
        <v>379</v>
      </c>
      <c r="G505" s="90" t="s">
        <v>282</v>
      </c>
      <c r="H505" s="89" t="s">
        <v>378</v>
      </c>
      <c r="I505" s="88" t="s">
        <v>122</v>
      </c>
      <c r="J505" s="87">
        <v>15</v>
      </c>
      <c r="K505" s="86">
        <v>37.99</v>
      </c>
      <c r="L505" s="85">
        <v>569.85</v>
      </c>
    </row>
    <row r="506" spans="2:12" s="75" customFormat="1" ht="18.75">
      <c r="B506" s="91" t="s">
        <v>127</v>
      </c>
      <c r="C506" s="90">
        <v>804325</v>
      </c>
      <c r="D506" s="90" t="s">
        <v>90</v>
      </c>
      <c r="E506" s="90" t="s">
        <v>380</v>
      </c>
      <c r="F506" s="90" t="s">
        <v>379</v>
      </c>
      <c r="G506" s="90" t="s">
        <v>281</v>
      </c>
      <c r="H506" s="89" t="s">
        <v>378</v>
      </c>
      <c r="I506" s="88" t="s">
        <v>122</v>
      </c>
      <c r="J506" s="87">
        <v>8</v>
      </c>
      <c r="K506" s="86">
        <v>37.99</v>
      </c>
      <c r="L506" s="85">
        <v>303.92</v>
      </c>
    </row>
    <row r="507" spans="2:12" s="75" customFormat="1" ht="18.75">
      <c r="B507" s="91" t="s">
        <v>127</v>
      </c>
      <c r="C507" s="90">
        <v>804325</v>
      </c>
      <c r="D507" s="90" t="s">
        <v>90</v>
      </c>
      <c r="E507" s="90" t="s">
        <v>380</v>
      </c>
      <c r="F507" s="90" t="s">
        <v>379</v>
      </c>
      <c r="G507" s="90" t="s">
        <v>280</v>
      </c>
      <c r="H507" s="89" t="s">
        <v>378</v>
      </c>
      <c r="I507" s="88" t="s">
        <v>122</v>
      </c>
      <c r="J507" s="87">
        <v>1</v>
      </c>
      <c r="K507" s="86">
        <v>37.99</v>
      </c>
      <c r="L507" s="85">
        <v>37.99</v>
      </c>
    </row>
    <row r="508" spans="2:12" s="75" customFormat="1" ht="18.75">
      <c r="B508" s="91" t="s">
        <v>127</v>
      </c>
      <c r="C508" s="90">
        <v>804840</v>
      </c>
      <c r="D508" s="90" t="s">
        <v>90</v>
      </c>
      <c r="E508" s="90" t="s">
        <v>377</v>
      </c>
      <c r="F508" s="90" t="s">
        <v>376</v>
      </c>
      <c r="G508" s="90" t="s">
        <v>287</v>
      </c>
      <c r="H508" s="89" t="s">
        <v>375</v>
      </c>
      <c r="I508" s="88" t="s">
        <v>122</v>
      </c>
      <c r="J508" s="87">
        <v>1</v>
      </c>
      <c r="K508" s="86">
        <v>27.99</v>
      </c>
      <c r="L508" s="85">
        <v>27.99</v>
      </c>
    </row>
    <row r="509" spans="2:12" s="75" customFormat="1" ht="18.75">
      <c r="B509" s="91" t="s">
        <v>127</v>
      </c>
      <c r="C509" s="90">
        <v>804840</v>
      </c>
      <c r="D509" s="90" t="s">
        <v>90</v>
      </c>
      <c r="E509" s="90" t="s">
        <v>377</v>
      </c>
      <c r="F509" s="90" t="s">
        <v>376</v>
      </c>
      <c r="G509" s="90" t="s">
        <v>274</v>
      </c>
      <c r="H509" s="89" t="s">
        <v>375</v>
      </c>
      <c r="I509" s="88" t="s">
        <v>122</v>
      </c>
      <c r="J509" s="87">
        <v>1</v>
      </c>
      <c r="K509" s="86">
        <v>27.99</v>
      </c>
      <c r="L509" s="85">
        <v>27.99</v>
      </c>
    </row>
    <row r="510" spans="2:12" s="75" customFormat="1" ht="18.75">
      <c r="B510" s="91" t="s">
        <v>127</v>
      </c>
      <c r="C510" s="90">
        <v>804840</v>
      </c>
      <c r="D510" s="90" t="s">
        <v>90</v>
      </c>
      <c r="E510" s="90" t="s">
        <v>377</v>
      </c>
      <c r="F510" s="90" t="s">
        <v>376</v>
      </c>
      <c r="G510" s="90" t="s">
        <v>273</v>
      </c>
      <c r="H510" s="89" t="s">
        <v>375</v>
      </c>
      <c r="I510" s="88" t="s">
        <v>122</v>
      </c>
      <c r="J510" s="87">
        <v>10</v>
      </c>
      <c r="K510" s="86">
        <v>27.99</v>
      </c>
      <c r="L510" s="85">
        <v>279.89999999999998</v>
      </c>
    </row>
    <row r="511" spans="2:12" s="75" customFormat="1" ht="18.75">
      <c r="B511" s="91" t="s">
        <v>127</v>
      </c>
      <c r="C511" s="90">
        <v>804840</v>
      </c>
      <c r="D511" s="90" t="s">
        <v>90</v>
      </c>
      <c r="E511" s="90" t="s">
        <v>377</v>
      </c>
      <c r="F511" s="90" t="s">
        <v>376</v>
      </c>
      <c r="G511" s="90" t="s">
        <v>272</v>
      </c>
      <c r="H511" s="89" t="s">
        <v>375</v>
      </c>
      <c r="I511" s="88" t="s">
        <v>122</v>
      </c>
      <c r="J511" s="87">
        <v>5</v>
      </c>
      <c r="K511" s="86">
        <v>27.99</v>
      </c>
      <c r="L511" s="85">
        <v>139.94999999999999</v>
      </c>
    </row>
    <row r="512" spans="2:12" s="75" customFormat="1" ht="18.75">
      <c r="B512" s="91" t="s">
        <v>127</v>
      </c>
      <c r="C512" s="90">
        <v>804840</v>
      </c>
      <c r="D512" s="90" t="s">
        <v>90</v>
      </c>
      <c r="E512" s="90" t="s">
        <v>377</v>
      </c>
      <c r="F512" s="90" t="s">
        <v>376</v>
      </c>
      <c r="G512" s="90" t="s">
        <v>271</v>
      </c>
      <c r="H512" s="89" t="s">
        <v>375</v>
      </c>
      <c r="I512" s="88" t="s">
        <v>122</v>
      </c>
      <c r="J512" s="87">
        <v>3</v>
      </c>
      <c r="K512" s="86">
        <v>27.99</v>
      </c>
      <c r="L512" s="85">
        <v>83.97</v>
      </c>
    </row>
    <row r="513" spans="2:12" s="75" customFormat="1" ht="18.75">
      <c r="B513" s="91" t="s">
        <v>127</v>
      </c>
      <c r="C513" s="90">
        <v>665272</v>
      </c>
      <c r="D513" s="90" t="s">
        <v>93</v>
      </c>
      <c r="E513" s="90" t="s">
        <v>269</v>
      </c>
      <c r="F513" s="90" t="s">
        <v>315</v>
      </c>
      <c r="G513" s="90" t="s">
        <v>287</v>
      </c>
      <c r="H513" s="89" t="s">
        <v>374</v>
      </c>
      <c r="I513" s="88" t="s">
        <v>202</v>
      </c>
      <c r="J513" s="87">
        <v>1</v>
      </c>
      <c r="K513" s="86">
        <v>9.99</v>
      </c>
      <c r="L513" s="85">
        <v>9.99</v>
      </c>
    </row>
    <row r="514" spans="2:12" s="75" customFormat="1" ht="18.75">
      <c r="B514" s="91" t="s">
        <v>127</v>
      </c>
      <c r="C514" s="90">
        <v>698203</v>
      </c>
      <c r="D514" s="90" t="s">
        <v>93</v>
      </c>
      <c r="E514" s="90" t="s">
        <v>305</v>
      </c>
      <c r="F514" s="90" t="s">
        <v>304</v>
      </c>
      <c r="G514" s="90" t="s">
        <v>281</v>
      </c>
      <c r="H514" s="89" t="s">
        <v>373</v>
      </c>
      <c r="I514" s="88" t="s">
        <v>122</v>
      </c>
      <c r="J514" s="87">
        <v>2</v>
      </c>
      <c r="K514" s="86">
        <v>14.99</v>
      </c>
      <c r="L514" s="85">
        <v>29.98</v>
      </c>
    </row>
    <row r="515" spans="2:12" s="75" customFormat="1" ht="18.75">
      <c r="B515" s="91" t="s">
        <v>127</v>
      </c>
      <c r="C515" s="90">
        <v>698203</v>
      </c>
      <c r="D515" s="90" t="s">
        <v>93</v>
      </c>
      <c r="E515" s="90" t="s">
        <v>305</v>
      </c>
      <c r="F515" s="90" t="s">
        <v>304</v>
      </c>
      <c r="G515" s="90" t="s">
        <v>280</v>
      </c>
      <c r="H515" s="89" t="s">
        <v>373</v>
      </c>
      <c r="I515" s="88" t="s">
        <v>122</v>
      </c>
      <c r="J515" s="87">
        <v>3</v>
      </c>
      <c r="K515" s="86">
        <v>14.99</v>
      </c>
      <c r="L515" s="85">
        <v>44.97</v>
      </c>
    </row>
    <row r="516" spans="2:12" s="75" customFormat="1" ht="18.75">
      <c r="B516" s="91" t="s">
        <v>127</v>
      </c>
      <c r="C516" s="90">
        <v>698203</v>
      </c>
      <c r="D516" s="90" t="s">
        <v>93</v>
      </c>
      <c r="E516" s="90" t="s">
        <v>305</v>
      </c>
      <c r="F516" s="90" t="s">
        <v>304</v>
      </c>
      <c r="G516" s="90" t="s">
        <v>7638</v>
      </c>
      <c r="H516" s="89" t="s">
        <v>373</v>
      </c>
      <c r="I516" s="88" t="s">
        <v>122</v>
      </c>
      <c r="J516" s="87">
        <v>2</v>
      </c>
      <c r="K516" s="86">
        <v>14.99</v>
      </c>
      <c r="L516" s="85">
        <v>29.98</v>
      </c>
    </row>
    <row r="517" spans="2:12" s="75" customFormat="1" ht="18.75">
      <c r="B517" s="91" t="s">
        <v>127</v>
      </c>
      <c r="C517" s="90">
        <v>698203</v>
      </c>
      <c r="D517" s="90" t="s">
        <v>93</v>
      </c>
      <c r="E517" s="90" t="s">
        <v>305</v>
      </c>
      <c r="F517" s="90" t="s">
        <v>304</v>
      </c>
      <c r="G517" s="90" t="s">
        <v>149</v>
      </c>
      <c r="H517" s="89" t="s">
        <v>373</v>
      </c>
      <c r="I517" s="88" t="s">
        <v>122</v>
      </c>
      <c r="J517" s="87">
        <v>2</v>
      </c>
      <c r="K517" s="86">
        <v>14.99</v>
      </c>
      <c r="L517" s="85">
        <v>29.98</v>
      </c>
    </row>
    <row r="518" spans="2:12" s="75" customFormat="1" ht="18.75">
      <c r="B518" s="91" t="s">
        <v>127</v>
      </c>
      <c r="C518" s="90">
        <v>733227</v>
      </c>
      <c r="D518" s="90" t="s">
        <v>93</v>
      </c>
      <c r="E518" s="90" t="s">
        <v>279</v>
      </c>
      <c r="F518" s="90" t="s">
        <v>372</v>
      </c>
      <c r="G518" s="90" t="s">
        <v>281</v>
      </c>
      <c r="H518" s="89" t="s">
        <v>371</v>
      </c>
      <c r="I518" s="88" t="s">
        <v>122</v>
      </c>
      <c r="J518" s="87">
        <v>1</v>
      </c>
      <c r="K518" s="86">
        <v>24.99</v>
      </c>
      <c r="L518" s="85">
        <v>24.99</v>
      </c>
    </row>
    <row r="519" spans="2:12" s="75" customFormat="1" ht="18.75">
      <c r="B519" s="91" t="s">
        <v>127</v>
      </c>
      <c r="C519" s="90">
        <v>741861</v>
      </c>
      <c r="D519" s="90" t="s">
        <v>93</v>
      </c>
      <c r="E519" s="90" t="s">
        <v>279</v>
      </c>
      <c r="F519" s="90" t="s">
        <v>313</v>
      </c>
      <c r="G519" s="90" t="s">
        <v>282</v>
      </c>
      <c r="H519" s="89" t="s">
        <v>370</v>
      </c>
      <c r="I519" s="88" t="s">
        <v>202</v>
      </c>
      <c r="J519" s="87">
        <v>3</v>
      </c>
      <c r="K519" s="86">
        <v>14.99</v>
      </c>
      <c r="L519" s="85">
        <v>44.97</v>
      </c>
    </row>
    <row r="520" spans="2:12" s="75" customFormat="1" ht="18.75">
      <c r="B520" s="91" t="s">
        <v>127</v>
      </c>
      <c r="C520" s="90">
        <v>741861</v>
      </c>
      <c r="D520" s="90" t="s">
        <v>93</v>
      </c>
      <c r="E520" s="90" t="s">
        <v>279</v>
      </c>
      <c r="F520" s="90" t="s">
        <v>313</v>
      </c>
      <c r="G520" s="90" t="s">
        <v>281</v>
      </c>
      <c r="H520" s="89" t="s">
        <v>370</v>
      </c>
      <c r="I520" s="88" t="s">
        <v>202</v>
      </c>
      <c r="J520" s="87">
        <v>3</v>
      </c>
      <c r="K520" s="86">
        <v>14.99</v>
      </c>
      <c r="L520" s="85">
        <v>44.97</v>
      </c>
    </row>
    <row r="521" spans="2:12" s="75" customFormat="1" ht="18.75">
      <c r="B521" s="91" t="s">
        <v>127</v>
      </c>
      <c r="C521" s="90">
        <v>741861</v>
      </c>
      <c r="D521" s="90" t="s">
        <v>93</v>
      </c>
      <c r="E521" s="90" t="s">
        <v>279</v>
      </c>
      <c r="F521" s="90" t="s">
        <v>313</v>
      </c>
      <c r="G521" s="90" t="s">
        <v>280</v>
      </c>
      <c r="H521" s="89" t="s">
        <v>370</v>
      </c>
      <c r="I521" s="88" t="s">
        <v>202</v>
      </c>
      <c r="J521" s="87">
        <v>6</v>
      </c>
      <c r="K521" s="86">
        <v>14.99</v>
      </c>
      <c r="L521" s="85">
        <v>89.94</v>
      </c>
    </row>
    <row r="522" spans="2:12" s="75" customFormat="1" ht="18.75">
      <c r="B522" s="91" t="s">
        <v>127</v>
      </c>
      <c r="C522" s="90">
        <v>741861</v>
      </c>
      <c r="D522" s="90" t="s">
        <v>93</v>
      </c>
      <c r="E522" s="90" t="s">
        <v>279</v>
      </c>
      <c r="F522" s="90" t="s">
        <v>313</v>
      </c>
      <c r="G522" s="90" t="s">
        <v>7638</v>
      </c>
      <c r="H522" s="89" t="s">
        <v>370</v>
      </c>
      <c r="I522" s="88" t="s">
        <v>202</v>
      </c>
      <c r="J522" s="87">
        <v>3</v>
      </c>
      <c r="K522" s="86">
        <v>14.99</v>
      </c>
      <c r="L522" s="85">
        <v>44.97</v>
      </c>
    </row>
    <row r="523" spans="2:12" s="75" customFormat="1" ht="18.75">
      <c r="B523" s="91" t="s">
        <v>127</v>
      </c>
      <c r="C523" s="90">
        <v>741861</v>
      </c>
      <c r="D523" s="90" t="s">
        <v>93</v>
      </c>
      <c r="E523" s="90" t="s">
        <v>279</v>
      </c>
      <c r="F523" s="90" t="s">
        <v>313</v>
      </c>
      <c r="G523" s="90" t="s">
        <v>149</v>
      </c>
      <c r="H523" s="89" t="s">
        <v>370</v>
      </c>
      <c r="I523" s="88" t="s">
        <v>202</v>
      </c>
      <c r="J523" s="87">
        <v>3</v>
      </c>
      <c r="K523" s="86">
        <v>14.99</v>
      </c>
      <c r="L523" s="85">
        <v>44.97</v>
      </c>
    </row>
    <row r="524" spans="2:12" s="75" customFormat="1" ht="18.75">
      <c r="B524" s="91" t="s">
        <v>127</v>
      </c>
      <c r="C524" s="90">
        <v>741865</v>
      </c>
      <c r="D524" s="90" t="s">
        <v>93</v>
      </c>
      <c r="E524" s="90" t="s">
        <v>279</v>
      </c>
      <c r="F524" s="90" t="s">
        <v>313</v>
      </c>
      <c r="G524" s="90" t="s">
        <v>282</v>
      </c>
      <c r="H524" s="89" t="s">
        <v>369</v>
      </c>
      <c r="I524" s="88" t="s">
        <v>202</v>
      </c>
      <c r="J524" s="87">
        <v>3</v>
      </c>
      <c r="K524" s="86">
        <v>12.99</v>
      </c>
      <c r="L524" s="85">
        <v>38.97</v>
      </c>
    </row>
    <row r="525" spans="2:12" s="75" customFormat="1" ht="18.75">
      <c r="B525" s="91" t="s">
        <v>127</v>
      </c>
      <c r="C525" s="90">
        <v>741865</v>
      </c>
      <c r="D525" s="90" t="s">
        <v>93</v>
      </c>
      <c r="E525" s="90" t="s">
        <v>279</v>
      </c>
      <c r="F525" s="90" t="s">
        <v>313</v>
      </c>
      <c r="G525" s="90" t="s">
        <v>281</v>
      </c>
      <c r="H525" s="89" t="s">
        <v>369</v>
      </c>
      <c r="I525" s="88" t="s">
        <v>202</v>
      </c>
      <c r="J525" s="87">
        <v>3</v>
      </c>
      <c r="K525" s="86">
        <v>12.99</v>
      </c>
      <c r="L525" s="85">
        <v>38.97</v>
      </c>
    </row>
    <row r="526" spans="2:12" s="75" customFormat="1" ht="18.75">
      <c r="B526" s="91" t="s">
        <v>127</v>
      </c>
      <c r="C526" s="90">
        <v>741865</v>
      </c>
      <c r="D526" s="90" t="s">
        <v>93</v>
      </c>
      <c r="E526" s="90" t="s">
        <v>279</v>
      </c>
      <c r="F526" s="90" t="s">
        <v>313</v>
      </c>
      <c r="G526" s="90" t="s">
        <v>280</v>
      </c>
      <c r="H526" s="89" t="s">
        <v>369</v>
      </c>
      <c r="I526" s="88" t="s">
        <v>202</v>
      </c>
      <c r="J526" s="87">
        <v>6</v>
      </c>
      <c r="K526" s="86">
        <v>12.99</v>
      </c>
      <c r="L526" s="85">
        <v>77.94</v>
      </c>
    </row>
    <row r="527" spans="2:12" s="75" customFormat="1" ht="18.75">
      <c r="B527" s="91" t="s">
        <v>127</v>
      </c>
      <c r="C527" s="90">
        <v>741865</v>
      </c>
      <c r="D527" s="90" t="s">
        <v>93</v>
      </c>
      <c r="E527" s="90" t="s">
        <v>279</v>
      </c>
      <c r="F527" s="90" t="s">
        <v>313</v>
      </c>
      <c r="G527" s="90" t="s">
        <v>7638</v>
      </c>
      <c r="H527" s="89" t="s">
        <v>369</v>
      </c>
      <c r="I527" s="88" t="s">
        <v>202</v>
      </c>
      <c r="J527" s="87">
        <v>3</v>
      </c>
      <c r="K527" s="86">
        <v>12.99</v>
      </c>
      <c r="L527" s="85">
        <v>38.97</v>
      </c>
    </row>
    <row r="528" spans="2:12" s="75" customFormat="1" ht="18.75">
      <c r="B528" s="91" t="s">
        <v>127</v>
      </c>
      <c r="C528" s="90">
        <v>741865</v>
      </c>
      <c r="D528" s="90" t="s">
        <v>93</v>
      </c>
      <c r="E528" s="90" t="s">
        <v>279</v>
      </c>
      <c r="F528" s="90" t="s">
        <v>313</v>
      </c>
      <c r="G528" s="90" t="s">
        <v>149</v>
      </c>
      <c r="H528" s="89" t="s">
        <v>369</v>
      </c>
      <c r="I528" s="88" t="s">
        <v>202</v>
      </c>
      <c r="J528" s="87">
        <v>3</v>
      </c>
      <c r="K528" s="86">
        <v>12.99</v>
      </c>
      <c r="L528" s="85">
        <v>38.97</v>
      </c>
    </row>
    <row r="529" spans="2:12" s="75" customFormat="1" ht="18.75">
      <c r="B529" s="91" t="s">
        <v>127</v>
      </c>
      <c r="C529" s="90">
        <v>741866</v>
      </c>
      <c r="D529" s="90" t="s">
        <v>93</v>
      </c>
      <c r="E529" s="90" t="s">
        <v>279</v>
      </c>
      <c r="F529" s="90" t="s">
        <v>313</v>
      </c>
      <c r="G529" s="90" t="s">
        <v>282</v>
      </c>
      <c r="H529" s="89" t="s">
        <v>368</v>
      </c>
      <c r="I529" s="88" t="s">
        <v>122</v>
      </c>
      <c r="J529" s="87">
        <v>96</v>
      </c>
      <c r="K529" s="86">
        <v>14.99</v>
      </c>
      <c r="L529" s="85">
        <v>1439.04</v>
      </c>
    </row>
    <row r="530" spans="2:12" s="75" customFormat="1" ht="18.75">
      <c r="B530" s="91" t="s">
        <v>127</v>
      </c>
      <c r="C530" s="90">
        <v>741866</v>
      </c>
      <c r="D530" s="90" t="s">
        <v>93</v>
      </c>
      <c r="E530" s="90" t="s">
        <v>279</v>
      </c>
      <c r="F530" s="90" t="s">
        <v>313</v>
      </c>
      <c r="G530" s="90" t="s">
        <v>281</v>
      </c>
      <c r="H530" s="89" t="s">
        <v>368</v>
      </c>
      <c r="I530" s="88" t="s">
        <v>122</v>
      </c>
      <c r="J530" s="87">
        <v>96</v>
      </c>
      <c r="K530" s="86">
        <v>14.99</v>
      </c>
      <c r="L530" s="85">
        <v>1439.04</v>
      </c>
    </row>
    <row r="531" spans="2:12" s="75" customFormat="1" ht="18.75">
      <c r="B531" s="91" t="s">
        <v>127</v>
      </c>
      <c r="C531" s="90">
        <v>741866</v>
      </c>
      <c r="D531" s="90" t="s">
        <v>93</v>
      </c>
      <c r="E531" s="90" t="s">
        <v>279</v>
      </c>
      <c r="F531" s="90" t="s">
        <v>313</v>
      </c>
      <c r="G531" s="90" t="s">
        <v>280</v>
      </c>
      <c r="H531" s="89" t="s">
        <v>368</v>
      </c>
      <c r="I531" s="88" t="s">
        <v>122</v>
      </c>
      <c r="J531" s="87">
        <v>48</v>
      </c>
      <c r="K531" s="86">
        <v>14.99</v>
      </c>
      <c r="L531" s="85">
        <v>719.52</v>
      </c>
    </row>
    <row r="532" spans="2:12" s="75" customFormat="1" ht="18.75">
      <c r="B532" s="91" t="s">
        <v>127</v>
      </c>
      <c r="C532" s="90">
        <v>741866</v>
      </c>
      <c r="D532" s="90" t="s">
        <v>93</v>
      </c>
      <c r="E532" s="90" t="s">
        <v>279</v>
      </c>
      <c r="F532" s="90" t="s">
        <v>313</v>
      </c>
      <c r="G532" s="90" t="s">
        <v>7638</v>
      </c>
      <c r="H532" s="89" t="s">
        <v>368</v>
      </c>
      <c r="I532" s="88" t="s">
        <v>122</v>
      </c>
      <c r="J532" s="87">
        <v>48</v>
      </c>
      <c r="K532" s="86">
        <v>14.99</v>
      </c>
      <c r="L532" s="85">
        <v>719.52</v>
      </c>
    </row>
    <row r="533" spans="2:12" s="75" customFormat="1" ht="18.75">
      <c r="B533" s="91" t="s">
        <v>127</v>
      </c>
      <c r="C533" s="90">
        <v>741866</v>
      </c>
      <c r="D533" s="90" t="s">
        <v>93</v>
      </c>
      <c r="E533" s="90" t="s">
        <v>279</v>
      </c>
      <c r="F533" s="90" t="s">
        <v>313</v>
      </c>
      <c r="G533" s="90" t="s">
        <v>149</v>
      </c>
      <c r="H533" s="89" t="s">
        <v>368</v>
      </c>
      <c r="I533" s="88" t="s">
        <v>122</v>
      </c>
      <c r="J533" s="87">
        <v>48</v>
      </c>
      <c r="K533" s="86">
        <v>14.99</v>
      </c>
      <c r="L533" s="85">
        <v>719.52</v>
      </c>
    </row>
    <row r="534" spans="2:12" s="75" customFormat="1" ht="18.75">
      <c r="B534" s="91" t="s">
        <v>127</v>
      </c>
      <c r="C534" s="90">
        <v>741866</v>
      </c>
      <c r="D534" s="90" t="s">
        <v>93</v>
      </c>
      <c r="E534" s="90" t="s">
        <v>279</v>
      </c>
      <c r="F534" s="90" t="s">
        <v>313</v>
      </c>
      <c r="G534" s="90" t="s">
        <v>7634</v>
      </c>
      <c r="H534" s="89" t="s">
        <v>368</v>
      </c>
      <c r="I534" s="88" t="s">
        <v>122</v>
      </c>
      <c r="J534" s="87">
        <v>48</v>
      </c>
      <c r="K534" s="86">
        <v>14.99</v>
      </c>
      <c r="L534" s="85">
        <v>719.52</v>
      </c>
    </row>
    <row r="535" spans="2:12" s="75" customFormat="1" ht="18.75">
      <c r="B535" s="91" t="s">
        <v>127</v>
      </c>
      <c r="C535" s="90">
        <v>743981</v>
      </c>
      <c r="D535" s="90" t="s">
        <v>93</v>
      </c>
      <c r="E535" s="90" t="s">
        <v>292</v>
      </c>
      <c r="F535" s="90" t="s">
        <v>300</v>
      </c>
      <c r="G535" s="90" t="s">
        <v>287</v>
      </c>
      <c r="H535" s="89" t="s">
        <v>367</v>
      </c>
      <c r="I535" s="88" t="s">
        <v>122</v>
      </c>
      <c r="J535" s="87">
        <v>1</v>
      </c>
      <c r="K535" s="86">
        <v>9.99</v>
      </c>
      <c r="L535" s="85">
        <v>9.99</v>
      </c>
    </row>
    <row r="536" spans="2:12" s="75" customFormat="1" ht="18.75">
      <c r="B536" s="91" t="s">
        <v>127</v>
      </c>
      <c r="C536" s="90">
        <v>743981</v>
      </c>
      <c r="D536" s="90" t="s">
        <v>93</v>
      </c>
      <c r="E536" s="90" t="s">
        <v>292</v>
      </c>
      <c r="F536" s="90" t="s">
        <v>300</v>
      </c>
      <c r="G536" s="90" t="s">
        <v>274</v>
      </c>
      <c r="H536" s="89" t="s">
        <v>367</v>
      </c>
      <c r="I536" s="88" t="s">
        <v>122</v>
      </c>
      <c r="J536" s="87">
        <v>1</v>
      </c>
      <c r="K536" s="86">
        <v>9.99</v>
      </c>
      <c r="L536" s="85">
        <v>9.99</v>
      </c>
    </row>
    <row r="537" spans="2:12" s="75" customFormat="1" ht="18.75">
      <c r="B537" s="91" t="s">
        <v>127</v>
      </c>
      <c r="C537" s="90">
        <v>743981</v>
      </c>
      <c r="D537" s="90" t="s">
        <v>93</v>
      </c>
      <c r="E537" s="90" t="s">
        <v>292</v>
      </c>
      <c r="F537" s="90" t="s">
        <v>300</v>
      </c>
      <c r="G537" s="90" t="s">
        <v>273</v>
      </c>
      <c r="H537" s="89" t="s">
        <v>367</v>
      </c>
      <c r="I537" s="88" t="s">
        <v>122</v>
      </c>
      <c r="J537" s="87">
        <v>2</v>
      </c>
      <c r="K537" s="86">
        <v>9.99</v>
      </c>
      <c r="L537" s="85">
        <v>19.98</v>
      </c>
    </row>
    <row r="538" spans="2:12" s="75" customFormat="1" ht="18.75">
      <c r="B538" s="91" t="s">
        <v>127</v>
      </c>
      <c r="C538" s="90">
        <v>743981</v>
      </c>
      <c r="D538" s="90" t="s">
        <v>93</v>
      </c>
      <c r="E538" s="90" t="s">
        <v>292</v>
      </c>
      <c r="F538" s="90" t="s">
        <v>300</v>
      </c>
      <c r="G538" s="90" t="s">
        <v>272</v>
      </c>
      <c r="H538" s="89" t="s">
        <v>367</v>
      </c>
      <c r="I538" s="88" t="s">
        <v>122</v>
      </c>
      <c r="J538" s="87">
        <v>2</v>
      </c>
      <c r="K538" s="86">
        <v>9.99</v>
      </c>
      <c r="L538" s="85">
        <v>19.98</v>
      </c>
    </row>
    <row r="539" spans="2:12" s="75" customFormat="1" ht="18.75">
      <c r="B539" s="91" t="s">
        <v>127</v>
      </c>
      <c r="C539" s="90">
        <v>743981</v>
      </c>
      <c r="D539" s="90" t="s">
        <v>93</v>
      </c>
      <c r="E539" s="90" t="s">
        <v>292</v>
      </c>
      <c r="F539" s="90" t="s">
        <v>300</v>
      </c>
      <c r="G539" s="90" t="s">
        <v>271</v>
      </c>
      <c r="H539" s="89" t="s">
        <v>367</v>
      </c>
      <c r="I539" s="88" t="s">
        <v>122</v>
      </c>
      <c r="J539" s="87">
        <v>2</v>
      </c>
      <c r="K539" s="86">
        <v>9.99</v>
      </c>
      <c r="L539" s="85">
        <v>19.98</v>
      </c>
    </row>
    <row r="540" spans="2:12" s="75" customFormat="1" ht="18.75">
      <c r="B540" s="91" t="s">
        <v>127</v>
      </c>
      <c r="C540" s="90">
        <v>743981</v>
      </c>
      <c r="D540" s="90" t="s">
        <v>93</v>
      </c>
      <c r="E540" s="90" t="s">
        <v>292</v>
      </c>
      <c r="F540" s="90" t="s">
        <v>300</v>
      </c>
      <c r="G540" s="90" t="s">
        <v>270</v>
      </c>
      <c r="H540" s="89" t="s">
        <v>367</v>
      </c>
      <c r="I540" s="88" t="s">
        <v>122</v>
      </c>
      <c r="J540" s="87">
        <v>2</v>
      </c>
      <c r="K540" s="86">
        <v>9.99</v>
      </c>
      <c r="L540" s="85">
        <v>19.98</v>
      </c>
    </row>
    <row r="541" spans="2:12" s="75" customFormat="1" ht="18.75">
      <c r="B541" s="91" t="s">
        <v>127</v>
      </c>
      <c r="C541" s="90">
        <v>752354</v>
      </c>
      <c r="D541" s="90" t="s">
        <v>93</v>
      </c>
      <c r="E541" s="90" t="s">
        <v>279</v>
      </c>
      <c r="F541" s="90" t="s">
        <v>278</v>
      </c>
      <c r="G541" s="90" t="s">
        <v>7634</v>
      </c>
      <c r="H541" s="89" t="s">
        <v>366</v>
      </c>
      <c r="I541" s="88" t="s">
        <v>122</v>
      </c>
      <c r="J541" s="87">
        <v>49</v>
      </c>
      <c r="K541" s="86">
        <v>54.989999999999995</v>
      </c>
      <c r="L541" s="85">
        <v>2694.5099999999998</v>
      </c>
    </row>
    <row r="542" spans="2:12" s="75" customFormat="1" ht="18.75">
      <c r="B542" s="91" t="s">
        <v>127</v>
      </c>
      <c r="C542" s="90">
        <v>752354</v>
      </c>
      <c r="D542" s="90" t="s">
        <v>93</v>
      </c>
      <c r="E542" s="90" t="s">
        <v>279</v>
      </c>
      <c r="F542" s="90" t="s">
        <v>278</v>
      </c>
      <c r="G542" s="90" t="s">
        <v>129</v>
      </c>
      <c r="H542" s="89" t="s">
        <v>366</v>
      </c>
      <c r="I542" s="88" t="s">
        <v>122</v>
      </c>
      <c r="J542" s="87">
        <v>36</v>
      </c>
      <c r="K542" s="86">
        <v>54.989999999999995</v>
      </c>
      <c r="L542" s="85">
        <v>1979.6399999999999</v>
      </c>
    </row>
    <row r="543" spans="2:12" s="75" customFormat="1" ht="18.75">
      <c r="B543" s="91" t="s">
        <v>127</v>
      </c>
      <c r="C543" s="90">
        <v>752354</v>
      </c>
      <c r="D543" s="90" t="s">
        <v>93</v>
      </c>
      <c r="E543" s="90" t="s">
        <v>279</v>
      </c>
      <c r="F543" s="90" t="s">
        <v>278</v>
      </c>
      <c r="G543" s="90" t="s">
        <v>7637</v>
      </c>
      <c r="H543" s="89" t="s">
        <v>366</v>
      </c>
      <c r="I543" s="88" t="s">
        <v>122</v>
      </c>
      <c r="J543" s="87">
        <v>27</v>
      </c>
      <c r="K543" s="86">
        <v>54.989999999999995</v>
      </c>
      <c r="L543" s="85">
        <v>1484.7299999999998</v>
      </c>
    </row>
    <row r="544" spans="2:12" s="75" customFormat="1" ht="18.75">
      <c r="B544" s="91" t="s">
        <v>127</v>
      </c>
      <c r="C544" s="90">
        <v>752354</v>
      </c>
      <c r="D544" s="90" t="s">
        <v>93</v>
      </c>
      <c r="E544" s="90" t="s">
        <v>279</v>
      </c>
      <c r="F544" s="90" t="s">
        <v>278</v>
      </c>
      <c r="G544" s="90" t="s">
        <v>128</v>
      </c>
      <c r="H544" s="89" t="s">
        <v>366</v>
      </c>
      <c r="I544" s="88" t="s">
        <v>122</v>
      </c>
      <c r="J544" s="87">
        <v>8</v>
      </c>
      <c r="K544" s="86">
        <v>54.989999999999995</v>
      </c>
      <c r="L544" s="85">
        <v>439.91999999999996</v>
      </c>
    </row>
    <row r="545" spans="2:12" s="75" customFormat="1" ht="18.75">
      <c r="B545" s="91" t="s">
        <v>127</v>
      </c>
      <c r="C545" s="90">
        <v>752359</v>
      </c>
      <c r="D545" s="90" t="s">
        <v>93</v>
      </c>
      <c r="E545" s="90" t="s">
        <v>279</v>
      </c>
      <c r="F545" s="90" t="s">
        <v>278</v>
      </c>
      <c r="G545" s="90" t="s">
        <v>267</v>
      </c>
      <c r="H545" s="89" t="s">
        <v>365</v>
      </c>
      <c r="I545" s="88" t="s">
        <v>122</v>
      </c>
      <c r="J545" s="87">
        <v>2</v>
      </c>
      <c r="K545" s="86">
        <v>49.99</v>
      </c>
      <c r="L545" s="85">
        <v>99.98</v>
      </c>
    </row>
    <row r="546" spans="2:12" s="75" customFormat="1" ht="18.75">
      <c r="B546" s="91" t="s">
        <v>127</v>
      </c>
      <c r="C546" s="90">
        <v>752359</v>
      </c>
      <c r="D546" s="90" t="s">
        <v>93</v>
      </c>
      <c r="E546" s="90" t="s">
        <v>279</v>
      </c>
      <c r="F546" s="90" t="s">
        <v>278</v>
      </c>
      <c r="G546" s="90" t="s">
        <v>282</v>
      </c>
      <c r="H546" s="89" t="s">
        <v>365</v>
      </c>
      <c r="I546" s="88" t="s">
        <v>122</v>
      </c>
      <c r="J546" s="87">
        <v>5</v>
      </c>
      <c r="K546" s="86">
        <v>49.99</v>
      </c>
      <c r="L546" s="85">
        <v>249.95000000000002</v>
      </c>
    </row>
    <row r="547" spans="2:12" s="75" customFormat="1" ht="18.75">
      <c r="B547" s="91" t="s">
        <v>127</v>
      </c>
      <c r="C547" s="90">
        <v>752359</v>
      </c>
      <c r="D547" s="90" t="s">
        <v>93</v>
      </c>
      <c r="E547" s="90" t="s">
        <v>279</v>
      </c>
      <c r="F547" s="90" t="s">
        <v>278</v>
      </c>
      <c r="G547" s="90" t="s">
        <v>281</v>
      </c>
      <c r="H547" s="89" t="s">
        <v>365</v>
      </c>
      <c r="I547" s="88" t="s">
        <v>122</v>
      </c>
      <c r="J547" s="87">
        <v>11</v>
      </c>
      <c r="K547" s="86">
        <v>49.99</v>
      </c>
      <c r="L547" s="85">
        <v>549.89</v>
      </c>
    </row>
    <row r="548" spans="2:12" s="75" customFormat="1" ht="18.75">
      <c r="B548" s="91" t="s">
        <v>127</v>
      </c>
      <c r="C548" s="90">
        <v>752359</v>
      </c>
      <c r="D548" s="90" t="s">
        <v>93</v>
      </c>
      <c r="E548" s="90" t="s">
        <v>279</v>
      </c>
      <c r="F548" s="90" t="s">
        <v>278</v>
      </c>
      <c r="G548" s="90" t="s">
        <v>280</v>
      </c>
      <c r="H548" s="89" t="s">
        <v>365</v>
      </c>
      <c r="I548" s="88" t="s">
        <v>122</v>
      </c>
      <c r="J548" s="87">
        <v>16</v>
      </c>
      <c r="K548" s="86">
        <v>49.99</v>
      </c>
      <c r="L548" s="85">
        <v>799.84</v>
      </c>
    </row>
    <row r="549" spans="2:12" s="75" customFormat="1" ht="18.75">
      <c r="B549" s="91" t="s">
        <v>127</v>
      </c>
      <c r="C549" s="90">
        <v>752359</v>
      </c>
      <c r="D549" s="90" t="s">
        <v>93</v>
      </c>
      <c r="E549" s="90" t="s">
        <v>279</v>
      </c>
      <c r="F549" s="90" t="s">
        <v>278</v>
      </c>
      <c r="G549" s="90" t="s">
        <v>7638</v>
      </c>
      <c r="H549" s="89" t="s">
        <v>365</v>
      </c>
      <c r="I549" s="88" t="s">
        <v>122</v>
      </c>
      <c r="J549" s="87">
        <v>19</v>
      </c>
      <c r="K549" s="86">
        <v>49.99</v>
      </c>
      <c r="L549" s="85">
        <v>949.81000000000006</v>
      </c>
    </row>
    <row r="550" spans="2:12" s="75" customFormat="1" ht="18.75">
      <c r="B550" s="91" t="s">
        <v>127</v>
      </c>
      <c r="C550" s="90">
        <v>752359</v>
      </c>
      <c r="D550" s="90" t="s">
        <v>93</v>
      </c>
      <c r="E550" s="90" t="s">
        <v>279</v>
      </c>
      <c r="F550" s="90" t="s">
        <v>278</v>
      </c>
      <c r="G550" s="90" t="s">
        <v>149</v>
      </c>
      <c r="H550" s="89" t="s">
        <v>365</v>
      </c>
      <c r="I550" s="88" t="s">
        <v>122</v>
      </c>
      <c r="J550" s="87">
        <v>14</v>
      </c>
      <c r="K550" s="86">
        <v>49.99</v>
      </c>
      <c r="L550" s="85">
        <v>699.86</v>
      </c>
    </row>
    <row r="551" spans="2:12" s="75" customFormat="1" ht="18.75">
      <c r="B551" s="91" t="s">
        <v>127</v>
      </c>
      <c r="C551" s="90">
        <v>759167</v>
      </c>
      <c r="D551" s="90" t="s">
        <v>93</v>
      </c>
      <c r="E551" s="90" t="s">
        <v>338</v>
      </c>
      <c r="F551" s="90" t="s">
        <v>363</v>
      </c>
      <c r="G551" s="90" t="s">
        <v>364</v>
      </c>
      <c r="H551" s="89" t="s">
        <v>362</v>
      </c>
      <c r="I551" s="88" t="s">
        <v>202</v>
      </c>
      <c r="J551" s="87">
        <v>32</v>
      </c>
      <c r="K551" s="86">
        <v>9.99</v>
      </c>
      <c r="L551" s="85">
        <v>319.68</v>
      </c>
    </row>
    <row r="552" spans="2:12" s="75" customFormat="1" ht="18.75">
      <c r="B552" s="91" t="s">
        <v>127</v>
      </c>
      <c r="C552" s="90">
        <v>759167</v>
      </c>
      <c r="D552" s="90" t="s">
        <v>93</v>
      </c>
      <c r="E552" s="90" t="s">
        <v>338</v>
      </c>
      <c r="F552" s="90" t="s">
        <v>363</v>
      </c>
      <c r="G552" s="90" t="s">
        <v>287</v>
      </c>
      <c r="H552" s="89" t="s">
        <v>362</v>
      </c>
      <c r="I552" s="88" t="s">
        <v>202</v>
      </c>
      <c r="J552" s="87">
        <v>32</v>
      </c>
      <c r="K552" s="86">
        <v>9.99</v>
      </c>
      <c r="L552" s="85">
        <v>319.68</v>
      </c>
    </row>
    <row r="553" spans="2:12" s="75" customFormat="1" ht="18.75">
      <c r="B553" s="91" t="s">
        <v>127</v>
      </c>
      <c r="C553" s="90">
        <v>759167</v>
      </c>
      <c r="D553" s="90" t="s">
        <v>93</v>
      </c>
      <c r="E553" s="90" t="s">
        <v>338</v>
      </c>
      <c r="F553" s="90" t="s">
        <v>363</v>
      </c>
      <c r="G553" s="90" t="s">
        <v>274</v>
      </c>
      <c r="H553" s="89" t="s">
        <v>362</v>
      </c>
      <c r="I553" s="88" t="s">
        <v>202</v>
      </c>
      <c r="J553" s="87">
        <v>32</v>
      </c>
      <c r="K553" s="86">
        <v>9.99</v>
      </c>
      <c r="L553" s="85">
        <v>319.68</v>
      </c>
    </row>
    <row r="554" spans="2:12" s="75" customFormat="1" ht="18.75">
      <c r="B554" s="91" t="s">
        <v>127</v>
      </c>
      <c r="C554" s="90">
        <v>759167</v>
      </c>
      <c r="D554" s="90" t="s">
        <v>93</v>
      </c>
      <c r="E554" s="90" t="s">
        <v>338</v>
      </c>
      <c r="F554" s="90" t="s">
        <v>363</v>
      </c>
      <c r="G554" s="90" t="s">
        <v>273</v>
      </c>
      <c r="H554" s="89" t="s">
        <v>362</v>
      </c>
      <c r="I554" s="88" t="s">
        <v>202</v>
      </c>
      <c r="J554" s="87">
        <v>64</v>
      </c>
      <c r="K554" s="86">
        <v>9.99</v>
      </c>
      <c r="L554" s="85">
        <v>639.36</v>
      </c>
    </row>
    <row r="555" spans="2:12" s="75" customFormat="1" ht="18.75">
      <c r="B555" s="91" t="s">
        <v>127</v>
      </c>
      <c r="C555" s="90">
        <v>759167</v>
      </c>
      <c r="D555" s="90" t="s">
        <v>93</v>
      </c>
      <c r="E555" s="90" t="s">
        <v>338</v>
      </c>
      <c r="F555" s="90" t="s">
        <v>363</v>
      </c>
      <c r="G555" s="90" t="s">
        <v>272</v>
      </c>
      <c r="H555" s="89" t="s">
        <v>362</v>
      </c>
      <c r="I555" s="88" t="s">
        <v>202</v>
      </c>
      <c r="J555" s="87">
        <v>32</v>
      </c>
      <c r="K555" s="86">
        <v>9.99</v>
      </c>
      <c r="L555" s="85">
        <v>319.68</v>
      </c>
    </row>
    <row r="556" spans="2:12" s="75" customFormat="1" ht="18.75">
      <c r="B556" s="91" t="s">
        <v>127</v>
      </c>
      <c r="C556" s="90">
        <v>759167</v>
      </c>
      <c r="D556" s="90" t="s">
        <v>93</v>
      </c>
      <c r="E556" s="90" t="s">
        <v>338</v>
      </c>
      <c r="F556" s="90" t="s">
        <v>363</v>
      </c>
      <c r="G556" s="90" t="s">
        <v>271</v>
      </c>
      <c r="H556" s="89" t="s">
        <v>362</v>
      </c>
      <c r="I556" s="88" t="s">
        <v>202</v>
      </c>
      <c r="J556" s="87">
        <v>32</v>
      </c>
      <c r="K556" s="86">
        <v>9.99</v>
      </c>
      <c r="L556" s="85">
        <v>319.68</v>
      </c>
    </row>
    <row r="557" spans="2:12" s="75" customFormat="1" ht="18.75">
      <c r="B557" s="91" t="s">
        <v>127</v>
      </c>
      <c r="C557" s="90">
        <v>759167</v>
      </c>
      <c r="D557" s="90" t="s">
        <v>93</v>
      </c>
      <c r="E557" s="90" t="s">
        <v>338</v>
      </c>
      <c r="F557" s="90" t="s">
        <v>363</v>
      </c>
      <c r="G557" s="90" t="s">
        <v>270</v>
      </c>
      <c r="H557" s="89" t="s">
        <v>362</v>
      </c>
      <c r="I557" s="88" t="s">
        <v>202</v>
      </c>
      <c r="J557" s="87">
        <v>32</v>
      </c>
      <c r="K557" s="86">
        <v>9.99</v>
      </c>
      <c r="L557" s="85">
        <v>319.68</v>
      </c>
    </row>
    <row r="558" spans="2:12" s="75" customFormat="1" ht="18.75">
      <c r="B558" s="91" t="s">
        <v>127</v>
      </c>
      <c r="C558" s="90">
        <v>760714</v>
      </c>
      <c r="D558" s="90" t="s">
        <v>93</v>
      </c>
      <c r="E558" s="90" t="s">
        <v>269</v>
      </c>
      <c r="F558" s="90" t="s">
        <v>315</v>
      </c>
      <c r="G558" s="90" t="s">
        <v>274</v>
      </c>
      <c r="H558" s="89" t="s">
        <v>361</v>
      </c>
      <c r="I558" s="88" t="s">
        <v>122</v>
      </c>
      <c r="J558" s="87">
        <v>3</v>
      </c>
      <c r="K558" s="86">
        <v>24.99</v>
      </c>
      <c r="L558" s="85">
        <v>74.97</v>
      </c>
    </row>
    <row r="559" spans="2:12" s="75" customFormat="1" ht="18.75">
      <c r="B559" s="91" t="s">
        <v>127</v>
      </c>
      <c r="C559" s="90">
        <v>760714</v>
      </c>
      <c r="D559" s="90" t="s">
        <v>93</v>
      </c>
      <c r="E559" s="90" t="s">
        <v>269</v>
      </c>
      <c r="F559" s="90" t="s">
        <v>315</v>
      </c>
      <c r="G559" s="90" t="s">
        <v>273</v>
      </c>
      <c r="H559" s="89" t="s">
        <v>361</v>
      </c>
      <c r="I559" s="88" t="s">
        <v>122</v>
      </c>
      <c r="J559" s="87">
        <v>6</v>
      </c>
      <c r="K559" s="86">
        <v>24.99</v>
      </c>
      <c r="L559" s="85">
        <v>149.94</v>
      </c>
    </row>
    <row r="560" spans="2:12" s="75" customFormat="1" ht="18.75">
      <c r="B560" s="91" t="s">
        <v>127</v>
      </c>
      <c r="C560" s="90">
        <v>760714</v>
      </c>
      <c r="D560" s="90" t="s">
        <v>93</v>
      </c>
      <c r="E560" s="90" t="s">
        <v>269</v>
      </c>
      <c r="F560" s="90" t="s">
        <v>315</v>
      </c>
      <c r="G560" s="90" t="s">
        <v>272</v>
      </c>
      <c r="H560" s="89" t="s">
        <v>361</v>
      </c>
      <c r="I560" s="88" t="s">
        <v>122</v>
      </c>
      <c r="J560" s="87">
        <v>3</v>
      </c>
      <c r="K560" s="86">
        <v>24.99</v>
      </c>
      <c r="L560" s="85">
        <v>74.97</v>
      </c>
    </row>
    <row r="561" spans="2:12" s="75" customFormat="1" ht="18.75">
      <c r="B561" s="91" t="s">
        <v>127</v>
      </c>
      <c r="C561" s="90">
        <v>760714</v>
      </c>
      <c r="D561" s="90" t="s">
        <v>93</v>
      </c>
      <c r="E561" s="90" t="s">
        <v>269</v>
      </c>
      <c r="F561" s="90" t="s">
        <v>315</v>
      </c>
      <c r="G561" s="90" t="s">
        <v>271</v>
      </c>
      <c r="H561" s="89" t="s">
        <v>361</v>
      </c>
      <c r="I561" s="88" t="s">
        <v>122</v>
      </c>
      <c r="J561" s="87">
        <v>6</v>
      </c>
      <c r="K561" s="86">
        <v>24.99</v>
      </c>
      <c r="L561" s="85">
        <v>149.94</v>
      </c>
    </row>
    <row r="562" spans="2:12" s="75" customFormat="1" ht="18.75">
      <c r="B562" s="91" t="s">
        <v>127</v>
      </c>
      <c r="C562" s="90">
        <v>760714</v>
      </c>
      <c r="D562" s="90" t="s">
        <v>93</v>
      </c>
      <c r="E562" s="90" t="s">
        <v>269</v>
      </c>
      <c r="F562" s="90" t="s">
        <v>315</v>
      </c>
      <c r="G562" s="90" t="s">
        <v>270</v>
      </c>
      <c r="H562" s="89" t="s">
        <v>361</v>
      </c>
      <c r="I562" s="88" t="s">
        <v>122</v>
      </c>
      <c r="J562" s="87">
        <v>3</v>
      </c>
      <c r="K562" s="86">
        <v>24.99</v>
      </c>
      <c r="L562" s="85">
        <v>74.97</v>
      </c>
    </row>
    <row r="563" spans="2:12" s="75" customFormat="1" ht="18.75">
      <c r="B563" s="91" t="s">
        <v>127</v>
      </c>
      <c r="C563" s="90">
        <v>760714</v>
      </c>
      <c r="D563" s="90" t="s">
        <v>93</v>
      </c>
      <c r="E563" s="90" t="s">
        <v>269</v>
      </c>
      <c r="F563" s="90" t="s">
        <v>315</v>
      </c>
      <c r="G563" s="90" t="s">
        <v>267</v>
      </c>
      <c r="H563" s="89" t="s">
        <v>361</v>
      </c>
      <c r="I563" s="88" t="s">
        <v>122</v>
      </c>
      <c r="J563" s="87">
        <v>3</v>
      </c>
      <c r="K563" s="86">
        <v>24.99</v>
      </c>
      <c r="L563" s="85">
        <v>74.97</v>
      </c>
    </row>
    <row r="564" spans="2:12" s="75" customFormat="1" ht="18.75">
      <c r="B564" s="91" t="s">
        <v>127</v>
      </c>
      <c r="C564" s="90">
        <v>761631</v>
      </c>
      <c r="D564" s="90" t="s">
        <v>93</v>
      </c>
      <c r="E564" s="90" t="s">
        <v>279</v>
      </c>
      <c r="F564" s="90" t="s">
        <v>313</v>
      </c>
      <c r="G564" s="90" t="s">
        <v>282</v>
      </c>
      <c r="H564" s="89" t="s">
        <v>360</v>
      </c>
      <c r="I564" s="88" t="s">
        <v>202</v>
      </c>
      <c r="J564" s="87">
        <v>37</v>
      </c>
      <c r="K564" s="86">
        <v>29.99</v>
      </c>
      <c r="L564" s="85">
        <v>1109.6299999999999</v>
      </c>
    </row>
    <row r="565" spans="2:12" s="75" customFormat="1" ht="18.75">
      <c r="B565" s="91" t="s">
        <v>127</v>
      </c>
      <c r="C565" s="90">
        <v>761631</v>
      </c>
      <c r="D565" s="90" t="s">
        <v>93</v>
      </c>
      <c r="E565" s="90" t="s">
        <v>279</v>
      </c>
      <c r="F565" s="90" t="s">
        <v>313</v>
      </c>
      <c r="G565" s="90" t="s">
        <v>281</v>
      </c>
      <c r="H565" s="89" t="s">
        <v>360</v>
      </c>
      <c r="I565" s="88" t="s">
        <v>202</v>
      </c>
      <c r="J565" s="87">
        <v>37</v>
      </c>
      <c r="K565" s="86">
        <v>29.99</v>
      </c>
      <c r="L565" s="85">
        <v>1109.6299999999999</v>
      </c>
    </row>
    <row r="566" spans="2:12" s="75" customFormat="1" ht="18.75">
      <c r="B566" s="91" t="s">
        <v>127</v>
      </c>
      <c r="C566" s="90">
        <v>761631</v>
      </c>
      <c r="D566" s="90" t="s">
        <v>93</v>
      </c>
      <c r="E566" s="90" t="s">
        <v>279</v>
      </c>
      <c r="F566" s="90" t="s">
        <v>313</v>
      </c>
      <c r="G566" s="90" t="s">
        <v>280</v>
      </c>
      <c r="H566" s="89" t="s">
        <v>360</v>
      </c>
      <c r="I566" s="88" t="s">
        <v>202</v>
      </c>
      <c r="J566" s="87">
        <v>74</v>
      </c>
      <c r="K566" s="86">
        <v>29.99</v>
      </c>
      <c r="L566" s="85">
        <v>2219.2599999999998</v>
      </c>
    </row>
    <row r="567" spans="2:12" s="75" customFormat="1" ht="18.75">
      <c r="B567" s="91" t="s">
        <v>127</v>
      </c>
      <c r="C567" s="90">
        <v>761631</v>
      </c>
      <c r="D567" s="90" t="s">
        <v>93</v>
      </c>
      <c r="E567" s="90" t="s">
        <v>279</v>
      </c>
      <c r="F567" s="90" t="s">
        <v>313</v>
      </c>
      <c r="G567" s="90" t="s">
        <v>7638</v>
      </c>
      <c r="H567" s="89" t="s">
        <v>360</v>
      </c>
      <c r="I567" s="88" t="s">
        <v>202</v>
      </c>
      <c r="J567" s="87">
        <v>37</v>
      </c>
      <c r="K567" s="86">
        <v>29.99</v>
      </c>
      <c r="L567" s="85">
        <v>1109.6299999999999</v>
      </c>
    </row>
    <row r="568" spans="2:12" s="75" customFormat="1" ht="18.75">
      <c r="B568" s="91" t="s">
        <v>127</v>
      </c>
      <c r="C568" s="90">
        <v>761631</v>
      </c>
      <c r="D568" s="90" t="s">
        <v>93</v>
      </c>
      <c r="E568" s="90" t="s">
        <v>279</v>
      </c>
      <c r="F568" s="90" t="s">
        <v>313</v>
      </c>
      <c r="G568" s="90" t="s">
        <v>149</v>
      </c>
      <c r="H568" s="89" t="s">
        <v>360</v>
      </c>
      <c r="I568" s="88" t="s">
        <v>202</v>
      </c>
      <c r="J568" s="87">
        <v>37</v>
      </c>
      <c r="K568" s="86">
        <v>29.99</v>
      </c>
      <c r="L568" s="85">
        <v>1109.6299999999999</v>
      </c>
    </row>
    <row r="569" spans="2:12" s="75" customFormat="1" ht="18.75">
      <c r="B569" s="91" t="s">
        <v>127</v>
      </c>
      <c r="C569" s="90">
        <v>761633</v>
      </c>
      <c r="D569" s="90" t="s">
        <v>93</v>
      </c>
      <c r="E569" s="90" t="s">
        <v>279</v>
      </c>
      <c r="F569" s="90" t="s">
        <v>313</v>
      </c>
      <c r="G569" s="90" t="s">
        <v>282</v>
      </c>
      <c r="H569" s="89" t="s">
        <v>359</v>
      </c>
      <c r="I569" s="88" t="s">
        <v>202</v>
      </c>
      <c r="J569" s="87">
        <v>24</v>
      </c>
      <c r="K569" s="86">
        <v>22.99</v>
      </c>
      <c r="L569" s="85">
        <v>551.76</v>
      </c>
    </row>
    <row r="570" spans="2:12" s="75" customFormat="1" ht="18.75">
      <c r="B570" s="91" t="s">
        <v>127</v>
      </c>
      <c r="C570" s="90">
        <v>761633</v>
      </c>
      <c r="D570" s="90" t="s">
        <v>93</v>
      </c>
      <c r="E570" s="90" t="s">
        <v>279</v>
      </c>
      <c r="F570" s="90" t="s">
        <v>313</v>
      </c>
      <c r="G570" s="90" t="s">
        <v>281</v>
      </c>
      <c r="H570" s="89" t="s">
        <v>359</v>
      </c>
      <c r="I570" s="88" t="s">
        <v>202</v>
      </c>
      <c r="J570" s="87">
        <v>24</v>
      </c>
      <c r="K570" s="86">
        <v>22.99</v>
      </c>
      <c r="L570" s="85">
        <v>551.76</v>
      </c>
    </row>
    <row r="571" spans="2:12" s="75" customFormat="1" ht="18.75">
      <c r="B571" s="91" t="s">
        <v>127</v>
      </c>
      <c r="C571" s="90">
        <v>761633</v>
      </c>
      <c r="D571" s="90" t="s">
        <v>93</v>
      </c>
      <c r="E571" s="90" t="s">
        <v>279</v>
      </c>
      <c r="F571" s="90" t="s">
        <v>313</v>
      </c>
      <c r="G571" s="90" t="s">
        <v>280</v>
      </c>
      <c r="H571" s="89" t="s">
        <v>359</v>
      </c>
      <c r="I571" s="88" t="s">
        <v>202</v>
      </c>
      <c r="J571" s="87">
        <v>48</v>
      </c>
      <c r="K571" s="86">
        <v>22.99</v>
      </c>
      <c r="L571" s="85">
        <v>1103.52</v>
      </c>
    </row>
    <row r="572" spans="2:12" s="75" customFormat="1" ht="18.75">
      <c r="B572" s="91" t="s">
        <v>127</v>
      </c>
      <c r="C572" s="90">
        <v>761633</v>
      </c>
      <c r="D572" s="90" t="s">
        <v>93</v>
      </c>
      <c r="E572" s="90" t="s">
        <v>279</v>
      </c>
      <c r="F572" s="90" t="s">
        <v>313</v>
      </c>
      <c r="G572" s="90" t="s">
        <v>7638</v>
      </c>
      <c r="H572" s="89" t="s">
        <v>359</v>
      </c>
      <c r="I572" s="88" t="s">
        <v>202</v>
      </c>
      <c r="J572" s="87">
        <v>24</v>
      </c>
      <c r="K572" s="86">
        <v>22.99</v>
      </c>
      <c r="L572" s="85">
        <v>551.76</v>
      </c>
    </row>
    <row r="573" spans="2:12" s="75" customFormat="1" ht="18.75">
      <c r="B573" s="91" t="s">
        <v>127</v>
      </c>
      <c r="C573" s="90">
        <v>761633</v>
      </c>
      <c r="D573" s="90" t="s">
        <v>93</v>
      </c>
      <c r="E573" s="90" t="s">
        <v>279</v>
      </c>
      <c r="F573" s="90" t="s">
        <v>313</v>
      </c>
      <c r="G573" s="90" t="s">
        <v>149</v>
      </c>
      <c r="H573" s="89" t="s">
        <v>359</v>
      </c>
      <c r="I573" s="88" t="s">
        <v>202</v>
      </c>
      <c r="J573" s="87">
        <v>24</v>
      </c>
      <c r="K573" s="86">
        <v>22.99</v>
      </c>
      <c r="L573" s="85">
        <v>551.76</v>
      </c>
    </row>
    <row r="574" spans="2:12" s="75" customFormat="1" ht="18.75">
      <c r="B574" s="91" t="s">
        <v>127</v>
      </c>
      <c r="C574" s="90">
        <v>761637</v>
      </c>
      <c r="D574" s="90" t="s">
        <v>93</v>
      </c>
      <c r="E574" s="90" t="s">
        <v>269</v>
      </c>
      <c r="F574" s="90" t="s">
        <v>315</v>
      </c>
      <c r="G574" s="90" t="s">
        <v>287</v>
      </c>
      <c r="H574" s="89" t="s">
        <v>358</v>
      </c>
      <c r="I574" s="88" t="s">
        <v>202</v>
      </c>
      <c r="J574" s="87">
        <v>8</v>
      </c>
      <c r="K574" s="86">
        <v>22.99</v>
      </c>
      <c r="L574" s="85">
        <v>183.92</v>
      </c>
    </row>
    <row r="575" spans="2:12" s="75" customFormat="1" ht="18.75">
      <c r="B575" s="91" t="s">
        <v>127</v>
      </c>
      <c r="C575" s="90">
        <v>761637</v>
      </c>
      <c r="D575" s="90" t="s">
        <v>93</v>
      </c>
      <c r="E575" s="90" t="s">
        <v>269</v>
      </c>
      <c r="F575" s="90" t="s">
        <v>315</v>
      </c>
      <c r="G575" s="90" t="s">
        <v>274</v>
      </c>
      <c r="H575" s="89" t="s">
        <v>358</v>
      </c>
      <c r="I575" s="88" t="s">
        <v>202</v>
      </c>
      <c r="J575" s="87">
        <v>8</v>
      </c>
      <c r="K575" s="86">
        <v>22.99</v>
      </c>
      <c r="L575" s="85">
        <v>183.92</v>
      </c>
    </row>
    <row r="576" spans="2:12" s="75" customFormat="1" ht="18.75">
      <c r="B576" s="91" t="s">
        <v>127</v>
      </c>
      <c r="C576" s="90">
        <v>761637</v>
      </c>
      <c r="D576" s="90" t="s">
        <v>93</v>
      </c>
      <c r="E576" s="90" t="s">
        <v>269</v>
      </c>
      <c r="F576" s="90" t="s">
        <v>315</v>
      </c>
      <c r="G576" s="90" t="s">
        <v>273</v>
      </c>
      <c r="H576" s="89" t="s">
        <v>358</v>
      </c>
      <c r="I576" s="88" t="s">
        <v>202</v>
      </c>
      <c r="J576" s="87">
        <v>8</v>
      </c>
      <c r="K576" s="86">
        <v>22.99</v>
      </c>
      <c r="L576" s="85">
        <v>183.92</v>
      </c>
    </row>
    <row r="577" spans="2:12" s="75" customFormat="1" ht="18.75">
      <c r="B577" s="91" t="s">
        <v>127</v>
      </c>
      <c r="C577" s="90">
        <v>761637</v>
      </c>
      <c r="D577" s="90" t="s">
        <v>93</v>
      </c>
      <c r="E577" s="90" t="s">
        <v>269</v>
      </c>
      <c r="F577" s="90" t="s">
        <v>315</v>
      </c>
      <c r="G577" s="90" t="s">
        <v>272</v>
      </c>
      <c r="H577" s="89" t="s">
        <v>358</v>
      </c>
      <c r="I577" s="88" t="s">
        <v>202</v>
      </c>
      <c r="J577" s="87">
        <v>8</v>
      </c>
      <c r="K577" s="86">
        <v>22.99</v>
      </c>
      <c r="L577" s="85">
        <v>183.92</v>
      </c>
    </row>
    <row r="578" spans="2:12" s="75" customFormat="1" ht="18.75">
      <c r="B578" s="91" t="s">
        <v>127</v>
      </c>
      <c r="C578" s="90">
        <v>761637</v>
      </c>
      <c r="D578" s="90" t="s">
        <v>93</v>
      </c>
      <c r="E578" s="90" t="s">
        <v>269</v>
      </c>
      <c r="F578" s="90" t="s">
        <v>315</v>
      </c>
      <c r="G578" s="90" t="s">
        <v>271</v>
      </c>
      <c r="H578" s="89" t="s">
        <v>358</v>
      </c>
      <c r="I578" s="88" t="s">
        <v>202</v>
      </c>
      <c r="J578" s="87">
        <v>8</v>
      </c>
      <c r="K578" s="86">
        <v>22.99</v>
      </c>
      <c r="L578" s="85">
        <v>183.92</v>
      </c>
    </row>
    <row r="579" spans="2:12" s="75" customFormat="1" ht="18.75">
      <c r="B579" s="91" t="s">
        <v>127</v>
      </c>
      <c r="C579" s="90">
        <v>761637</v>
      </c>
      <c r="D579" s="90" t="s">
        <v>93</v>
      </c>
      <c r="E579" s="90" t="s">
        <v>269</v>
      </c>
      <c r="F579" s="90" t="s">
        <v>315</v>
      </c>
      <c r="G579" s="90" t="s">
        <v>270</v>
      </c>
      <c r="H579" s="89" t="s">
        <v>358</v>
      </c>
      <c r="I579" s="88" t="s">
        <v>202</v>
      </c>
      <c r="J579" s="87">
        <v>16</v>
      </c>
      <c r="K579" s="86">
        <v>22.99</v>
      </c>
      <c r="L579" s="85">
        <v>367.84</v>
      </c>
    </row>
    <row r="580" spans="2:12" s="75" customFormat="1" ht="18.75">
      <c r="B580" s="91" t="s">
        <v>127</v>
      </c>
      <c r="C580" s="90">
        <v>761637</v>
      </c>
      <c r="D580" s="90" t="s">
        <v>93</v>
      </c>
      <c r="E580" s="90" t="s">
        <v>269</v>
      </c>
      <c r="F580" s="90" t="s">
        <v>315</v>
      </c>
      <c r="G580" s="90" t="s">
        <v>267</v>
      </c>
      <c r="H580" s="89" t="s">
        <v>358</v>
      </c>
      <c r="I580" s="88" t="s">
        <v>202</v>
      </c>
      <c r="J580" s="87">
        <v>8</v>
      </c>
      <c r="K580" s="86">
        <v>22.99</v>
      </c>
      <c r="L580" s="85">
        <v>183.92</v>
      </c>
    </row>
    <row r="581" spans="2:12" s="75" customFormat="1" ht="18.75">
      <c r="B581" s="91" t="s">
        <v>127</v>
      </c>
      <c r="C581" s="90">
        <v>761654</v>
      </c>
      <c r="D581" s="90" t="s">
        <v>93</v>
      </c>
      <c r="E581" s="90" t="s">
        <v>279</v>
      </c>
      <c r="F581" s="90" t="s">
        <v>313</v>
      </c>
      <c r="G581" s="90" t="s">
        <v>282</v>
      </c>
      <c r="H581" s="89" t="s">
        <v>357</v>
      </c>
      <c r="I581" s="88" t="s">
        <v>202</v>
      </c>
      <c r="J581" s="87">
        <v>10</v>
      </c>
      <c r="K581" s="86">
        <v>29.990000000000002</v>
      </c>
      <c r="L581" s="85">
        <v>299.90000000000003</v>
      </c>
    </row>
    <row r="582" spans="2:12" s="75" customFormat="1" ht="18.75">
      <c r="B582" s="91" t="s">
        <v>127</v>
      </c>
      <c r="C582" s="90">
        <v>761654</v>
      </c>
      <c r="D582" s="90" t="s">
        <v>93</v>
      </c>
      <c r="E582" s="90" t="s">
        <v>279</v>
      </c>
      <c r="F582" s="90" t="s">
        <v>313</v>
      </c>
      <c r="G582" s="90" t="s">
        <v>281</v>
      </c>
      <c r="H582" s="89" t="s">
        <v>357</v>
      </c>
      <c r="I582" s="88" t="s">
        <v>202</v>
      </c>
      <c r="J582" s="87">
        <v>10</v>
      </c>
      <c r="K582" s="86">
        <v>29.990000000000002</v>
      </c>
      <c r="L582" s="85">
        <v>299.90000000000003</v>
      </c>
    </row>
    <row r="583" spans="2:12" s="75" customFormat="1" ht="18.75">
      <c r="B583" s="91" t="s">
        <v>127</v>
      </c>
      <c r="C583" s="90">
        <v>761654</v>
      </c>
      <c r="D583" s="90" t="s">
        <v>93</v>
      </c>
      <c r="E583" s="90" t="s">
        <v>279</v>
      </c>
      <c r="F583" s="90" t="s">
        <v>313</v>
      </c>
      <c r="G583" s="90" t="s">
        <v>280</v>
      </c>
      <c r="H583" s="89" t="s">
        <v>357</v>
      </c>
      <c r="I583" s="88" t="s">
        <v>202</v>
      </c>
      <c r="J583" s="87">
        <v>20</v>
      </c>
      <c r="K583" s="86">
        <v>29.990000000000002</v>
      </c>
      <c r="L583" s="85">
        <v>599.80000000000007</v>
      </c>
    </row>
    <row r="584" spans="2:12" s="75" customFormat="1" ht="18.75">
      <c r="B584" s="91" t="s">
        <v>127</v>
      </c>
      <c r="C584" s="90">
        <v>761654</v>
      </c>
      <c r="D584" s="90" t="s">
        <v>93</v>
      </c>
      <c r="E584" s="90" t="s">
        <v>279</v>
      </c>
      <c r="F584" s="90" t="s">
        <v>313</v>
      </c>
      <c r="G584" s="90" t="s">
        <v>7638</v>
      </c>
      <c r="H584" s="89" t="s">
        <v>357</v>
      </c>
      <c r="I584" s="88" t="s">
        <v>202</v>
      </c>
      <c r="J584" s="87">
        <v>10</v>
      </c>
      <c r="K584" s="86">
        <v>29.990000000000002</v>
      </c>
      <c r="L584" s="85">
        <v>299.90000000000003</v>
      </c>
    </row>
    <row r="585" spans="2:12" s="75" customFormat="1" ht="18.75">
      <c r="B585" s="91" t="s">
        <v>127</v>
      </c>
      <c r="C585" s="90">
        <v>761654</v>
      </c>
      <c r="D585" s="90" t="s">
        <v>93</v>
      </c>
      <c r="E585" s="90" t="s">
        <v>279</v>
      </c>
      <c r="F585" s="90" t="s">
        <v>313</v>
      </c>
      <c r="G585" s="90" t="s">
        <v>149</v>
      </c>
      <c r="H585" s="89" t="s">
        <v>357</v>
      </c>
      <c r="I585" s="88" t="s">
        <v>202</v>
      </c>
      <c r="J585" s="87">
        <v>10</v>
      </c>
      <c r="K585" s="86">
        <v>29.990000000000002</v>
      </c>
      <c r="L585" s="85">
        <v>299.90000000000003</v>
      </c>
    </row>
    <row r="586" spans="2:12" s="75" customFormat="1" ht="18.75">
      <c r="B586" s="91" t="s">
        <v>127</v>
      </c>
      <c r="C586" s="90">
        <v>762254</v>
      </c>
      <c r="D586" s="90" t="s">
        <v>93</v>
      </c>
      <c r="E586" s="90" t="s">
        <v>338</v>
      </c>
      <c r="F586" s="90" t="s">
        <v>354</v>
      </c>
      <c r="G586" s="90" t="s">
        <v>356</v>
      </c>
      <c r="H586" s="89" t="s">
        <v>353</v>
      </c>
      <c r="I586" s="88" t="s">
        <v>202</v>
      </c>
      <c r="J586" s="87">
        <v>2</v>
      </c>
      <c r="K586" s="86">
        <v>9.99</v>
      </c>
      <c r="L586" s="85">
        <v>19.98</v>
      </c>
    </row>
    <row r="587" spans="2:12" s="75" customFormat="1" ht="18.75">
      <c r="B587" s="91" t="s">
        <v>127</v>
      </c>
      <c r="C587" s="90">
        <v>762254</v>
      </c>
      <c r="D587" s="90" t="s">
        <v>93</v>
      </c>
      <c r="E587" s="90" t="s">
        <v>338</v>
      </c>
      <c r="F587" s="90" t="s">
        <v>354</v>
      </c>
      <c r="G587" s="90" t="s">
        <v>355</v>
      </c>
      <c r="H587" s="89" t="s">
        <v>353</v>
      </c>
      <c r="I587" s="88" t="s">
        <v>202</v>
      </c>
      <c r="J587" s="87">
        <v>2</v>
      </c>
      <c r="K587" s="86">
        <v>9.99</v>
      </c>
      <c r="L587" s="85">
        <v>19.98</v>
      </c>
    </row>
    <row r="588" spans="2:12" s="75" customFormat="1" ht="18.75">
      <c r="B588" s="91" t="s">
        <v>127</v>
      </c>
      <c r="C588" s="90">
        <v>762254</v>
      </c>
      <c r="D588" s="90" t="s">
        <v>93</v>
      </c>
      <c r="E588" s="90" t="s">
        <v>338</v>
      </c>
      <c r="F588" s="90" t="s">
        <v>354</v>
      </c>
      <c r="G588" s="90" t="s">
        <v>334</v>
      </c>
      <c r="H588" s="89" t="s">
        <v>353</v>
      </c>
      <c r="I588" s="88" t="s">
        <v>202</v>
      </c>
      <c r="J588" s="87">
        <v>2</v>
      </c>
      <c r="K588" s="86">
        <v>9.99</v>
      </c>
      <c r="L588" s="85">
        <v>19.98</v>
      </c>
    </row>
    <row r="589" spans="2:12" s="75" customFormat="1" ht="18.75">
      <c r="B589" s="91" t="s">
        <v>127</v>
      </c>
      <c r="C589" s="90">
        <v>762254</v>
      </c>
      <c r="D589" s="90" t="s">
        <v>93</v>
      </c>
      <c r="E589" s="90" t="s">
        <v>338</v>
      </c>
      <c r="F589" s="90" t="s">
        <v>354</v>
      </c>
      <c r="G589" s="90" t="s">
        <v>333</v>
      </c>
      <c r="H589" s="89" t="s">
        <v>353</v>
      </c>
      <c r="I589" s="88" t="s">
        <v>202</v>
      </c>
      <c r="J589" s="87">
        <v>2</v>
      </c>
      <c r="K589" s="86">
        <v>9.99</v>
      </c>
      <c r="L589" s="85">
        <v>19.98</v>
      </c>
    </row>
    <row r="590" spans="2:12" s="75" customFormat="1" ht="18.75">
      <c r="B590" s="91" t="s">
        <v>127</v>
      </c>
      <c r="C590" s="90">
        <v>762254</v>
      </c>
      <c r="D590" s="90" t="s">
        <v>93</v>
      </c>
      <c r="E590" s="90" t="s">
        <v>338</v>
      </c>
      <c r="F590" s="90" t="s">
        <v>354</v>
      </c>
      <c r="G590" s="90" t="s">
        <v>332</v>
      </c>
      <c r="H590" s="89" t="s">
        <v>353</v>
      </c>
      <c r="I590" s="88" t="s">
        <v>202</v>
      </c>
      <c r="J590" s="87">
        <v>2</v>
      </c>
      <c r="K590" s="86">
        <v>9.99</v>
      </c>
      <c r="L590" s="85">
        <v>19.98</v>
      </c>
    </row>
    <row r="591" spans="2:12" s="75" customFormat="1" ht="18.75">
      <c r="B591" s="91" t="s">
        <v>127</v>
      </c>
      <c r="C591" s="90">
        <v>762287</v>
      </c>
      <c r="D591" s="90" t="s">
        <v>93</v>
      </c>
      <c r="E591" s="90" t="s">
        <v>269</v>
      </c>
      <c r="F591" s="90" t="s">
        <v>315</v>
      </c>
      <c r="G591" s="90" t="s">
        <v>287</v>
      </c>
      <c r="H591" s="89" t="s">
        <v>352</v>
      </c>
      <c r="I591" s="88" t="s">
        <v>202</v>
      </c>
      <c r="J591" s="87">
        <v>1</v>
      </c>
      <c r="K591" s="86">
        <v>14.99</v>
      </c>
      <c r="L591" s="85">
        <v>14.99</v>
      </c>
    </row>
    <row r="592" spans="2:12" s="75" customFormat="1" ht="18.75">
      <c r="B592" s="91" t="s">
        <v>127</v>
      </c>
      <c r="C592" s="90">
        <v>762287</v>
      </c>
      <c r="D592" s="90" t="s">
        <v>93</v>
      </c>
      <c r="E592" s="90" t="s">
        <v>269</v>
      </c>
      <c r="F592" s="90" t="s">
        <v>315</v>
      </c>
      <c r="G592" s="90" t="s">
        <v>274</v>
      </c>
      <c r="H592" s="89" t="s">
        <v>352</v>
      </c>
      <c r="I592" s="88" t="s">
        <v>202</v>
      </c>
      <c r="J592" s="87">
        <v>1</v>
      </c>
      <c r="K592" s="86">
        <v>14.99</v>
      </c>
      <c r="L592" s="85">
        <v>14.99</v>
      </c>
    </row>
    <row r="593" spans="2:12" s="75" customFormat="1" ht="18.75">
      <c r="B593" s="91" t="s">
        <v>127</v>
      </c>
      <c r="C593" s="90">
        <v>762287</v>
      </c>
      <c r="D593" s="90" t="s">
        <v>93</v>
      </c>
      <c r="E593" s="90" t="s">
        <v>269</v>
      </c>
      <c r="F593" s="90" t="s">
        <v>315</v>
      </c>
      <c r="G593" s="90" t="s">
        <v>273</v>
      </c>
      <c r="H593" s="89" t="s">
        <v>352</v>
      </c>
      <c r="I593" s="88" t="s">
        <v>202</v>
      </c>
      <c r="J593" s="87">
        <v>1</v>
      </c>
      <c r="K593" s="86">
        <v>14.99</v>
      </c>
      <c r="L593" s="85">
        <v>14.99</v>
      </c>
    </row>
    <row r="594" spans="2:12" s="75" customFormat="1" ht="18.75">
      <c r="B594" s="91" t="s">
        <v>127</v>
      </c>
      <c r="C594" s="90">
        <v>762287</v>
      </c>
      <c r="D594" s="90" t="s">
        <v>93</v>
      </c>
      <c r="E594" s="90" t="s">
        <v>269</v>
      </c>
      <c r="F594" s="90" t="s">
        <v>315</v>
      </c>
      <c r="G594" s="90" t="s">
        <v>272</v>
      </c>
      <c r="H594" s="89" t="s">
        <v>352</v>
      </c>
      <c r="I594" s="88" t="s">
        <v>202</v>
      </c>
      <c r="J594" s="87">
        <v>1</v>
      </c>
      <c r="K594" s="86">
        <v>14.99</v>
      </c>
      <c r="L594" s="85">
        <v>14.99</v>
      </c>
    </row>
    <row r="595" spans="2:12" s="75" customFormat="1" ht="18.75">
      <c r="B595" s="91" t="s">
        <v>127</v>
      </c>
      <c r="C595" s="90">
        <v>762287</v>
      </c>
      <c r="D595" s="90" t="s">
        <v>93</v>
      </c>
      <c r="E595" s="90" t="s">
        <v>269</v>
      </c>
      <c r="F595" s="90" t="s">
        <v>315</v>
      </c>
      <c r="G595" s="90" t="s">
        <v>271</v>
      </c>
      <c r="H595" s="89" t="s">
        <v>352</v>
      </c>
      <c r="I595" s="88" t="s">
        <v>202</v>
      </c>
      <c r="J595" s="87">
        <v>1</v>
      </c>
      <c r="K595" s="86">
        <v>14.99</v>
      </c>
      <c r="L595" s="85">
        <v>14.99</v>
      </c>
    </row>
    <row r="596" spans="2:12" s="75" customFormat="1" ht="18.75">
      <c r="B596" s="91" t="s">
        <v>127</v>
      </c>
      <c r="C596" s="90">
        <v>762287</v>
      </c>
      <c r="D596" s="90" t="s">
        <v>93</v>
      </c>
      <c r="E596" s="90" t="s">
        <v>269</v>
      </c>
      <c r="F596" s="90" t="s">
        <v>315</v>
      </c>
      <c r="G596" s="90" t="s">
        <v>270</v>
      </c>
      <c r="H596" s="89" t="s">
        <v>352</v>
      </c>
      <c r="I596" s="88" t="s">
        <v>202</v>
      </c>
      <c r="J596" s="87">
        <v>2</v>
      </c>
      <c r="K596" s="86">
        <v>14.99</v>
      </c>
      <c r="L596" s="85">
        <v>29.98</v>
      </c>
    </row>
    <row r="597" spans="2:12" s="75" customFormat="1" ht="18.75">
      <c r="B597" s="91" t="s">
        <v>127</v>
      </c>
      <c r="C597" s="90">
        <v>762287</v>
      </c>
      <c r="D597" s="90" t="s">
        <v>93</v>
      </c>
      <c r="E597" s="90" t="s">
        <v>269</v>
      </c>
      <c r="F597" s="90" t="s">
        <v>315</v>
      </c>
      <c r="G597" s="90" t="s">
        <v>267</v>
      </c>
      <c r="H597" s="89" t="s">
        <v>352</v>
      </c>
      <c r="I597" s="88" t="s">
        <v>202</v>
      </c>
      <c r="J597" s="87">
        <v>1</v>
      </c>
      <c r="K597" s="86">
        <v>14.99</v>
      </c>
      <c r="L597" s="85">
        <v>14.99</v>
      </c>
    </row>
    <row r="598" spans="2:12" s="75" customFormat="1" ht="18.75">
      <c r="B598" s="91" t="s">
        <v>127</v>
      </c>
      <c r="C598" s="90">
        <v>762288</v>
      </c>
      <c r="D598" s="90" t="s">
        <v>93</v>
      </c>
      <c r="E598" s="90" t="s">
        <v>279</v>
      </c>
      <c r="F598" s="90" t="s">
        <v>313</v>
      </c>
      <c r="G598" s="90" t="s">
        <v>282</v>
      </c>
      <c r="H598" s="89" t="s">
        <v>351</v>
      </c>
      <c r="I598" s="88" t="s">
        <v>202</v>
      </c>
      <c r="J598" s="87">
        <v>12</v>
      </c>
      <c r="K598" s="86">
        <v>14.99</v>
      </c>
      <c r="L598" s="85">
        <v>179.88</v>
      </c>
    </row>
    <row r="599" spans="2:12" s="75" customFormat="1" ht="18.75">
      <c r="B599" s="91" t="s">
        <v>127</v>
      </c>
      <c r="C599" s="90">
        <v>762288</v>
      </c>
      <c r="D599" s="90" t="s">
        <v>93</v>
      </c>
      <c r="E599" s="90" t="s">
        <v>279</v>
      </c>
      <c r="F599" s="90" t="s">
        <v>313</v>
      </c>
      <c r="G599" s="90" t="s">
        <v>281</v>
      </c>
      <c r="H599" s="89" t="s">
        <v>351</v>
      </c>
      <c r="I599" s="88" t="s">
        <v>202</v>
      </c>
      <c r="J599" s="87">
        <v>12</v>
      </c>
      <c r="K599" s="86">
        <v>14.99</v>
      </c>
      <c r="L599" s="85">
        <v>179.88</v>
      </c>
    </row>
    <row r="600" spans="2:12" s="75" customFormat="1" ht="18.75">
      <c r="B600" s="91" t="s">
        <v>127</v>
      </c>
      <c r="C600" s="90">
        <v>762288</v>
      </c>
      <c r="D600" s="90" t="s">
        <v>93</v>
      </c>
      <c r="E600" s="90" t="s">
        <v>279</v>
      </c>
      <c r="F600" s="90" t="s">
        <v>313</v>
      </c>
      <c r="G600" s="90" t="s">
        <v>280</v>
      </c>
      <c r="H600" s="89" t="s">
        <v>351</v>
      </c>
      <c r="I600" s="88" t="s">
        <v>202</v>
      </c>
      <c r="J600" s="87">
        <v>24</v>
      </c>
      <c r="K600" s="86">
        <v>14.99</v>
      </c>
      <c r="L600" s="85">
        <v>359.76</v>
      </c>
    </row>
    <row r="601" spans="2:12" s="75" customFormat="1" ht="18.75">
      <c r="B601" s="91" t="s">
        <v>127</v>
      </c>
      <c r="C601" s="90">
        <v>762288</v>
      </c>
      <c r="D601" s="90" t="s">
        <v>93</v>
      </c>
      <c r="E601" s="90" t="s">
        <v>279</v>
      </c>
      <c r="F601" s="90" t="s">
        <v>313</v>
      </c>
      <c r="G601" s="90" t="s">
        <v>7638</v>
      </c>
      <c r="H601" s="89" t="s">
        <v>351</v>
      </c>
      <c r="I601" s="88" t="s">
        <v>202</v>
      </c>
      <c r="J601" s="87">
        <v>12</v>
      </c>
      <c r="K601" s="86">
        <v>14.99</v>
      </c>
      <c r="L601" s="85">
        <v>179.88</v>
      </c>
    </row>
    <row r="602" spans="2:12" s="75" customFormat="1" ht="18.75">
      <c r="B602" s="91" t="s">
        <v>127</v>
      </c>
      <c r="C602" s="90">
        <v>762288</v>
      </c>
      <c r="D602" s="90" t="s">
        <v>93</v>
      </c>
      <c r="E602" s="90" t="s">
        <v>279</v>
      </c>
      <c r="F602" s="90" t="s">
        <v>313</v>
      </c>
      <c r="G602" s="90" t="s">
        <v>149</v>
      </c>
      <c r="H602" s="89" t="s">
        <v>351</v>
      </c>
      <c r="I602" s="88" t="s">
        <v>202</v>
      </c>
      <c r="J602" s="87">
        <v>12</v>
      </c>
      <c r="K602" s="86">
        <v>14.99</v>
      </c>
      <c r="L602" s="85">
        <v>179.88</v>
      </c>
    </row>
    <row r="603" spans="2:12" s="75" customFormat="1" ht="18.75">
      <c r="B603" s="91" t="s">
        <v>127</v>
      </c>
      <c r="C603" s="90">
        <v>765240</v>
      </c>
      <c r="D603" s="90" t="s">
        <v>93</v>
      </c>
      <c r="E603" s="90" t="s">
        <v>292</v>
      </c>
      <c r="F603" s="90" t="s">
        <v>300</v>
      </c>
      <c r="G603" s="90" t="s">
        <v>267</v>
      </c>
      <c r="H603" s="89" t="s">
        <v>350</v>
      </c>
      <c r="I603" s="88" t="s">
        <v>122</v>
      </c>
      <c r="J603" s="87">
        <v>1</v>
      </c>
      <c r="K603" s="86">
        <v>9.99</v>
      </c>
      <c r="L603" s="85">
        <v>9.99</v>
      </c>
    </row>
    <row r="604" spans="2:12" s="75" customFormat="1" ht="18.75">
      <c r="B604" s="91" t="s">
        <v>127</v>
      </c>
      <c r="C604" s="90">
        <v>765240</v>
      </c>
      <c r="D604" s="90" t="s">
        <v>93</v>
      </c>
      <c r="E604" s="90" t="s">
        <v>292</v>
      </c>
      <c r="F604" s="90" t="s">
        <v>300</v>
      </c>
      <c r="G604" s="90" t="s">
        <v>282</v>
      </c>
      <c r="H604" s="89" t="s">
        <v>350</v>
      </c>
      <c r="I604" s="88" t="s">
        <v>122</v>
      </c>
      <c r="J604" s="87">
        <v>1</v>
      </c>
      <c r="K604" s="86">
        <v>9.99</v>
      </c>
      <c r="L604" s="85">
        <v>9.99</v>
      </c>
    </row>
    <row r="605" spans="2:12" s="75" customFormat="1" ht="18.75">
      <c r="B605" s="91" t="s">
        <v>127</v>
      </c>
      <c r="C605" s="90">
        <v>765240</v>
      </c>
      <c r="D605" s="90" t="s">
        <v>93</v>
      </c>
      <c r="E605" s="90" t="s">
        <v>292</v>
      </c>
      <c r="F605" s="90" t="s">
        <v>300</v>
      </c>
      <c r="G605" s="90" t="s">
        <v>281</v>
      </c>
      <c r="H605" s="89" t="s">
        <v>350</v>
      </c>
      <c r="I605" s="88" t="s">
        <v>122</v>
      </c>
      <c r="J605" s="87">
        <v>1</v>
      </c>
      <c r="K605" s="86">
        <v>9.99</v>
      </c>
      <c r="L605" s="85">
        <v>9.99</v>
      </c>
    </row>
    <row r="606" spans="2:12" s="75" customFormat="1" ht="18.75">
      <c r="B606" s="91" t="s">
        <v>127</v>
      </c>
      <c r="C606" s="90">
        <v>765240</v>
      </c>
      <c r="D606" s="90" t="s">
        <v>93</v>
      </c>
      <c r="E606" s="90" t="s">
        <v>292</v>
      </c>
      <c r="F606" s="90" t="s">
        <v>300</v>
      </c>
      <c r="G606" s="90" t="s">
        <v>280</v>
      </c>
      <c r="H606" s="89" t="s">
        <v>350</v>
      </c>
      <c r="I606" s="88" t="s">
        <v>122</v>
      </c>
      <c r="J606" s="87">
        <v>1</v>
      </c>
      <c r="K606" s="86">
        <v>9.99</v>
      </c>
      <c r="L606" s="85">
        <v>9.99</v>
      </c>
    </row>
    <row r="607" spans="2:12" s="75" customFormat="1" ht="18.75">
      <c r="B607" s="91" t="s">
        <v>127</v>
      </c>
      <c r="C607" s="90">
        <v>765240</v>
      </c>
      <c r="D607" s="90" t="s">
        <v>93</v>
      </c>
      <c r="E607" s="90" t="s">
        <v>292</v>
      </c>
      <c r="F607" s="90" t="s">
        <v>300</v>
      </c>
      <c r="G607" s="90" t="s">
        <v>7638</v>
      </c>
      <c r="H607" s="89" t="s">
        <v>350</v>
      </c>
      <c r="I607" s="88" t="s">
        <v>122</v>
      </c>
      <c r="J607" s="87">
        <v>2</v>
      </c>
      <c r="K607" s="86">
        <v>9.99</v>
      </c>
      <c r="L607" s="85">
        <v>19.98</v>
      </c>
    </row>
    <row r="608" spans="2:12" s="75" customFormat="1" ht="18.75">
      <c r="B608" s="91" t="s">
        <v>127</v>
      </c>
      <c r="C608" s="90">
        <v>765240</v>
      </c>
      <c r="D608" s="90" t="s">
        <v>93</v>
      </c>
      <c r="E608" s="90" t="s">
        <v>292</v>
      </c>
      <c r="F608" s="90" t="s">
        <v>300</v>
      </c>
      <c r="G608" s="90" t="s">
        <v>149</v>
      </c>
      <c r="H608" s="89" t="s">
        <v>350</v>
      </c>
      <c r="I608" s="88" t="s">
        <v>122</v>
      </c>
      <c r="J608" s="87">
        <v>3</v>
      </c>
      <c r="K608" s="86">
        <v>9.99</v>
      </c>
      <c r="L608" s="85">
        <v>29.97</v>
      </c>
    </row>
    <row r="609" spans="2:12" s="75" customFormat="1" ht="18.75">
      <c r="B609" s="91" t="s">
        <v>127</v>
      </c>
      <c r="C609" s="90">
        <v>767136</v>
      </c>
      <c r="D609" s="90" t="s">
        <v>93</v>
      </c>
      <c r="E609" s="90" t="s">
        <v>279</v>
      </c>
      <c r="F609" s="90" t="s">
        <v>349</v>
      </c>
      <c r="G609" s="90" t="s">
        <v>7634</v>
      </c>
      <c r="H609" s="89" t="s">
        <v>348</v>
      </c>
      <c r="I609" s="88" t="s">
        <v>202</v>
      </c>
      <c r="J609" s="87">
        <v>4</v>
      </c>
      <c r="K609" s="86">
        <v>44.99</v>
      </c>
      <c r="L609" s="85">
        <v>179.96</v>
      </c>
    </row>
    <row r="610" spans="2:12" s="75" customFormat="1" ht="18.75">
      <c r="B610" s="91" t="s">
        <v>127</v>
      </c>
      <c r="C610" s="90">
        <v>772683</v>
      </c>
      <c r="D610" s="90" t="s">
        <v>93</v>
      </c>
      <c r="E610" s="90" t="s">
        <v>338</v>
      </c>
      <c r="F610" s="90" t="s">
        <v>340</v>
      </c>
      <c r="G610" s="90" t="s">
        <v>271</v>
      </c>
      <c r="H610" s="89" t="s">
        <v>347</v>
      </c>
      <c r="I610" s="88" t="s">
        <v>202</v>
      </c>
      <c r="J610" s="87">
        <v>22</v>
      </c>
      <c r="K610" s="86">
        <v>14.99</v>
      </c>
      <c r="L610" s="85">
        <v>329.78000000000003</v>
      </c>
    </row>
    <row r="611" spans="2:12" s="75" customFormat="1" ht="18.75">
      <c r="B611" s="91" t="s">
        <v>127</v>
      </c>
      <c r="C611" s="90">
        <v>772683</v>
      </c>
      <c r="D611" s="90" t="s">
        <v>93</v>
      </c>
      <c r="E611" s="90" t="s">
        <v>338</v>
      </c>
      <c r="F611" s="90" t="s">
        <v>340</v>
      </c>
      <c r="G611" s="90" t="s">
        <v>270</v>
      </c>
      <c r="H611" s="89" t="s">
        <v>347</v>
      </c>
      <c r="I611" s="88" t="s">
        <v>202</v>
      </c>
      <c r="J611" s="87">
        <v>22</v>
      </c>
      <c r="K611" s="86">
        <v>14.99</v>
      </c>
      <c r="L611" s="85">
        <v>329.78000000000003</v>
      </c>
    </row>
    <row r="612" spans="2:12" s="75" customFormat="1" ht="18.75">
      <c r="B612" s="91" t="s">
        <v>127</v>
      </c>
      <c r="C612" s="90">
        <v>772683</v>
      </c>
      <c r="D612" s="90" t="s">
        <v>93</v>
      </c>
      <c r="E612" s="90" t="s">
        <v>338</v>
      </c>
      <c r="F612" s="90" t="s">
        <v>340</v>
      </c>
      <c r="G612" s="90" t="s">
        <v>267</v>
      </c>
      <c r="H612" s="89" t="s">
        <v>347</v>
      </c>
      <c r="I612" s="88" t="s">
        <v>202</v>
      </c>
      <c r="J612" s="87">
        <v>22</v>
      </c>
      <c r="K612" s="86">
        <v>14.99</v>
      </c>
      <c r="L612" s="85">
        <v>329.78000000000003</v>
      </c>
    </row>
    <row r="613" spans="2:12" s="75" customFormat="1" ht="18.75">
      <c r="B613" s="91" t="s">
        <v>127</v>
      </c>
      <c r="C613" s="90">
        <v>772683</v>
      </c>
      <c r="D613" s="90" t="s">
        <v>93</v>
      </c>
      <c r="E613" s="90" t="s">
        <v>338</v>
      </c>
      <c r="F613" s="90" t="s">
        <v>340</v>
      </c>
      <c r="G613" s="90" t="s">
        <v>282</v>
      </c>
      <c r="H613" s="89" t="s">
        <v>347</v>
      </c>
      <c r="I613" s="88" t="s">
        <v>202</v>
      </c>
      <c r="J613" s="87">
        <v>22</v>
      </c>
      <c r="K613" s="86">
        <v>14.99</v>
      </c>
      <c r="L613" s="85">
        <v>329.78000000000003</v>
      </c>
    </row>
    <row r="614" spans="2:12" s="75" customFormat="1" ht="18.75">
      <c r="B614" s="91" t="s">
        <v>127</v>
      </c>
      <c r="C614" s="90">
        <v>772683</v>
      </c>
      <c r="D614" s="90" t="s">
        <v>93</v>
      </c>
      <c r="E614" s="90" t="s">
        <v>338</v>
      </c>
      <c r="F614" s="90" t="s">
        <v>340</v>
      </c>
      <c r="G614" s="90" t="s">
        <v>281</v>
      </c>
      <c r="H614" s="89" t="s">
        <v>347</v>
      </c>
      <c r="I614" s="88" t="s">
        <v>202</v>
      </c>
      <c r="J614" s="87">
        <v>22</v>
      </c>
      <c r="K614" s="86">
        <v>14.99</v>
      </c>
      <c r="L614" s="85">
        <v>329.78000000000003</v>
      </c>
    </row>
    <row r="615" spans="2:12" s="75" customFormat="1" ht="18.75">
      <c r="B615" s="91" t="s">
        <v>127</v>
      </c>
      <c r="C615" s="90">
        <v>772683</v>
      </c>
      <c r="D615" s="90" t="s">
        <v>93</v>
      </c>
      <c r="E615" s="90" t="s">
        <v>338</v>
      </c>
      <c r="F615" s="90" t="s">
        <v>340</v>
      </c>
      <c r="G615" s="90" t="s">
        <v>280</v>
      </c>
      <c r="H615" s="89" t="s">
        <v>347</v>
      </c>
      <c r="I615" s="88" t="s">
        <v>202</v>
      </c>
      <c r="J615" s="87">
        <v>22</v>
      </c>
      <c r="K615" s="86">
        <v>14.99</v>
      </c>
      <c r="L615" s="85">
        <v>329.78000000000003</v>
      </c>
    </row>
    <row r="616" spans="2:12" s="75" customFormat="1" ht="18.75">
      <c r="B616" s="91" t="s">
        <v>127</v>
      </c>
      <c r="C616" s="90">
        <v>772683</v>
      </c>
      <c r="D616" s="90" t="s">
        <v>93</v>
      </c>
      <c r="E616" s="90" t="s">
        <v>338</v>
      </c>
      <c r="F616" s="90" t="s">
        <v>340</v>
      </c>
      <c r="G616" s="90" t="s">
        <v>7638</v>
      </c>
      <c r="H616" s="89" t="s">
        <v>347</v>
      </c>
      <c r="I616" s="88" t="s">
        <v>202</v>
      </c>
      <c r="J616" s="87">
        <v>22</v>
      </c>
      <c r="K616" s="86">
        <v>14.99</v>
      </c>
      <c r="L616" s="85">
        <v>329.78000000000003</v>
      </c>
    </row>
    <row r="617" spans="2:12" s="75" customFormat="1" ht="18.75">
      <c r="B617" s="91" t="s">
        <v>127</v>
      </c>
      <c r="C617" s="90">
        <v>772684</v>
      </c>
      <c r="D617" s="90" t="s">
        <v>93</v>
      </c>
      <c r="E617" s="90" t="s">
        <v>338</v>
      </c>
      <c r="F617" s="90" t="s">
        <v>340</v>
      </c>
      <c r="G617" s="90" t="s">
        <v>267</v>
      </c>
      <c r="H617" s="89" t="s">
        <v>346</v>
      </c>
      <c r="I617" s="88" t="s">
        <v>202</v>
      </c>
      <c r="J617" s="87">
        <v>12</v>
      </c>
      <c r="K617" s="86">
        <v>12.99</v>
      </c>
      <c r="L617" s="85">
        <v>155.88</v>
      </c>
    </row>
    <row r="618" spans="2:12" s="75" customFormat="1" ht="18.75">
      <c r="B618" s="91" t="s">
        <v>127</v>
      </c>
      <c r="C618" s="90">
        <v>772684</v>
      </c>
      <c r="D618" s="90" t="s">
        <v>93</v>
      </c>
      <c r="E618" s="90" t="s">
        <v>338</v>
      </c>
      <c r="F618" s="90" t="s">
        <v>340</v>
      </c>
      <c r="G618" s="90" t="s">
        <v>282</v>
      </c>
      <c r="H618" s="89" t="s">
        <v>346</v>
      </c>
      <c r="I618" s="88" t="s">
        <v>202</v>
      </c>
      <c r="J618" s="87">
        <v>12</v>
      </c>
      <c r="K618" s="86">
        <v>12.99</v>
      </c>
      <c r="L618" s="85">
        <v>155.88</v>
      </c>
    </row>
    <row r="619" spans="2:12" s="75" customFormat="1" ht="18.75">
      <c r="B619" s="91" t="s">
        <v>127</v>
      </c>
      <c r="C619" s="90">
        <v>772684</v>
      </c>
      <c r="D619" s="90" t="s">
        <v>93</v>
      </c>
      <c r="E619" s="90" t="s">
        <v>338</v>
      </c>
      <c r="F619" s="90" t="s">
        <v>340</v>
      </c>
      <c r="G619" s="90" t="s">
        <v>281</v>
      </c>
      <c r="H619" s="89" t="s">
        <v>346</v>
      </c>
      <c r="I619" s="88" t="s">
        <v>202</v>
      </c>
      <c r="J619" s="87">
        <v>12</v>
      </c>
      <c r="K619" s="86">
        <v>12.99</v>
      </c>
      <c r="L619" s="85">
        <v>155.88</v>
      </c>
    </row>
    <row r="620" spans="2:12" s="75" customFormat="1" ht="18.75">
      <c r="B620" s="91" t="s">
        <v>127</v>
      </c>
      <c r="C620" s="90">
        <v>772684</v>
      </c>
      <c r="D620" s="90" t="s">
        <v>93</v>
      </c>
      <c r="E620" s="90" t="s">
        <v>338</v>
      </c>
      <c r="F620" s="90" t="s">
        <v>340</v>
      </c>
      <c r="G620" s="90" t="s">
        <v>280</v>
      </c>
      <c r="H620" s="89" t="s">
        <v>346</v>
      </c>
      <c r="I620" s="88" t="s">
        <v>202</v>
      </c>
      <c r="J620" s="87">
        <v>12</v>
      </c>
      <c r="K620" s="86">
        <v>12.99</v>
      </c>
      <c r="L620" s="85">
        <v>155.88</v>
      </c>
    </row>
    <row r="621" spans="2:12" s="75" customFormat="1" ht="18.75">
      <c r="B621" s="91" t="s">
        <v>127</v>
      </c>
      <c r="C621" s="90">
        <v>772684</v>
      </c>
      <c r="D621" s="90" t="s">
        <v>93</v>
      </c>
      <c r="E621" s="90" t="s">
        <v>338</v>
      </c>
      <c r="F621" s="90" t="s">
        <v>340</v>
      </c>
      <c r="G621" s="90" t="s">
        <v>7638</v>
      </c>
      <c r="H621" s="89" t="s">
        <v>346</v>
      </c>
      <c r="I621" s="88" t="s">
        <v>202</v>
      </c>
      <c r="J621" s="87">
        <v>12</v>
      </c>
      <c r="K621" s="86">
        <v>12.99</v>
      </c>
      <c r="L621" s="85">
        <v>155.88</v>
      </c>
    </row>
    <row r="622" spans="2:12" s="75" customFormat="1" ht="18.75">
      <c r="B622" s="91" t="s">
        <v>127</v>
      </c>
      <c r="C622" s="90">
        <v>772684</v>
      </c>
      <c r="D622" s="90" t="s">
        <v>93</v>
      </c>
      <c r="E622" s="90" t="s">
        <v>338</v>
      </c>
      <c r="F622" s="90" t="s">
        <v>340</v>
      </c>
      <c r="G622" s="90" t="s">
        <v>149</v>
      </c>
      <c r="H622" s="89" t="s">
        <v>346</v>
      </c>
      <c r="I622" s="88" t="s">
        <v>202</v>
      </c>
      <c r="J622" s="87">
        <v>12</v>
      </c>
      <c r="K622" s="86">
        <v>12.99</v>
      </c>
      <c r="L622" s="85">
        <v>155.88</v>
      </c>
    </row>
    <row r="623" spans="2:12" s="75" customFormat="1" ht="18.75">
      <c r="B623" s="91" t="s">
        <v>127</v>
      </c>
      <c r="C623" s="90">
        <v>772685</v>
      </c>
      <c r="D623" s="90" t="s">
        <v>93</v>
      </c>
      <c r="E623" s="90" t="s">
        <v>338</v>
      </c>
      <c r="F623" s="90" t="s">
        <v>340</v>
      </c>
      <c r="G623" s="90" t="s">
        <v>267</v>
      </c>
      <c r="H623" s="89" t="s">
        <v>345</v>
      </c>
      <c r="I623" s="88" t="s">
        <v>202</v>
      </c>
      <c r="J623" s="87">
        <v>12</v>
      </c>
      <c r="K623" s="86">
        <v>12.99</v>
      </c>
      <c r="L623" s="85">
        <v>155.88</v>
      </c>
    </row>
    <row r="624" spans="2:12" s="75" customFormat="1" ht="18.75">
      <c r="B624" s="91" t="s">
        <v>127</v>
      </c>
      <c r="C624" s="90">
        <v>772685</v>
      </c>
      <c r="D624" s="90" t="s">
        <v>93</v>
      </c>
      <c r="E624" s="90" t="s">
        <v>338</v>
      </c>
      <c r="F624" s="90" t="s">
        <v>340</v>
      </c>
      <c r="G624" s="90" t="s">
        <v>282</v>
      </c>
      <c r="H624" s="89" t="s">
        <v>345</v>
      </c>
      <c r="I624" s="88" t="s">
        <v>202</v>
      </c>
      <c r="J624" s="87">
        <v>12</v>
      </c>
      <c r="K624" s="86">
        <v>12.99</v>
      </c>
      <c r="L624" s="85">
        <v>155.88</v>
      </c>
    </row>
    <row r="625" spans="2:12" s="75" customFormat="1" ht="18.75">
      <c r="B625" s="91" t="s">
        <v>127</v>
      </c>
      <c r="C625" s="90">
        <v>772685</v>
      </c>
      <c r="D625" s="90" t="s">
        <v>93</v>
      </c>
      <c r="E625" s="90" t="s">
        <v>338</v>
      </c>
      <c r="F625" s="90" t="s">
        <v>340</v>
      </c>
      <c r="G625" s="90" t="s">
        <v>281</v>
      </c>
      <c r="H625" s="89" t="s">
        <v>345</v>
      </c>
      <c r="I625" s="88" t="s">
        <v>202</v>
      </c>
      <c r="J625" s="87">
        <v>12</v>
      </c>
      <c r="K625" s="86">
        <v>12.99</v>
      </c>
      <c r="L625" s="85">
        <v>155.88</v>
      </c>
    </row>
    <row r="626" spans="2:12" s="75" customFormat="1" ht="18.75">
      <c r="B626" s="91" t="s">
        <v>127</v>
      </c>
      <c r="C626" s="90">
        <v>772685</v>
      </c>
      <c r="D626" s="90" t="s">
        <v>93</v>
      </c>
      <c r="E626" s="90" t="s">
        <v>338</v>
      </c>
      <c r="F626" s="90" t="s">
        <v>340</v>
      </c>
      <c r="G626" s="90" t="s">
        <v>280</v>
      </c>
      <c r="H626" s="89" t="s">
        <v>345</v>
      </c>
      <c r="I626" s="88" t="s">
        <v>202</v>
      </c>
      <c r="J626" s="87">
        <v>12</v>
      </c>
      <c r="K626" s="86">
        <v>12.99</v>
      </c>
      <c r="L626" s="85">
        <v>155.88</v>
      </c>
    </row>
    <row r="627" spans="2:12" s="75" customFormat="1" ht="18.75">
      <c r="B627" s="91" t="s">
        <v>127</v>
      </c>
      <c r="C627" s="90">
        <v>772685</v>
      </c>
      <c r="D627" s="90" t="s">
        <v>93</v>
      </c>
      <c r="E627" s="90" t="s">
        <v>338</v>
      </c>
      <c r="F627" s="90" t="s">
        <v>340</v>
      </c>
      <c r="G627" s="90" t="s">
        <v>7638</v>
      </c>
      <c r="H627" s="89" t="s">
        <v>345</v>
      </c>
      <c r="I627" s="88" t="s">
        <v>202</v>
      </c>
      <c r="J627" s="87">
        <v>12</v>
      </c>
      <c r="K627" s="86">
        <v>12.99</v>
      </c>
      <c r="L627" s="85">
        <v>155.88</v>
      </c>
    </row>
    <row r="628" spans="2:12" s="75" customFormat="1" ht="18.75">
      <c r="B628" s="91" t="s">
        <v>127</v>
      </c>
      <c r="C628" s="90">
        <v>772685</v>
      </c>
      <c r="D628" s="90" t="s">
        <v>93</v>
      </c>
      <c r="E628" s="90" t="s">
        <v>338</v>
      </c>
      <c r="F628" s="90" t="s">
        <v>340</v>
      </c>
      <c r="G628" s="90" t="s">
        <v>149</v>
      </c>
      <c r="H628" s="89" t="s">
        <v>345</v>
      </c>
      <c r="I628" s="88" t="s">
        <v>202</v>
      </c>
      <c r="J628" s="87">
        <v>12</v>
      </c>
      <c r="K628" s="86">
        <v>12.99</v>
      </c>
      <c r="L628" s="85">
        <v>155.88</v>
      </c>
    </row>
    <row r="629" spans="2:12" s="75" customFormat="1" ht="18.75">
      <c r="B629" s="91" t="s">
        <v>127</v>
      </c>
      <c r="C629" s="90">
        <v>772686</v>
      </c>
      <c r="D629" s="90" t="s">
        <v>93</v>
      </c>
      <c r="E629" s="90" t="s">
        <v>338</v>
      </c>
      <c r="F629" s="90" t="s">
        <v>340</v>
      </c>
      <c r="G629" s="90" t="s">
        <v>287</v>
      </c>
      <c r="H629" s="89" t="s">
        <v>344</v>
      </c>
      <c r="I629" s="88" t="s">
        <v>202</v>
      </c>
      <c r="J629" s="87">
        <v>18</v>
      </c>
      <c r="K629" s="86">
        <v>12.99</v>
      </c>
      <c r="L629" s="85">
        <v>233.82</v>
      </c>
    </row>
    <row r="630" spans="2:12" s="75" customFormat="1" ht="18.75">
      <c r="B630" s="91" t="s">
        <v>127</v>
      </c>
      <c r="C630" s="90">
        <v>772686</v>
      </c>
      <c r="D630" s="90" t="s">
        <v>93</v>
      </c>
      <c r="E630" s="90" t="s">
        <v>338</v>
      </c>
      <c r="F630" s="90" t="s">
        <v>340</v>
      </c>
      <c r="G630" s="90" t="s">
        <v>274</v>
      </c>
      <c r="H630" s="89" t="s">
        <v>344</v>
      </c>
      <c r="I630" s="88" t="s">
        <v>202</v>
      </c>
      <c r="J630" s="87">
        <v>18</v>
      </c>
      <c r="K630" s="86">
        <v>12.99</v>
      </c>
      <c r="L630" s="85">
        <v>233.82</v>
      </c>
    </row>
    <row r="631" spans="2:12" s="75" customFormat="1" ht="18.75">
      <c r="B631" s="91" t="s">
        <v>127</v>
      </c>
      <c r="C631" s="90">
        <v>772686</v>
      </c>
      <c r="D631" s="90" t="s">
        <v>93</v>
      </c>
      <c r="E631" s="90" t="s">
        <v>338</v>
      </c>
      <c r="F631" s="90" t="s">
        <v>340</v>
      </c>
      <c r="G631" s="90" t="s">
        <v>273</v>
      </c>
      <c r="H631" s="89" t="s">
        <v>344</v>
      </c>
      <c r="I631" s="88" t="s">
        <v>202</v>
      </c>
      <c r="J631" s="87">
        <v>18</v>
      </c>
      <c r="K631" s="86">
        <v>12.99</v>
      </c>
      <c r="L631" s="85">
        <v>233.82</v>
      </c>
    </row>
    <row r="632" spans="2:12" s="75" customFormat="1" ht="18.75">
      <c r="B632" s="91" t="s">
        <v>127</v>
      </c>
      <c r="C632" s="90">
        <v>772686</v>
      </c>
      <c r="D632" s="90" t="s">
        <v>93</v>
      </c>
      <c r="E632" s="90" t="s">
        <v>338</v>
      </c>
      <c r="F632" s="90" t="s">
        <v>340</v>
      </c>
      <c r="G632" s="90" t="s">
        <v>272</v>
      </c>
      <c r="H632" s="89" t="s">
        <v>344</v>
      </c>
      <c r="I632" s="88" t="s">
        <v>202</v>
      </c>
      <c r="J632" s="87">
        <v>18</v>
      </c>
      <c r="K632" s="86">
        <v>12.99</v>
      </c>
      <c r="L632" s="85">
        <v>233.82</v>
      </c>
    </row>
    <row r="633" spans="2:12" s="75" customFormat="1" ht="18.75">
      <c r="B633" s="91" t="s">
        <v>127</v>
      </c>
      <c r="C633" s="90">
        <v>772686</v>
      </c>
      <c r="D633" s="90" t="s">
        <v>93</v>
      </c>
      <c r="E633" s="90" t="s">
        <v>338</v>
      </c>
      <c r="F633" s="90" t="s">
        <v>340</v>
      </c>
      <c r="G633" s="90" t="s">
        <v>271</v>
      </c>
      <c r="H633" s="89" t="s">
        <v>344</v>
      </c>
      <c r="I633" s="88" t="s">
        <v>202</v>
      </c>
      <c r="J633" s="87">
        <v>18</v>
      </c>
      <c r="K633" s="86">
        <v>12.99</v>
      </c>
      <c r="L633" s="85">
        <v>233.82</v>
      </c>
    </row>
    <row r="634" spans="2:12" s="75" customFormat="1" ht="18.75">
      <c r="B634" s="91" t="s">
        <v>127</v>
      </c>
      <c r="C634" s="90">
        <v>772686</v>
      </c>
      <c r="D634" s="90" t="s">
        <v>93</v>
      </c>
      <c r="E634" s="90" t="s">
        <v>338</v>
      </c>
      <c r="F634" s="90" t="s">
        <v>340</v>
      </c>
      <c r="G634" s="90" t="s">
        <v>270</v>
      </c>
      <c r="H634" s="89" t="s">
        <v>344</v>
      </c>
      <c r="I634" s="88" t="s">
        <v>202</v>
      </c>
      <c r="J634" s="87">
        <v>18</v>
      </c>
      <c r="K634" s="86">
        <v>12.99</v>
      </c>
      <c r="L634" s="85">
        <v>233.82</v>
      </c>
    </row>
    <row r="635" spans="2:12" s="75" customFormat="1" ht="18.75">
      <c r="B635" s="91" t="s">
        <v>127</v>
      </c>
      <c r="C635" s="90">
        <v>772687</v>
      </c>
      <c r="D635" s="90" t="s">
        <v>93</v>
      </c>
      <c r="E635" s="90" t="s">
        <v>338</v>
      </c>
      <c r="F635" s="90" t="s">
        <v>340</v>
      </c>
      <c r="G635" s="90" t="s">
        <v>287</v>
      </c>
      <c r="H635" s="89" t="s">
        <v>343</v>
      </c>
      <c r="I635" s="88" t="s">
        <v>202</v>
      </c>
      <c r="J635" s="87">
        <v>18</v>
      </c>
      <c r="K635" s="86">
        <v>12.99</v>
      </c>
      <c r="L635" s="85">
        <v>233.82</v>
      </c>
    </row>
    <row r="636" spans="2:12" s="75" customFormat="1" ht="18.75">
      <c r="B636" s="91" t="s">
        <v>127</v>
      </c>
      <c r="C636" s="90">
        <v>772687</v>
      </c>
      <c r="D636" s="90" t="s">
        <v>93</v>
      </c>
      <c r="E636" s="90" t="s">
        <v>338</v>
      </c>
      <c r="F636" s="90" t="s">
        <v>340</v>
      </c>
      <c r="G636" s="90" t="s">
        <v>274</v>
      </c>
      <c r="H636" s="89" t="s">
        <v>343</v>
      </c>
      <c r="I636" s="88" t="s">
        <v>202</v>
      </c>
      <c r="J636" s="87">
        <v>18</v>
      </c>
      <c r="K636" s="86">
        <v>12.99</v>
      </c>
      <c r="L636" s="85">
        <v>233.82</v>
      </c>
    </row>
    <row r="637" spans="2:12" s="75" customFormat="1" ht="18.75">
      <c r="B637" s="91" t="s">
        <v>127</v>
      </c>
      <c r="C637" s="90">
        <v>772687</v>
      </c>
      <c r="D637" s="90" t="s">
        <v>93</v>
      </c>
      <c r="E637" s="90" t="s">
        <v>338</v>
      </c>
      <c r="F637" s="90" t="s">
        <v>340</v>
      </c>
      <c r="G637" s="90" t="s">
        <v>273</v>
      </c>
      <c r="H637" s="89" t="s">
        <v>343</v>
      </c>
      <c r="I637" s="88" t="s">
        <v>202</v>
      </c>
      <c r="J637" s="87">
        <v>18</v>
      </c>
      <c r="K637" s="86">
        <v>12.99</v>
      </c>
      <c r="L637" s="85">
        <v>233.82</v>
      </c>
    </row>
    <row r="638" spans="2:12" s="75" customFormat="1" ht="18.75">
      <c r="B638" s="91" t="s">
        <v>127</v>
      </c>
      <c r="C638" s="90">
        <v>772687</v>
      </c>
      <c r="D638" s="90" t="s">
        <v>93</v>
      </c>
      <c r="E638" s="90" t="s">
        <v>338</v>
      </c>
      <c r="F638" s="90" t="s">
        <v>340</v>
      </c>
      <c r="G638" s="90" t="s">
        <v>272</v>
      </c>
      <c r="H638" s="89" t="s">
        <v>343</v>
      </c>
      <c r="I638" s="88" t="s">
        <v>202</v>
      </c>
      <c r="J638" s="87">
        <v>18</v>
      </c>
      <c r="K638" s="86">
        <v>12.99</v>
      </c>
      <c r="L638" s="85">
        <v>233.82</v>
      </c>
    </row>
    <row r="639" spans="2:12" s="75" customFormat="1" ht="18.75">
      <c r="B639" s="91" t="s">
        <v>127</v>
      </c>
      <c r="C639" s="90">
        <v>772687</v>
      </c>
      <c r="D639" s="90" t="s">
        <v>93</v>
      </c>
      <c r="E639" s="90" t="s">
        <v>338</v>
      </c>
      <c r="F639" s="90" t="s">
        <v>340</v>
      </c>
      <c r="G639" s="90" t="s">
        <v>271</v>
      </c>
      <c r="H639" s="89" t="s">
        <v>343</v>
      </c>
      <c r="I639" s="88" t="s">
        <v>202</v>
      </c>
      <c r="J639" s="87">
        <v>18</v>
      </c>
      <c r="K639" s="86">
        <v>12.99</v>
      </c>
      <c r="L639" s="85">
        <v>233.82</v>
      </c>
    </row>
    <row r="640" spans="2:12" s="75" customFormat="1" ht="18.75">
      <c r="B640" s="91" t="s">
        <v>127</v>
      </c>
      <c r="C640" s="90">
        <v>772687</v>
      </c>
      <c r="D640" s="90" t="s">
        <v>93</v>
      </c>
      <c r="E640" s="90" t="s">
        <v>338</v>
      </c>
      <c r="F640" s="90" t="s">
        <v>340</v>
      </c>
      <c r="G640" s="90" t="s">
        <v>270</v>
      </c>
      <c r="H640" s="89" t="s">
        <v>343</v>
      </c>
      <c r="I640" s="88" t="s">
        <v>202</v>
      </c>
      <c r="J640" s="87">
        <v>18</v>
      </c>
      <c r="K640" s="86">
        <v>12.99</v>
      </c>
      <c r="L640" s="85">
        <v>233.82</v>
      </c>
    </row>
    <row r="641" spans="2:12" s="75" customFormat="1" ht="18.75">
      <c r="B641" s="91" t="s">
        <v>127</v>
      </c>
      <c r="C641" s="90">
        <v>772688</v>
      </c>
      <c r="D641" s="90" t="s">
        <v>93</v>
      </c>
      <c r="E641" s="90" t="s">
        <v>338</v>
      </c>
      <c r="F641" s="90" t="s">
        <v>337</v>
      </c>
      <c r="G641" s="90" t="s">
        <v>287</v>
      </c>
      <c r="H641" s="89" t="s">
        <v>342</v>
      </c>
      <c r="I641" s="88" t="s">
        <v>202</v>
      </c>
      <c r="J641" s="87">
        <v>34</v>
      </c>
      <c r="K641" s="86">
        <v>14.99</v>
      </c>
      <c r="L641" s="85">
        <v>509.66</v>
      </c>
    </row>
    <row r="642" spans="2:12" s="75" customFormat="1" ht="18.75">
      <c r="B642" s="91" t="s">
        <v>127</v>
      </c>
      <c r="C642" s="90">
        <v>772688</v>
      </c>
      <c r="D642" s="90" t="s">
        <v>93</v>
      </c>
      <c r="E642" s="90" t="s">
        <v>338</v>
      </c>
      <c r="F642" s="90" t="s">
        <v>337</v>
      </c>
      <c r="G642" s="90" t="s">
        <v>274</v>
      </c>
      <c r="H642" s="89" t="s">
        <v>342</v>
      </c>
      <c r="I642" s="88" t="s">
        <v>202</v>
      </c>
      <c r="J642" s="87">
        <v>34</v>
      </c>
      <c r="K642" s="86">
        <v>14.99</v>
      </c>
      <c r="L642" s="85">
        <v>509.66</v>
      </c>
    </row>
    <row r="643" spans="2:12" s="75" customFormat="1" ht="18.75">
      <c r="B643" s="91" t="s">
        <v>127</v>
      </c>
      <c r="C643" s="90">
        <v>772688</v>
      </c>
      <c r="D643" s="90" t="s">
        <v>93</v>
      </c>
      <c r="E643" s="90" t="s">
        <v>338</v>
      </c>
      <c r="F643" s="90" t="s">
        <v>337</v>
      </c>
      <c r="G643" s="90" t="s">
        <v>273</v>
      </c>
      <c r="H643" s="89" t="s">
        <v>342</v>
      </c>
      <c r="I643" s="88" t="s">
        <v>202</v>
      </c>
      <c r="J643" s="87">
        <v>34</v>
      </c>
      <c r="K643" s="86">
        <v>14.99</v>
      </c>
      <c r="L643" s="85">
        <v>509.66</v>
      </c>
    </row>
    <row r="644" spans="2:12" s="75" customFormat="1" ht="18.75">
      <c r="B644" s="91" t="s">
        <v>127</v>
      </c>
      <c r="C644" s="90">
        <v>772688</v>
      </c>
      <c r="D644" s="90" t="s">
        <v>93</v>
      </c>
      <c r="E644" s="90" t="s">
        <v>338</v>
      </c>
      <c r="F644" s="90" t="s">
        <v>337</v>
      </c>
      <c r="G644" s="90" t="s">
        <v>272</v>
      </c>
      <c r="H644" s="89" t="s">
        <v>342</v>
      </c>
      <c r="I644" s="88" t="s">
        <v>202</v>
      </c>
      <c r="J644" s="87">
        <v>34</v>
      </c>
      <c r="K644" s="86">
        <v>14.99</v>
      </c>
      <c r="L644" s="85">
        <v>509.66</v>
      </c>
    </row>
    <row r="645" spans="2:12" s="75" customFormat="1" ht="18.75">
      <c r="B645" s="91" t="s">
        <v>127</v>
      </c>
      <c r="C645" s="90">
        <v>772688</v>
      </c>
      <c r="D645" s="90" t="s">
        <v>93</v>
      </c>
      <c r="E645" s="90" t="s">
        <v>338</v>
      </c>
      <c r="F645" s="90" t="s">
        <v>337</v>
      </c>
      <c r="G645" s="90" t="s">
        <v>271</v>
      </c>
      <c r="H645" s="89" t="s">
        <v>342</v>
      </c>
      <c r="I645" s="88" t="s">
        <v>202</v>
      </c>
      <c r="J645" s="87">
        <v>34</v>
      </c>
      <c r="K645" s="86">
        <v>14.99</v>
      </c>
      <c r="L645" s="85">
        <v>509.66</v>
      </c>
    </row>
    <row r="646" spans="2:12" s="75" customFormat="1" ht="18.75">
      <c r="B646" s="91" t="s">
        <v>127</v>
      </c>
      <c r="C646" s="90">
        <v>772688</v>
      </c>
      <c r="D646" s="90" t="s">
        <v>93</v>
      </c>
      <c r="E646" s="90" t="s">
        <v>338</v>
      </c>
      <c r="F646" s="90" t="s">
        <v>337</v>
      </c>
      <c r="G646" s="90" t="s">
        <v>270</v>
      </c>
      <c r="H646" s="89" t="s">
        <v>342</v>
      </c>
      <c r="I646" s="88" t="s">
        <v>202</v>
      </c>
      <c r="J646" s="87">
        <v>34</v>
      </c>
      <c r="K646" s="86">
        <v>14.99</v>
      </c>
      <c r="L646" s="85">
        <v>509.66</v>
      </c>
    </row>
    <row r="647" spans="2:12" s="75" customFormat="1" ht="18.75">
      <c r="B647" s="91" t="s">
        <v>127</v>
      </c>
      <c r="C647" s="90">
        <v>772689</v>
      </c>
      <c r="D647" s="90" t="s">
        <v>93</v>
      </c>
      <c r="E647" s="90" t="s">
        <v>338</v>
      </c>
      <c r="F647" s="90" t="s">
        <v>340</v>
      </c>
      <c r="G647" s="90" t="s">
        <v>271</v>
      </c>
      <c r="H647" s="89" t="s">
        <v>341</v>
      </c>
      <c r="I647" s="88" t="s">
        <v>202</v>
      </c>
      <c r="J647" s="87">
        <v>34</v>
      </c>
      <c r="K647" s="86">
        <v>14.99</v>
      </c>
      <c r="L647" s="85">
        <v>509.66</v>
      </c>
    </row>
    <row r="648" spans="2:12" s="75" customFormat="1" ht="18.75">
      <c r="B648" s="91" t="s">
        <v>127</v>
      </c>
      <c r="C648" s="90">
        <v>772689</v>
      </c>
      <c r="D648" s="90" t="s">
        <v>93</v>
      </c>
      <c r="E648" s="90" t="s">
        <v>338</v>
      </c>
      <c r="F648" s="90" t="s">
        <v>340</v>
      </c>
      <c r="G648" s="90" t="s">
        <v>270</v>
      </c>
      <c r="H648" s="89" t="s">
        <v>341</v>
      </c>
      <c r="I648" s="88" t="s">
        <v>202</v>
      </c>
      <c r="J648" s="87">
        <v>34</v>
      </c>
      <c r="K648" s="86">
        <v>14.99</v>
      </c>
      <c r="L648" s="85">
        <v>509.66</v>
      </c>
    </row>
    <row r="649" spans="2:12" s="75" customFormat="1" ht="18.75">
      <c r="B649" s="91" t="s">
        <v>127</v>
      </c>
      <c r="C649" s="90">
        <v>772689</v>
      </c>
      <c r="D649" s="90" t="s">
        <v>93</v>
      </c>
      <c r="E649" s="90" t="s">
        <v>338</v>
      </c>
      <c r="F649" s="90" t="s">
        <v>340</v>
      </c>
      <c r="G649" s="90" t="s">
        <v>267</v>
      </c>
      <c r="H649" s="89" t="s">
        <v>341</v>
      </c>
      <c r="I649" s="88" t="s">
        <v>202</v>
      </c>
      <c r="J649" s="87">
        <v>34</v>
      </c>
      <c r="K649" s="86">
        <v>14.99</v>
      </c>
      <c r="L649" s="85">
        <v>509.66</v>
      </c>
    </row>
    <row r="650" spans="2:12" s="75" customFormat="1" ht="18.75">
      <c r="B650" s="91" t="s">
        <v>127</v>
      </c>
      <c r="C650" s="90">
        <v>772689</v>
      </c>
      <c r="D650" s="90" t="s">
        <v>93</v>
      </c>
      <c r="E650" s="90" t="s">
        <v>338</v>
      </c>
      <c r="F650" s="90" t="s">
        <v>340</v>
      </c>
      <c r="G650" s="90" t="s">
        <v>282</v>
      </c>
      <c r="H650" s="89" t="s">
        <v>341</v>
      </c>
      <c r="I650" s="88" t="s">
        <v>202</v>
      </c>
      <c r="J650" s="87">
        <v>34</v>
      </c>
      <c r="K650" s="86">
        <v>14.99</v>
      </c>
      <c r="L650" s="85">
        <v>509.66</v>
      </c>
    </row>
    <row r="651" spans="2:12" s="75" customFormat="1" ht="18.75">
      <c r="B651" s="91" t="s">
        <v>127</v>
      </c>
      <c r="C651" s="90">
        <v>772689</v>
      </c>
      <c r="D651" s="90" t="s">
        <v>93</v>
      </c>
      <c r="E651" s="90" t="s">
        <v>338</v>
      </c>
      <c r="F651" s="90" t="s">
        <v>340</v>
      </c>
      <c r="G651" s="90" t="s">
        <v>281</v>
      </c>
      <c r="H651" s="89" t="s">
        <v>341</v>
      </c>
      <c r="I651" s="88" t="s">
        <v>202</v>
      </c>
      <c r="J651" s="87">
        <v>34</v>
      </c>
      <c r="K651" s="86">
        <v>14.99</v>
      </c>
      <c r="L651" s="85">
        <v>509.66</v>
      </c>
    </row>
    <row r="652" spans="2:12" s="75" customFormat="1" ht="18.75">
      <c r="B652" s="91" t="s">
        <v>127</v>
      </c>
      <c r="C652" s="90">
        <v>772689</v>
      </c>
      <c r="D652" s="90" t="s">
        <v>93</v>
      </c>
      <c r="E652" s="90" t="s">
        <v>338</v>
      </c>
      <c r="F652" s="90" t="s">
        <v>340</v>
      </c>
      <c r="G652" s="90" t="s">
        <v>280</v>
      </c>
      <c r="H652" s="89" t="s">
        <v>341</v>
      </c>
      <c r="I652" s="88" t="s">
        <v>202</v>
      </c>
      <c r="J652" s="87">
        <v>34</v>
      </c>
      <c r="K652" s="86">
        <v>14.99</v>
      </c>
      <c r="L652" s="85">
        <v>509.66</v>
      </c>
    </row>
    <row r="653" spans="2:12" s="75" customFormat="1" ht="18.75">
      <c r="B653" s="91" t="s">
        <v>127</v>
      </c>
      <c r="C653" s="90">
        <v>772689</v>
      </c>
      <c r="D653" s="90" t="s">
        <v>93</v>
      </c>
      <c r="E653" s="90" t="s">
        <v>338</v>
      </c>
      <c r="F653" s="90" t="s">
        <v>340</v>
      </c>
      <c r="G653" s="90" t="s">
        <v>7638</v>
      </c>
      <c r="H653" s="89" t="s">
        <v>341</v>
      </c>
      <c r="I653" s="88" t="s">
        <v>202</v>
      </c>
      <c r="J653" s="87">
        <v>34</v>
      </c>
      <c r="K653" s="86">
        <v>14.99</v>
      </c>
      <c r="L653" s="85">
        <v>509.66</v>
      </c>
    </row>
    <row r="654" spans="2:12" s="75" customFormat="1" ht="18.75">
      <c r="B654" s="91" t="s">
        <v>127</v>
      </c>
      <c r="C654" s="90">
        <v>772777</v>
      </c>
      <c r="D654" s="90" t="s">
        <v>93</v>
      </c>
      <c r="E654" s="90" t="s">
        <v>338</v>
      </c>
      <c r="F654" s="90" t="s">
        <v>340</v>
      </c>
      <c r="G654" s="90" t="s">
        <v>271</v>
      </c>
      <c r="H654" s="89" t="s">
        <v>339</v>
      </c>
      <c r="I654" s="88" t="s">
        <v>202</v>
      </c>
      <c r="J654" s="87">
        <v>6</v>
      </c>
      <c r="K654" s="86">
        <v>14.99</v>
      </c>
      <c r="L654" s="85">
        <v>89.94</v>
      </c>
    </row>
    <row r="655" spans="2:12" s="75" customFormat="1" ht="18.75">
      <c r="B655" s="91" t="s">
        <v>127</v>
      </c>
      <c r="C655" s="90">
        <v>772777</v>
      </c>
      <c r="D655" s="90" t="s">
        <v>93</v>
      </c>
      <c r="E655" s="90" t="s">
        <v>338</v>
      </c>
      <c r="F655" s="90" t="s">
        <v>340</v>
      </c>
      <c r="G655" s="90" t="s">
        <v>270</v>
      </c>
      <c r="H655" s="89" t="s">
        <v>339</v>
      </c>
      <c r="I655" s="88" t="s">
        <v>202</v>
      </c>
      <c r="J655" s="87">
        <v>6</v>
      </c>
      <c r="K655" s="86">
        <v>14.99</v>
      </c>
      <c r="L655" s="85">
        <v>89.94</v>
      </c>
    </row>
    <row r="656" spans="2:12" s="75" customFormat="1" ht="18.75">
      <c r="B656" s="91" t="s">
        <v>127</v>
      </c>
      <c r="C656" s="90">
        <v>772777</v>
      </c>
      <c r="D656" s="90" t="s">
        <v>93</v>
      </c>
      <c r="E656" s="90" t="s">
        <v>338</v>
      </c>
      <c r="F656" s="90" t="s">
        <v>340</v>
      </c>
      <c r="G656" s="90" t="s">
        <v>267</v>
      </c>
      <c r="H656" s="89" t="s">
        <v>339</v>
      </c>
      <c r="I656" s="88" t="s">
        <v>202</v>
      </c>
      <c r="J656" s="87">
        <v>6</v>
      </c>
      <c r="K656" s="86">
        <v>14.99</v>
      </c>
      <c r="L656" s="85">
        <v>89.94</v>
      </c>
    </row>
    <row r="657" spans="2:12" s="75" customFormat="1" ht="18.75">
      <c r="B657" s="91" t="s">
        <v>127</v>
      </c>
      <c r="C657" s="90">
        <v>772777</v>
      </c>
      <c r="D657" s="90" t="s">
        <v>93</v>
      </c>
      <c r="E657" s="90" t="s">
        <v>338</v>
      </c>
      <c r="F657" s="90" t="s">
        <v>340</v>
      </c>
      <c r="G657" s="90" t="s">
        <v>282</v>
      </c>
      <c r="H657" s="89" t="s">
        <v>339</v>
      </c>
      <c r="I657" s="88" t="s">
        <v>202</v>
      </c>
      <c r="J657" s="87">
        <v>6</v>
      </c>
      <c r="K657" s="86">
        <v>14.99</v>
      </c>
      <c r="L657" s="85">
        <v>89.94</v>
      </c>
    </row>
    <row r="658" spans="2:12" s="75" customFormat="1" ht="18.75">
      <c r="B658" s="91" t="s">
        <v>127</v>
      </c>
      <c r="C658" s="90">
        <v>772777</v>
      </c>
      <c r="D658" s="90" t="s">
        <v>93</v>
      </c>
      <c r="E658" s="90" t="s">
        <v>338</v>
      </c>
      <c r="F658" s="90" t="s">
        <v>340</v>
      </c>
      <c r="G658" s="90" t="s">
        <v>281</v>
      </c>
      <c r="H658" s="89" t="s">
        <v>339</v>
      </c>
      <c r="I658" s="88" t="s">
        <v>202</v>
      </c>
      <c r="J658" s="87">
        <v>12</v>
      </c>
      <c r="K658" s="86">
        <v>14.99</v>
      </c>
      <c r="L658" s="85">
        <v>179.88</v>
      </c>
    </row>
    <row r="659" spans="2:12" s="75" customFormat="1" ht="18.75">
      <c r="B659" s="91" t="s">
        <v>127</v>
      </c>
      <c r="C659" s="90">
        <v>772777</v>
      </c>
      <c r="D659" s="90" t="s">
        <v>93</v>
      </c>
      <c r="E659" s="90" t="s">
        <v>338</v>
      </c>
      <c r="F659" s="90" t="s">
        <v>340</v>
      </c>
      <c r="G659" s="90" t="s">
        <v>280</v>
      </c>
      <c r="H659" s="89" t="s">
        <v>339</v>
      </c>
      <c r="I659" s="88" t="s">
        <v>202</v>
      </c>
      <c r="J659" s="87">
        <v>12</v>
      </c>
      <c r="K659" s="86">
        <v>14.99</v>
      </c>
      <c r="L659" s="85">
        <v>179.88</v>
      </c>
    </row>
    <row r="660" spans="2:12" s="75" customFormat="1" ht="18.75">
      <c r="B660" s="91" t="s">
        <v>127</v>
      </c>
      <c r="C660" s="90">
        <v>772777</v>
      </c>
      <c r="D660" s="90" t="s">
        <v>93</v>
      </c>
      <c r="E660" s="90" t="s">
        <v>338</v>
      </c>
      <c r="F660" s="90" t="s">
        <v>340</v>
      </c>
      <c r="G660" s="90" t="s">
        <v>7638</v>
      </c>
      <c r="H660" s="89" t="s">
        <v>339</v>
      </c>
      <c r="I660" s="88" t="s">
        <v>202</v>
      </c>
      <c r="J660" s="87">
        <v>12</v>
      </c>
      <c r="K660" s="86">
        <v>14.99</v>
      </c>
      <c r="L660" s="85">
        <v>179.88</v>
      </c>
    </row>
    <row r="661" spans="2:12" s="75" customFormat="1" ht="18.75">
      <c r="B661" s="91" t="s">
        <v>127</v>
      </c>
      <c r="C661" s="90">
        <v>772777</v>
      </c>
      <c r="D661" s="90" t="s">
        <v>93</v>
      </c>
      <c r="E661" s="90" t="s">
        <v>338</v>
      </c>
      <c r="F661" s="90" t="s">
        <v>340</v>
      </c>
      <c r="G661" s="90" t="s">
        <v>149</v>
      </c>
      <c r="H661" s="89" t="s">
        <v>339</v>
      </c>
      <c r="I661" s="88" t="s">
        <v>202</v>
      </c>
      <c r="J661" s="87">
        <v>12</v>
      </c>
      <c r="K661" s="86">
        <v>14.99</v>
      </c>
      <c r="L661" s="85">
        <v>179.88</v>
      </c>
    </row>
    <row r="662" spans="2:12" s="75" customFormat="1" ht="18.75">
      <c r="B662" s="91" t="s">
        <v>127</v>
      </c>
      <c r="C662" s="90">
        <v>772778</v>
      </c>
      <c r="D662" s="90" t="s">
        <v>93</v>
      </c>
      <c r="E662" s="90" t="s">
        <v>338</v>
      </c>
      <c r="F662" s="90" t="s">
        <v>337</v>
      </c>
      <c r="G662" s="90" t="s">
        <v>333</v>
      </c>
      <c r="H662" s="89" t="s">
        <v>335</v>
      </c>
      <c r="I662" s="88" t="s">
        <v>202</v>
      </c>
      <c r="J662" s="87">
        <v>72</v>
      </c>
      <c r="K662" s="86">
        <v>16.990000000000002</v>
      </c>
      <c r="L662" s="85">
        <v>1223.2800000000002</v>
      </c>
    </row>
    <row r="663" spans="2:12" s="75" customFormat="1" ht="18.75">
      <c r="B663" s="91" t="s">
        <v>127</v>
      </c>
      <c r="C663" s="90">
        <v>772778</v>
      </c>
      <c r="D663" s="90" t="s">
        <v>93</v>
      </c>
      <c r="E663" s="90" t="s">
        <v>338</v>
      </c>
      <c r="F663" s="90" t="s">
        <v>337</v>
      </c>
      <c r="G663" s="90" t="s">
        <v>332</v>
      </c>
      <c r="H663" s="89" t="s">
        <v>335</v>
      </c>
      <c r="I663" s="88" t="s">
        <v>202</v>
      </c>
      <c r="J663" s="87">
        <v>72</v>
      </c>
      <c r="K663" s="86">
        <v>16.990000000000002</v>
      </c>
      <c r="L663" s="85">
        <v>1223.2800000000002</v>
      </c>
    </row>
    <row r="664" spans="2:12" s="75" customFormat="1" ht="18.75">
      <c r="B664" s="91" t="s">
        <v>127</v>
      </c>
      <c r="C664" s="90">
        <v>772778</v>
      </c>
      <c r="D664" s="90" t="s">
        <v>93</v>
      </c>
      <c r="E664" s="90" t="s">
        <v>338</v>
      </c>
      <c r="F664" s="90" t="s">
        <v>337</v>
      </c>
      <c r="G664" s="90" t="s">
        <v>336</v>
      </c>
      <c r="H664" s="89" t="s">
        <v>335</v>
      </c>
      <c r="I664" s="88" t="s">
        <v>202</v>
      </c>
      <c r="J664" s="87">
        <v>72</v>
      </c>
      <c r="K664" s="86">
        <v>16.990000000000002</v>
      </c>
      <c r="L664" s="85">
        <v>1223.2800000000002</v>
      </c>
    </row>
    <row r="665" spans="2:12" s="75" customFormat="1" ht="18.75">
      <c r="B665" s="91" t="s">
        <v>127</v>
      </c>
      <c r="C665" s="90">
        <v>772989</v>
      </c>
      <c r="D665" s="90" t="s">
        <v>93</v>
      </c>
      <c r="E665" s="90" t="s">
        <v>292</v>
      </c>
      <c r="F665" s="90" t="s">
        <v>296</v>
      </c>
      <c r="G665" s="90" t="s">
        <v>334</v>
      </c>
      <c r="H665" s="89" t="s">
        <v>331</v>
      </c>
      <c r="I665" s="88" t="s">
        <v>122</v>
      </c>
      <c r="J665" s="87">
        <v>2</v>
      </c>
      <c r="K665" s="86">
        <v>14.99</v>
      </c>
      <c r="L665" s="85">
        <v>29.98</v>
      </c>
    </row>
    <row r="666" spans="2:12" s="75" customFormat="1" ht="18.75">
      <c r="B666" s="91" t="s">
        <v>127</v>
      </c>
      <c r="C666" s="90">
        <v>772989</v>
      </c>
      <c r="D666" s="90" t="s">
        <v>93</v>
      </c>
      <c r="E666" s="90" t="s">
        <v>292</v>
      </c>
      <c r="F666" s="90" t="s">
        <v>296</v>
      </c>
      <c r="G666" s="90" t="s">
        <v>333</v>
      </c>
      <c r="H666" s="89" t="s">
        <v>331</v>
      </c>
      <c r="I666" s="88" t="s">
        <v>122</v>
      </c>
      <c r="J666" s="87">
        <v>3</v>
      </c>
      <c r="K666" s="86">
        <v>14.99</v>
      </c>
      <c r="L666" s="85">
        <v>44.97</v>
      </c>
    </row>
    <row r="667" spans="2:12" s="75" customFormat="1" ht="18.75">
      <c r="B667" s="91" t="s">
        <v>127</v>
      </c>
      <c r="C667" s="90">
        <v>772989</v>
      </c>
      <c r="D667" s="90" t="s">
        <v>93</v>
      </c>
      <c r="E667" s="90" t="s">
        <v>292</v>
      </c>
      <c r="F667" s="90" t="s">
        <v>296</v>
      </c>
      <c r="G667" s="90" t="s">
        <v>332</v>
      </c>
      <c r="H667" s="89" t="s">
        <v>331</v>
      </c>
      <c r="I667" s="88" t="s">
        <v>122</v>
      </c>
      <c r="J667" s="87">
        <v>3</v>
      </c>
      <c r="K667" s="86">
        <v>14.99</v>
      </c>
      <c r="L667" s="85">
        <v>44.97</v>
      </c>
    </row>
    <row r="668" spans="2:12" s="75" customFormat="1" ht="18.75">
      <c r="B668" s="91" t="s">
        <v>127</v>
      </c>
      <c r="C668" s="90">
        <v>787789</v>
      </c>
      <c r="D668" s="90" t="s">
        <v>93</v>
      </c>
      <c r="E668" s="90" t="s">
        <v>279</v>
      </c>
      <c r="F668" s="90" t="s">
        <v>313</v>
      </c>
      <c r="G668" s="90" t="s">
        <v>282</v>
      </c>
      <c r="H668" s="89" t="s">
        <v>330</v>
      </c>
      <c r="I668" s="88" t="s">
        <v>122</v>
      </c>
      <c r="J668" s="87">
        <v>4</v>
      </c>
      <c r="K668" s="86">
        <v>24.990000000000002</v>
      </c>
      <c r="L668" s="85">
        <v>99.960000000000008</v>
      </c>
    </row>
    <row r="669" spans="2:12" s="75" customFormat="1" ht="18.75">
      <c r="B669" s="91" t="s">
        <v>127</v>
      </c>
      <c r="C669" s="90">
        <v>787789</v>
      </c>
      <c r="D669" s="90" t="s">
        <v>93</v>
      </c>
      <c r="E669" s="90" t="s">
        <v>279</v>
      </c>
      <c r="F669" s="90" t="s">
        <v>313</v>
      </c>
      <c r="G669" s="90" t="s">
        <v>281</v>
      </c>
      <c r="H669" s="89" t="s">
        <v>330</v>
      </c>
      <c r="I669" s="88" t="s">
        <v>122</v>
      </c>
      <c r="J669" s="87">
        <v>4</v>
      </c>
      <c r="K669" s="86">
        <v>24.990000000000002</v>
      </c>
      <c r="L669" s="85">
        <v>99.960000000000008</v>
      </c>
    </row>
    <row r="670" spans="2:12" s="75" customFormat="1" ht="18.75">
      <c r="B670" s="91" t="s">
        <v>127</v>
      </c>
      <c r="C670" s="90">
        <v>787789</v>
      </c>
      <c r="D670" s="90" t="s">
        <v>93</v>
      </c>
      <c r="E670" s="90" t="s">
        <v>279</v>
      </c>
      <c r="F670" s="90" t="s">
        <v>313</v>
      </c>
      <c r="G670" s="90" t="s">
        <v>280</v>
      </c>
      <c r="H670" s="89" t="s">
        <v>330</v>
      </c>
      <c r="I670" s="88" t="s">
        <v>122</v>
      </c>
      <c r="J670" s="87">
        <v>4</v>
      </c>
      <c r="K670" s="86">
        <v>24.990000000000002</v>
      </c>
      <c r="L670" s="85">
        <v>99.960000000000008</v>
      </c>
    </row>
    <row r="671" spans="2:12" s="75" customFormat="1" ht="18.75">
      <c r="B671" s="91" t="s">
        <v>127</v>
      </c>
      <c r="C671" s="90">
        <v>787789</v>
      </c>
      <c r="D671" s="90" t="s">
        <v>93</v>
      </c>
      <c r="E671" s="90" t="s">
        <v>279</v>
      </c>
      <c r="F671" s="90" t="s">
        <v>313</v>
      </c>
      <c r="G671" s="90" t="s">
        <v>7638</v>
      </c>
      <c r="H671" s="89" t="s">
        <v>330</v>
      </c>
      <c r="I671" s="88" t="s">
        <v>122</v>
      </c>
      <c r="J671" s="87">
        <v>4</v>
      </c>
      <c r="K671" s="86">
        <v>24.990000000000002</v>
      </c>
      <c r="L671" s="85">
        <v>99.960000000000008</v>
      </c>
    </row>
    <row r="672" spans="2:12" s="75" customFormat="1" ht="18.75">
      <c r="B672" s="91" t="s">
        <v>127</v>
      </c>
      <c r="C672" s="90">
        <v>787789</v>
      </c>
      <c r="D672" s="90" t="s">
        <v>93</v>
      </c>
      <c r="E672" s="90" t="s">
        <v>279</v>
      </c>
      <c r="F672" s="90" t="s">
        <v>313</v>
      </c>
      <c r="G672" s="90" t="s">
        <v>149</v>
      </c>
      <c r="H672" s="89" t="s">
        <v>330</v>
      </c>
      <c r="I672" s="88" t="s">
        <v>122</v>
      </c>
      <c r="J672" s="87">
        <v>2</v>
      </c>
      <c r="K672" s="86">
        <v>24.990000000000002</v>
      </c>
      <c r="L672" s="85">
        <v>49.980000000000004</v>
      </c>
    </row>
    <row r="673" spans="2:12" s="75" customFormat="1" ht="18.75">
      <c r="B673" s="91" t="s">
        <v>127</v>
      </c>
      <c r="C673" s="90">
        <v>787789</v>
      </c>
      <c r="D673" s="90" t="s">
        <v>93</v>
      </c>
      <c r="E673" s="90" t="s">
        <v>279</v>
      </c>
      <c r="F673" s="90" t="s">
        <v>313</v>
      </c>
      <c r="G673" s="90" t="s">
        <v>7634</v>
      </c>
      <c r="H673" s="89" t="s">
        <v>330</v>
      </c>
      <c r="I673" s="88" t="s">
        <v>122</v>
      </c>
      <c r="J673" s="87">
        <v>2</v>
      </c>
      <c r="K673" s="86">
        <v>24.990000000000002</v>
      </c>
      <c r="L673" s="85">
        <v>49.980000000000004</v>
      </c>
    </row>
    <row r="674" spans="2:12" s="75" customFormat="1" ht="18.75">
      <c r="B674" s="91" t="s">
        <v>127</v>
      </c>
      <c r="C674" s="90">
        <v>787793</v>
      </c>
      <c r="D674" s="90" t="s">
        <v>93</v>
      </c>
      <c r="E674" s="90" t="s">
        <v>269</v>
      </c>
      <c r="F674" s="90" t="s">
        <v>315</v>
      </c>
      <c r="G674" s="90" t="s">
        <v>274</v>
      </c>
      <c r="H674" s="89" t="s">
        <v>329</v>
      </c>
      <c r="I674" s="88" t="s">
        <v>122</v>
      </c>
      <c r="J674" s="87">
        <v>6</v>
      </c>
      <c r="K674" s="86">
        <v>24.99</v>
      </c>
      <c r="L674" s="85">
        <v>149.94</v>
      </c>
    </row>
    <row r="675" spans="2:12" s="75" customFormat="1" ht="18.75">
      <c r="B675" s="91" t="s">
        <v>127</v>
      </c>
      <c r="C675" s="90">
        <v>787793</v>
      </c>
      <c r="D675" s="90" t="s">
        <v>93</v>
      </c>
      <c r="E675" s="90" t="s">
        <v>269</v>
      </c>
      <c r="F675" s="90" t="s">
        <v>315</v>
      </c>
      <c r="G675" s="90" t="s">
        <v>273</v>
      </c>
      <c r="H675" s="89" t="s">
        <v>329</v>
      </c>
      <c r="I675" s="88" t="s">
        <v>122</v>
      </c>
      <c r="J675" s="87">
        <v>6</v>
      </c>
      <c r="K675" s="86">
        <v>24.99</v>
      </c>
      <c r="L675" s="85">
        <v>149.94</v>
      </c>
    </row>
    <row r="676" spans="2:12" s="75" customFormat="1" ht="18.75">
      <c r="B676" s="91" t="s">
        <v>127</v>
      </c>
      <c r="C676" s="90">
        <v>787793</v>
      </c>
      <c r="D676" s="90" t="s">
        <v>93</v>
      </c>
      <c r="E676" s="90" t="s">
        <v>269</v>
      </c>
      <c r="F676" s="90" t="s">
        <v>315</v>
      </c>
      <c r="G676" s="90" t="s">
        <v>271</v>
      </c>
      <c r="H676" s="89" t="s">
        <v>329</v>
      </c>
      <c r="I676" s="88" t="s">
        <v>122</v>
      </c>
      <c r="J676" s="87">
        <v>3</v>
      </c>
      <c r="K676" s="86">
        <v>24.99</v>
      </c>
      <c r="L676" s="85">
        <v>74.97</v>
      </c>
    </row>
    <row r="677" spans="2:12" s="75" customFormat="1" ht="18.75">
      <c r="B677" s="91" t="s">
        <v>127</v>
      </c>
      <c r="C677" s="90">
        <v>787793</v>
      </c>
      <c r="D677" s="90" t="s">
        <v>93</v>
      </c>
      <c r="E677" s="90" t="s">
        <v>269</v>
      </c>
      <c r="F677" s="90" t="s">
        <v>315</v>
      </c>
      <c r="G677" s="90" t="s">
        <v>270</v>
      </c>
      <c r="H677" s="89" t="s">
        <v>329</v>
      </c>
      <c r="I677" s="88" t="s">
        <v>122</v>
      </c>
      <c r="J677" s="87">
        <v>3</v>
      </c>
      <c r="K677" s="86">
        <v>24.99</v>
      </c>
      <c r="L677" s="85">
        <v>74.97</v>
      </c>
    </row>
    <row r="678" spans="2:12" s="75" customFormat="1" ht="18.75">
      <c r="B678" s="91" t="s">
        <v>127</v>
      </c>
      <c r="C678" s="90">
        <v>787793</v>
      </c>
      <c r="D678" s="90" t="s">
        <v>93</v>
      </c>
      <c r="E678" s="90" t="s">
        <v>269</v>
      </c>
      <c r="F678" s="90" t="s">
        <v>315</v>
      </c>
      <c r="G678" s="90" t="s">
        <v>267</v>
      </c>
      <c r="H678" s="89" t="s">
        <v>329</v>
      </c>
      <c r="I678" s="88" t="s">
        <v>122</v>
      </c>
      <c r="J678" s="87">
        <v>3</v>
      </c>
      <c r="K678" s="86">
        <v>24.99</v>
      </c>
      <c r="L678" s="85">
        <v>74.97</v>
      </c>
    </row>
    <row r="679" spans="2:12" s="75" customFormat="1" ht="18.75">
      <c r="B679" s="91" t="s">
        <v>127</v>
      </c>
      <c r="C679" s="90">
        <v>787895</v>
      </c>
      <c r="D679" s="90" t="s">
        <v>93</v>
      </c>
      <c r="E679" s="90" t="s">
        <v>279</v>
      </c>
      <c r="F679" s="90" t="s">
        <v>313</v>
      </c>
      <c r="G679" s="90" t="s">
        <v>282</v>
      </c>
      <c r="H679" s="89" t="s">
        <v>328</v>
      </c>
      <c r="I679" s="88" t="s">
        <v>122</v>
      </c>
      <c r="J679" s="87">
        <v>3</v>
      </c>
      <c r="K679" s="86">
        <v>29.990000000000002</v>
      </c>
      <c r="L679" s="85">
        <v>89.97</v>
      </c>
    </row>
    <row r="680" spans="2:12" s="75" customFormat="1" ht="18.75">
      <c r="B680" s="91" t="s">
        <v>127</v>
      </c>
      <c r="C680" s="90">
        <v>787895</v>
      </c>
      <c r="D680" s="90" t="s">
        <v>93</v>
      </c>
      <c r="E680" s="90" t="s">
        <v>279</v>
      </c>
      <c r="F680" s="90" t="s">
        <v>313</v>
      </c>
      <c r="G680" s="90" t="s">
        <v>281</v>
      </c>
      <c r="H680" s="89" t="s">
        <v>328</v>
      </c>
      <c r="I680" s="88" t="s">
        <v>122</v>
      </c>
      <c r="J680" s="87">
        <v>3</v>
      </c>
      <c r="K680" s="86">
        <v>29.990000000000002</v>
      </c>
      <c r="L680" s="85">
        <v>89.97</v>
      </c>
    </row>
    <row r="681" spans="2:12" s="75" customFormat="1" ht="18.75">
      <c r="B681" s="91" t="s">
        <v>127</v>
      </c>
      <c r="C681" s="90">
        <v>787895</v>
      </c>
      <c r="D681" s="90" t="s">
        <v>93</v>
      </c>
      <c r="E681" s="90" t="s">
        <v>279</v>
      </c>
      <c r="F681" s="90" t="s">
        <v>313</v>
      </c>
      <c r="G681" s="90" t="s">
        <v>280</v>
      </c>
      <c r="H681" s="89" t="s">
        <v>328</v>
      </c>
      <c r="I681" s="88" t="s">
        <v>122</v>
      </c>
      <c r="J681" s="87">
        <v>6</v>
      </c>
      <c r="K681" s="86">
        <v>29.990000000000002</v>
      </c>
      <c r="L681" s="85">
        <v>179.94</v>
      </c>
    </row>
    <row r="682" spans="2:12" s="75" customFormat="1" ht="18.75">
      <c r="B682" s="91" t="s">
        <v>127</v>
      </c>
      <c r="C682" s="90">
        <v>787895</v>
      </c>
      <c r="D682" s="90" t="s">
        <v>93</v>
      </c>
      <c r="E682" s="90" t="s">
        <v>279</v>
      </c>
      <c r="F682" s="90" t="s">
        <v>313</v>
      </c>
      <c r="G682" s="90" t="s">
        <v>7638</v>
      </c>
      <c r="H682" s="89" t="s">
        <v>328</v>
      </c>
      <c r="I682" s="88" t="s">
        <v>122</v>
      </c>
      <c r="J682" s="87">
        <v>6</v>
      </c>
      <c r="K682" s="86">
        <v>29.990000000000002</v>
      </c>
      <c r="L682" s="85">
        <v>179.94</v>
      </c>
    </row>
    <row r="683" spans="2:12" s="75" customFormat="1" ht="18.75">
      <c r="B683" s="91" t="s">
        <v>127</v>
      </c>
      <c r="C683" s="90">
        <v>787895</v>
      </c>
      <c r="D683" s="90" t="s">
        <v>93</v>
      </c>
      <c r="E683" s="90" t="s">
        <v>279</v>
      </c>
      <c r="F683" s="90" t="s">
        <v>313</v>
      </c>
      <c r="G683" s="90" t="s">
        <v>149</v>
      </c>
      <c r="H683" s="89" t="s">
        <v>328</v>
      </c>
      <c r="I683" s="88" t="s">
        <v>122</v>
      </c>
      <c r="J683" s="87">
        <v>9</v>
      </c>
      <c r="K683" s="86">
        <v>29.990000000000002</v>
      </c>
      <c r="L683" s="85">
        <v>269.91000000000003</v>
      </c>
    </row>
    <row r="684" spans="2:12" s="75" customFormat="1" ht="18.75">
      <c r="B684" s="91" t="s">
        <v>127</v>
      </c>
      <c r="C684" s="90">
        <v>787895</v>
      </c>
      <c r="D684" s="90" t="s">
        <v>93</v>
      </c>
      <c r="E684" s="90" t="s">
        <v>279</v>
      </c>
      <c r="F684" s="90" t="s">
        <v>313</v>
      </c>
      <c r="G684" s="90" t="s">
        <v>7634</v>
      </c>
      <c r="H684" s="89" t="s">
        <v>328</v>
      </c>
      <c r="I684" s="88" t="s">
        <v>122</v>
      </c>
      <c r="J684" s="87">
        <v>3</v>
      </c>
      <c r="K684" s="86">
        <v>29.990000000000002</v>
      </c>
      <c r="L684" s="85">
        <v>89.97</v>
      </c>
    </row>
    <row r="685" spans="2:12" s="75" customFormat="1" ht="18.75">
      <c r="B685" s="91" t="s">
        <v>127</v>
      </c>
      <c r="C685" s="90">
        <v>787896</v>
      </c>
      <c r="D685" s="90" t="s">
        <v>93</v>
      </c>
      <c r="E685" s="90" t="s">
        <v>279</v>
      </c>
      <c r="F685" s="90" t="s">
        <v>313</v>
      </c>
      <c r="G685" s="90" t="s">
        <v>282</v>
      </c>
      <c r="H685" s="89" t="s">
        <v>327</v>
      </c>
      <c r="I685" s="88" t="s">
        <v>122</v>
      </c>
      <c r="J685" s="87">
        <v>2</v>
      </c>
      <c r="K685" s="86">
        <v>27.99</v>
      </c>
      <c r="L685" s="85">
        <v>55.98</v>
      </c>
    </row>
    <row r="686" spans="2:12" s="75" customFormat="1" ht="18.75">
      <c r="B686" s="91" t="s">
        <v>127</v>
      </c>
      <c r="C686" s="90">
        <v>787896</v>
      </c>
      <c r="D686" s="90" t="s">
        <v>93</v>
      </c>
      <c r="E686" s="90" t="s">
        <v>279</v>
      </c>
      <c r="F686" s="90" t="s">
        <v>313</v>
      </c>
      <c r="G686" s="90" t="s">
        <v>281</v>
      </c>
      <c r="H686" s="89" t="s">
        <v>327</v>
      </c>
      <c r="I686" s="88" t="s">
        <v>122</v>
      </c>
      <c r="J686" s="87">
        <v>2</v>
      </c>
      <c r="K686" s="86">
        <v>27.99</v>
      </c>
      <c r="L686" s="85">
        <v>55.98</v>
      </c>
    </row>
    <row r="687" spans="2:12" s="75" customFormat="1" ht="18.75">
      <c r="B687" s="91" t="s">
        <v>127</v>
      </c>
      <c r="C687" s="90">
        <v>787896</v>
      </c>
      <c r="D687" s="90" t="s">
        <v>93</v>
      </c>
      <c r="E687" s="90" t="s">
        <v>279</v>
      </c>
      <c r="F687" s="90" t="s">
        <v>313</v>
      </c>
      <c r="G687" s="90" t="s">
        <v>7634</v>
      </c>
      <c r="H687" s="89" t="s">
        <v>327</v>
      </c>
      <c r="I687" s="88" t="s">
        <v>122</v>
      </c>
      <c r="J687" s="87">
        <v>2</v>
      </c>
      <c r="K687" s="86">
        <v>27.99</v>
      </c>
      <c r="L687" s="85">
        <v>55.98</v>
      </c>
    </row>
    <row r="688" spans="2:12" s="75" customFormat="1" ht="18.75">
      <c r="B688" s="91" t="s">
        <v>127</v>
      </c>
      <c r="C688" s="90">
        <v>787902</v>
      </c>
      <c r="D688" s="90" t="s">
        <v>93</v>
      </c>
      <c r="E688" s="90" t="s">
        <v>279</v>
      </c>
      <c r="F688" s="90" t="s">
        <v>313</v>
      </c>
      <c r="G688" s="90" t="s">
        <v>282</v>
      </c>
      <c r="H688" s="89" t="s">
        <v>326</v>
      </c>
      <c r="I688" s="88" t="s">
        <v>122</v>
      </c>
      <c r="J688" s="87">
        <v>22</v>
      </c>
      <c r="K688" s="86">
        <v>29.99</v>
      </c>
      <c r="L688" s="85">
        <v>659.78</v>
      </c>
    </row>
    <row r="689" spans="2:12" s="75" customFormat="1" ht="18.75">
      <c r="B689" s="91" t="s">
        <v>127</v>
      </c>
      <c r="C689" s="90">
        <v>787902</v>
      </c>
      <c r="D689" s="90" t="s">
        <v>93</v>
      </c>
      <c r="E689" s="90" t="s">
        <v>279</v>
      </c>
      <c r="F689" s="90" t="s">
        <v>313</v>
      </c>
      <c r="G689" s="90" t="s">
        <v>281</v>
      </c>
      <c r="H689" s="89" t="s">
        <v>326</v>
      </c>
      <c r="I689" s="88" t="s">
        <v>122</v>
      </c>
      <c r="J689" s="87">
        <v>22</v>
      </c>
      <c r="K689" s="86">
        <v>29.99</v>
      </c>
      <c r="L689" s="85">
        <v>659.78</v>
      </c>
    </row>
    <row r="690" spans="2:12" s="75" customFormat="1" ht="18.75">
      <c r="B690" s="91" t="s">
        <v>127</v>
      </c>
      <c r="C690" s="90">
        <v>787902</v>
      </c>
      <c r="D690" s="90" t="s">
        <v>93</v>
      </c>
      <c r="E690" s="90" t="s">
        <v>279</v>
      </c>
      <c r="F690" s="90" t="s">
        <v>313</v>
      </c>
      <c r="G690" s="90" t="s">
        <v>280</v>
      </c>
      <c r="H690" s="89" t="s">
        <v>326</v>
      </c>
      <c r="I690" s="88" t="s">
        <v>122</v>
      </c>
      <c r="J690" s="87">
        <v>11</v>
      </c>
      <c r="K690" s="86">
        <v>29.99</v>
      </c>
      <c r="L690" s="85">
        <v>329.89</v>
      </c>
    </row>
    <row r="691" spans="2:12" s="75" customFormat="1" ht="18.75">
      <c r="B691" s="91" t="s">
        <v>127</v>
      </c>
      <c r="C691" s="90">
        <v>787902</v>
      </c>
      <c r="D691" s="90" t="s">
        <v>93</v>
      </c>
      <c r="E691" s="90" t="s">
        <v>279</v>
      </c>
      <c r="F691" s="90" t="s">
        <v>313</v>
      </c>
      <c r="G691" s="90" t="s">
        <v>7638</v>
      </c>
      <c r="H691" s="89" t="s">
        <v>326</v>
      </c>
      <c r="I691" s="88" t="s">
        <v>122</v>
      </c>
      <c r="J691" s="87">
        <v>11</v>
      </c>
      <c r="K691" s="86">
        <v>29.99</v>
      </c>
      <c r="L691" s="85">
        <v>329.89</v>
      </c>
    </row>
    <row r="692" spans="2:12" s="75" customFormat="1" ht="18.75">
      <c r="B692" s="91" t="s">
        <v>127</v>
      </c>
      <c r="C692" s="90">
        <v>787902</v>
      </c>
      <c r="D692" s="90" t="s">
        <v>93</v>
      </c>
      <c r="E692" s="90" t="s">
        <v>279</v>
      </c>
      <c r="F692" s="90" t="s">
        <v>313</v>
      </c>
      <c r="G692" s="90" t="s">
        <v>149</v>
      </c>
      <c r="H692" s="89" t="s">
        <v>326</v>
      </c>
      <c r="I692" s="88" t="s">
        <v>122</v>
      </c>
      <c r="J692" s="87">
        <v>11</v>
      </c>
      <c r="K692" s="86">
        <v>29.99</v>
      </c>
      <c r="L692" s="85">
        <v>329.89</v>
      </c>
    </row>
    <row r="693" spans="2:12" s="75" customFormat="1" ht="18.75">
      <c r="B693" s="91" t="s">
        <v>127</v>
      </c>
      <c r="C693" s="90">
        <v>787902</v>
      </c>
      <c r="D693" s="90" t="s">
        <v>93</v>
      </c>
      <c r="E693" s="90" t="s">
        <v>279</v>
      </c>
      <c r="F693" s="90" t="s">
        <v>313</v>
      </c>
      <c r="G693" s="90" t="s">
        <v>7634</v>
      </c>
      <c r="H693" s="89" t="s">
        <v>326</v>
      </c>
      <c r="I693" s="88" t="s">
        <v>122</v>
      </c>
      <c r="J693" s="87">
        <v>11</v>
      </c>
      <c r="K693" s="86">
        <v>29.99</v>
      </c>
      <c r="L693" s="85">
        <v>329.89</v>
      </c>
    </row>
    <row r="694" spans="2:12" s="75" customFormat="1" ht="18.75">
      <c r="B694" s="91" t="s">
        <v>127</v>
      </c>
      <c r="C694" s="90">
        <v>788801</v>
      </c>
      <c r="D694" s="90" t="s">
        <v>93</v>
      </c>
      <c r="E694" s="90" t="s">
        <v>279</v>
      </c>
      <c r="F694" s="90" t="s">
        <v>313</v>
      </c>
      <c r="G694" s="90" t="s">
        <v>282</v>
      </c>
      <c r="H694" s="89" t="s">
        <v>325</v>
      </c>
      <c r="I694" s="88" t="s">
        <v>122</v>
      </c>
      <c r="J694" s="87">
        <v>2</v>
      </c>
      <c r="K694" s="86">
        <v>9.99</v>
      </c>
      <c r="L694" s="85">
        <v>19.98</v>
      </c>
    </row>
    <row r="695" spans="2:12" s="75" customFormat="1" ht="18.75">
      <c r="B695" s="91" t="s">
        <v>127</v>
      </c>
      <c r="C695" s="90">
        <v>788801</v>
      </c>
      <c r="D695" s="90" t="s">
        <v>93</v>
      </c>
      <c r="E695" s="90" t="s">
        <v>279</v>
      </c>
      <c r="F695" s="90" t="s">
        <v>313</v>
      </c>
      <c r="G695" s="90" t="s">
        <v>281</v>
      </c>
      <c r="H695" s="89" t="s">
        <v>325</v>
      </c>
      <c r="I695" s="88" t="s">
        <v>122</v>
      </c>
      <c r="J695" s="87">
        <v>3</v>
      </c>
      <c r="K695" s="86">
        <v>9.99</v>
      </c>
      <c r="L695" s="85">
        <v>29.97</v>
      </c>
    </row>
    <row r="696" spans="2:12" s="75" customFormat="1" ht="18.75">
      <c r="B696" s="91" t="s">
        <v>127</v>
      </c>
      <c r="C696" s="90">
        <v>788801</v>
      </c>
      <c r="D696" s="90" t="s">
        <v>93</v>
      </c>
      <c r="E696" s="90" t="s">
        <v>279</v>
      </c>
      <c r="F696" s="90" t="s">
        <v>313</v>
      </c>
      <c r="G696" s="90" t="s">
        <v>280</v>
      </c>
      <c r="H696" s="89" t="s">
        <v>325</v>
      </c>
      <c r="I696" s="88" t="s">
        <v>122</v>
      </c>
      <c r="J696" s="87">
        <v>5</v>
      </c>
      <c r="K696" s="86">
        <v>9.99</v>
      </c>
      <c r="L696" s="85">
        <v>49.95</v>
      </c>
    </row>
    <row r="697" spans="2:12" s="75" customFormat="1" ht="18.75">
      <c r="B697" s="91" t="s">
        <v>127</v>
      </c>
      <c r="C697" s="90">
        <v>788801</v>
      </c>
      <c r="D697" s="90" t="s">
        <v>93</v>
      </c>
      <c r="E697" s="90" t="s">
        <v>279</v>
      </c>
      <c r="F697" s="90" t="s">
        <v>313</v>
      </c>
      <c r="G697" s="90" t="s">
        <v>7638</v>
      </c>
      <c r="H697" s="89" t="s">
        <v>325</v>
      </c>
      <c r="I697" s="88" t="s">
        <v>122</v>
      </c>
      <c r="J697" s="87">
        <v>5</v>
      </c>
      <c r="K697" s="86">
        <v>9.99</v>
      </c>
      <c r="L697" s="85">
        <v>49.95</v>
      </c>
    </row>
    <row r="698" spans="2:12" s="75" customFormat="1" ht="18.75">
      <c r="B698" s="91" t="s">
        <v>127</v>
      </c>
      <c r="C698" s="90">
        <v>788801</v>
      </c>
      <c r="D698" s="90" t="s">
        <v>93</v>
      </c>
      <c r="E698" s="90" t="s">
        <v>279</v>
      </c>
      <c r="F698" s="90" t="s">
        <v>313</v>
      </c>
      <c r="G698" s="90" t="s">
        <v>149</v>
      </c>
      <c r="H698" s="89" t="s">
        <v>325</v>
      </c>
      <c r="I698" s="88" t="s">
        <v>122</v>
      </c>
      <c r="J698" s="87">
        <v>3</v>
      </c>
      <c r="K698" s="86">
        <v>9.99</v>
      </c>
      <c r="L698" s="85">
        <v>29.97</v>
      </c>
    </row>
    <row r="699" spans="2:12" s="75" customFormat="1" ht="18.75">
      <c r="B699" s="91" t="s">
        <v>127</v>
      </c>
      <c r="C699" s="90">
        <v>788801</v>
      </c>
      <c r="D699" s="90" t="s">
        <v>93</v>
      </c>
      <c r="E699" s="90" t="s">
        <v>279</v>
      </c>
      <c r="F699" s="90" t="s">
        <v>313</v>
      </c>
      <c r="G699" s="90" t="s">
        <v>7634</v>
      </c>
      <c r="H699" s="89" t="s">
        <v>325</v>
      </c>
      <c r="I699" s="88" t="s">
        <v>122</v>
      </c>
      <c r="J699" s="87">
        <v>3</v>
      </c>
      <c r="K699" s="86">
        <v>9.99</v>
      </c>
      <c r="L699" s="85">
        <v>29.97</v>
      </c>
    </row>
    <row r="700" spans="2:12" s="75" customFormat="1" ht="18.75">
      <c r="B700" s="91" t="s">
        <v>127</v>
      </c>
      <c r="C700" s="90">
        <v>788802</v>
      </c>
      <c r="D700" s="90" t="s">
        <v>93</v>
      </c>
      <c r="E700" s="90" t="s">
        <v>279</v>
      </c>
      <c r="F700" s="90" t="s">
        <v>313</v>
      </c>
      <c r="G700" s="90" t="s">
        <v>282</v>
      </c>
      <c r="H700" s="89" t="s">
        <v>324</v>
      </c>
      <c r="I700" s="88" t="s">
        <v>122</v>
      </c>
      <c r="J700" s="87">
        <v>3</v>
      </c>
      <c r="K700" s="86">
        <v>9.99</v>
      </c>
      <c r="L700" s="85">
        <v>29.97</v>
      </c>
    </row>
    <row r="701" spans="2:12" s="75" customFormat="1" ht="18.75">
      <c r="B701" s="91" t="s">
        <v>127</v>
      </c>
      <c r="C701" s="90">
        <v>788802</v>
      </c>
      <c r="D701" s="90" t="s">
        <v>93</v>
      </c>
      <c r="E701" s="90" t="s">
        <v>279</v>
      </c>
      <c r="F701" s="90" t="s">
        <v>313</v>
      </c>
      <c r="G701" s="90" t="s">
        <v>281</v>
      </c>
      <c r="H701" s="89" t="s">
        <v>324</v>
      </c>
      <c r="I701" s="88" t="s">
        <v>122</v>
      </c>
      <c r="J701" s="87">
        <v>3</v>
      </c>
      <c r="K701" s="86">
        <v>9.99</v>
      </c>
      <c r="L701" s="85">
        <v>29.97</v>
      </c>
    </row>
    <row r="702" spans="2:12" s="75" customFormat="1" ht="18.75">
      <c r="B702" s="91" t="s">
        <v>127</v>
      </c>
      <c r="C702" s="90">
        <v>788802</v>
      </c>
      <c r="D702" s="90" t="s">
        <v>93</v>
      </c>
      <c r="E702" s="90" t="s">
        <v>279</v>
      </c>
      <c r="F702" s="90" t="s">
        <v>313</v>
      </c>
      <c r="G702" s="90" t="s">
        <v>280</v>
      </c>
      <c r="H702" s="89" t="s">
        <v>324</v>
      </c>
      <c r="I702" s="88" t="s">
        <v>122</v>
      </c>
      <c r="J702" s="87">
        <v>6</v>
      </c>
      <c r="K702" s="86">
        <v>9.99</v>
      </c>
      <c r="L702" s="85">
        <v>59.94</v>
      </c>
    </row>
    <row r="703" spans="2:12" s="75" customFormat="1" ht="18.75">
      <c r="B703" s="91" t="s">
        <v>127</v>
      </c>
      <c r="C703" s="90">
        <v>788802</v>
      </c>
      <c r="D703" s="90" t="s">
        <v>93</v>
      </c>
      <c r="E703" s="90" t="s">
        <v>279</v>
      </c>
      <c r="F703" s="90" t="s">
        <v>313</v>
      </c>
      <c r="G703" s="90" t="s">
        <v>149</v>
      </c>
      <c r="H703" s="89" t="s">
        <v>324</v>
      </c>
      <c r="I703" s="88" t="s">
        <v>122</v>
      </c>
      <c r="J703" s="87">
        <v>3</v>
      </c>
      <c r="K703" s="86">
        <v>9.99</v>
      </c>
      <c r="L703" s="85">
        <v>29.97</v>
      </c>
    </row>
    <row r="704" spans="2:12" s="75" customFormat="1" ht="18.75">
      <c r="B704" s="91" t="s">
        <v>127</v>
      </c>
      <c r="C704" s="90">
        <v>788802</v>
      </c>
      <c r="D704" s="90" t="s">
        <v>93</v>
      </c>
      <c r="E704" s="90" t="s">
        <v>279</v>
      </c>
      <c r="F704" s="90" t="s">
        <v>313</v>
      </c>
      <c r="G704" s="90" t="s">
        <v>7634</v>
      </c>
      <c r="H704" s="89" t="s">
        <v>324</v>
      </c>
      <c r="I704" s="88" t="s">
        <v>122</v>
      </c>
      <c r="J704" s="87">
        <v>3</v>
      </c>
      <c r="K704" s="86">
        <v>9.99</v>
      </c>
      <c r="L704" s="85">
        <v>29.97</v>
      </c>
    </row>
    <row r="705" spans="2:12" s="75" customFormat="1" ht="18.75">
      <c r="B705" s="91" t="s">
        <v>127</v>
      </c>
      <c r="C705" s="90">
        <v>788803</v>
      </c>
      <c r="D705" s="90" t="s">
        <v>93</v>
      </c>
      <c r="E705" s="90" t="s">
        <v>279</v>
      </c>
      <c r="F705" s="90" t="s">
        <v>313</v>
      </c>
      <c r="G705" s="90" t="s">
        <v>282</v>
      </c>
      <c r="H705" s="89" t="s">
        <v>323</v>
      </c>
      <c r="I705" s="88" t="s">
        <v>122</v>
      </c>
      <c r="J705" s="87">
        <v>4</v>
      </c>
      <c r="K705" s="86">
        <v>9.99</v>
      </c>
      <c r="L705" s="85">
        <v>39.96</v>
      </c>
    </row>
    <row r="706" spans="2:12" s="75" customFormat="1" ht="18.75">
      <c r="B706" s="91" t="s">
        <v>127</v>
      </c>
      <c r="C706" s="90">
        <v>788803</v>
      </c>
      <c r="D706" s="90" t="s">
        <v>93</v>
      </c>
      <c r="E706" s="90" t="s">
        <v>279</v>
      </c>
      <c r="F706" s="90" t="s">
        <v>313</v>
      </c>
      <c r="G706" s="90" t="s">
        <v>281</v>
      </c>
      <c r="H706" s="89" t="s">
        <v>323</v>
      </c>
      <c r="I706" s="88" t="s">
        <v>122</v>
      </c>
      <c r="J706" s="87">
        <v>4</v>
      </c>
      <c r="K706" s="86">
        <v>9.99</v>
      </c>
      <c r="L706" s="85">
        <v>39.96</v>
      </c>
    </row>
    <row r="707" spans="2:12" s="75" customFormat="1" ht="18.75">
      <c r="B707" s="91" t="s">
        <v>127</v>
      </c>
      <c r="C707" s="90">
        <v>788803</v>
      </c>
      <c r="D707" s="90" t="s">
        <v>93</v>
      </c>
      <c r="E707" s="90" t="s">
        <v>279</v>
      </c>
      <c r="F707" s="90" t="s">
        <v>313</v>
      </c>
      <c r="G707" s="90" t="s">
        <v>280</v>
      </c>
      <c r="H707" s="89" t="s">
        <v>323</v>
      </c>
      <c r="I707" s="88" t="s">
        <v>122</v>
      </c>
      <c r="J707" s="87">
        <v>2</v>
      </c>
      <c r="K707" s="86">
        <v>9.99</v>
      </c>
      <c r="L707" s="85">
        <v>19.98</v>
      </c>
    </row>
    <row r="708" spans="2:12" s="75" customFormat="1" ht="18.75">
      <c r="B708" s="91" t="s">
        <v>127</v>
      </c>
      <c r="C708" s="90">
        <v>788803</v>
      </c>
      <c r="D708" s="90" t="s">
        <v>93</v>
      </c>
      <c r="E708" s="90" t="s">
        <v>279</v>
      </c>
      <c r="F708" s="90" t="s">
        <v>313</v>
      </c>
      <c r="G708" s="90" t="s">
        <v>7638</v>
      </c>
      <c r="H708" s="89" t="s">
        <v>323</v>
      </c>
      <c r="I708" s="88" t="s">
        <v>122</v>
      </c>
      <c r="J708" s="87">
        <v>2</v>
      </c>
      <c r="K708" s="86">
        <v>9.99</v>
      </c>
      <c r="L708" s="85">
        <v>19.98</v>
      </c>
    </row>
    <row r="709" spans="2:12" s="75" customFormat="1" ht="18.75">
      <c r="B709" s="91" t="s">
        <v>127</v>
      </c>
      <c r="C709" s="90">
        <v>788803</v>
      </c>
      <c r="D709" s="90" t="s">
        <v>93</v>
      </c>
      <c r="E709" s="90" t="s">
        <v>279</v>
      </c>
      <c r="F709" s="90" t="s">
        <v>313</v>
      </c>
      <c r="G709" s="90" t="s">
        <v>149</v>
      </c>
      <c r="H709" s="89" t="s">
        <v>323</v>
      </c>
      <c r="I709" s="88" t="s">
        <v>122</v>
      </c>
      <c r="J709" s="87">
        <v>2</v>
      </c>
      <c r="K709" s="86">
        <v>9.99</v>
      </c>
      <c r="L709" s="85">
        <v>19.98</v>
      </c>
    </row>
    <row r="710" spans="2:12" s="75" customFormat="1" ht="18.75">
      <c r="B710" s="91" t="s">
        <v>127</v>
      </c>
      <c r="C710" s="90">
        <v>788803</v>
      </c>
      <c r="D710" s="90" t="s">
        <v>93</v>
      </c>
      <c r="E710" s="90" t="s">
        <v>279</v>
      </c>
      <c r="F710" s="90" t="s">
        <v>313</v>
      </c>
      <c r="G710" s="90" t="s">
        <v>7634</v>
      </c>
      <c r="H710" s="89" t="s">
        <v>323</v>
      </c>
      <c r="I710" s="88" t="s">
        <v>122</v>
      </c>
      <c r="J710" s="87">
        <v>2</v>
      </c>
      <c r="K710" s="86">
        <v>9.99</v>
      </c>
      <c r="L710" s="85">
        <v>19.98</v>
      </c>
    </row>
    <row r="711" spans="2:12" s="75" customFormat="1" ht="18.75">
      <c r="B711" s="91" t="s">
        <v>127</v>
      </c>
      <c r="C711" s="90">
        <v>788804</v>
      </c>
      <c r="D711" s="90" t="s">
        <v>93</v>
      </c>
      <c r="E711" s="90" t="s">
        <v>269</v>
      </c>
      <c r="F711" s="90" t="s">
        <v>315</v>
      </c>
      <c r="G711" s="90" t="s">
        <v>287</v>
      </c>
      <c r="H711" s="89" t="s">
        <v>322</v>
      </c>
      <c r="I711" s="88" t="s">
        <v>122</v>
      </c>
      <c r="J711" s="87">
        <v>3</v>
      </c>
      <c r="K711" s="86">
        <v>9.99</v>
      </c>
      <c r="L711" s="85">
        <v>29.97</v>
      </c>
    </row>
    <row r="712" spans="2:12" s="75" customFormat="1" ht="18.75">
      <c r="B712" s="91" t="s">
        <v>127</v>
      </c>
      <c r="C712" s="90">
        <v>788804</v>
      </c>
      <c r="D712" s="90" t="s">
        <v>93</v>
      </c>
      <c r="E712" s="90" t="s">
        <v>269</v>
      </c>
      <c r="F712" s="90" t="s">
        <v>315</v>
      </c>
      <c r="G712" s="90" t="s">
        <v>274</v>
      </c>
      <c r="H712" s="89" t="s">
        <v>322</v>
      </c>
      <c r="I712" s="88" t="s">
        <v>122</v>
      </c>
      <c r="J712" s="87">
        <v>1</v>
      </c>
      <c r="K712" s="86">
        <v>9.99</v>
      </c>
      <c r="L712" s="85">
        <v>9.99</v>
      </c>
    </row>
    <row r="713" spans="2:12" s="75" customFormat="1" ht="18.75">
      <c r="B713" s="91" t="s">
        <v>127</v>
      </c>
      <c r="C713" s="90">
        <v>788804</v>
      </c>
      <c r="D713" s="90" t="s">
        <v>93</v>
      </c>
      <c r="E713" s="90" t="s">
        <v>269</v>
      </c>
      <c r="F713" s="90" t="s">
        <v>315</v>
      </c>
      <c r="G713" s="90" t="s">
        <v>273</v>
      </c>
      <c r="H713" s="89" t="s">
        <v>322</v>
      </c>
      <c r="I713" s="88" t="s">
        <v>122</v>
      </c>
      <c r="J713" s="87">
        <v>1</v>
      </c>
      <c r="K713" s="86">
        <v>9.99</v>
      </c>
      <c r="L713" s="85">
        <v>9.99</v>
      </c>
    </row>
    <row r="714" spans="2:12" s="75" customFormat="1" ht="18.75">
      <c r="B714" s="91" t="s">
        <v>127</v>
      </c>
      <c r="C714" s="90">
        <v>788804</v>
      </c>
      <c r="D714" s="90" t="s">
        <v>93</v>
      </c>
      <c r="E714" s="90" t="s">
        <v>269</v>
      </c>
      <c r="F714" s="90" t="s">
        <v>315</v>
      </c>
      <c r="G714" s="90" t="s">
        <v>272</v>
      </c>
      <c r="H714" s="89" t="s">
        <v>322</v>
      </c>
      <c r="I714" s="88" t="s">
        <v>122</v>
      </c>
      <c r="J714" s="87">
        <v>3</v>
      </c>
      <c r="K714" s="86">
        <v>9.99</v>
      </c>
      <c r="L714" s="85">
        <v>29.97</v>
      </c>
    </row>
    <row r="715" spans="2:12" s="75" customFormat="1" ht="18.75">
      <c r="B715" s="91" t="s">
        <v>127</v>
      </c>
      <c r="C715" s="90">
        <v>788804</v>
      </c>
      <c r="D715" s="90" t="s">
        <v>93</v>
      </c>
      <c r="E715" s="90" t="s">
        <v>269</v>
      </c>
      <c r="F715" s="90" t="s">
        <v>315</v>
      </c>
      <c r="G715" s="90" t="s">
        <v>271</v>
      </c>
      <c r="H715" s="89" t="s">
        <v>322</v>
      </c>
      <c r="I715" s="88" t="s">
        <v>122</v>
      </c>
      <c r="J715" s="87">
        <v>8</v>
      </c>
      <c r="K715" s="86">
        <v>9.99</v>
      </c>
      <c r="L715" s="85">
        <v>79.92</v>
      </c>
    </row>
    <row r="716" spans="2:12" s="75" customFormat="1" ht="18.75">
      <c r="B716" s="91" t="s">
        <v>127</v>
      </c>
      <c r="C716" s="90">
        <v>788804</v>
      </c>
      <c r="D716" s="90" t="s">
        <v>93</v>
      </c>
      <c r="E716" s="90" t="s">
        <v>269</v>
      </c>
      <c r="F716" s="90" t="s">
        <v>315</v>
      </c>
      <c r="G716" s="90" t="s">
        <v>270</v>
      </c>
      <c r="H716" s="89" t="s">
        <v>322</v>
      </c>
      <c r="I716" s="88" t="s">
        <v>122</v>
      </c>
      <c r="J716" s="87">
        <v>4</v>
      </c>
      <c r="K716" s="86">
        <v>9.99</v>
      </c>
      <c r="L716" s="85">
        <v>39.96</v>
      </c>
    </row>
    <row r="717" spans="2:12" s="75" customFormat="1" ht="18.75">
      <c r="B717" s="91" t="s">
        <v>127</v>
      </c>
      <c r="C717" s="90">
        <v>788804</v>
      </c>
      <c r="D717" s="90" t="s">
        <v>93</v>
      </c>
      <c r="E717" s="90" t="s">
        <v>269</v>
      </c>
      <c r="F717" s="90" t="s">
        <v>315</v>
      </c>
      <c r="G717" s="90" t="s">
        <v>267</v>
      </c>
      <c r="H717" s="89" t="s">
        <v>322</v>
      </c>
      <c r="I717" s="88" t="s">
        <v>122</v>
      </c>
      <c r="J717" s="87">
        <v>3</v>
      </c>
      <c r="K717" s="86">
        <v>9.99</v>
      </c>
      <c r="L717" s="85">
        <v>29.97</v>
      </c>
    </row>
    <row r="718" spans="2:12" s="75" customFormat="1" ht="18.75">
      <c r="B718" s="91" t="s">
        <v>127</v>
      </c>
      <c r="C718" s="90">
        <v>788805</v>
      </c>
      <c r="D718" s="90" t="s">
        <v>93</v>
      </c>
      <c r="E718" s="90" t="s">
        <v>269</v>
      </c>
      <c r="F718" s="90" t="s">
        <v>315</v>
      </c>
      <c r="G718" s="90" t="s">
        <v>287</v>
      </c>
      <c r="H718" s="89" t="s">
        <v>321</v>
      </c>
      <c r="I718" s="88" t="s">
        <v>122</v>
      </c>
      <c r="J718" s="87">
        <v>4</v>
      </c>
      <c r="K718" s="86">
        <v>9.99</v>
      </c>
      <c r="L718" s="85">
        <v>39.96</v>
      </c>
    </row>
    <row r="719" spans="2:12" s="75" customFormat="1" ht="18.75">
      <c r="B719" s="91" t="s">
        <v>127</v>
      </c>
      <c r="C719" s="90">
        <v>788805</v>
      </c>
      <c r="D719" s="90" t="s">
        <v>93</v>
      </c>
      <c r="E719" s="90" t="s">
        <v>269</v>
      </c>
      <c r="F719" s="90" t="s">
        <v>315</v>
      </c>
      <c r="G719" s="90" t="s">
        <v>274</v>
      </c>
      <c r="H719" s="89" t="s">
        <v>321</v>
      </c>
      <c r="I719" s="88" t="s">
        <v>122</v>
      </c>
      <c r="J719" s="87">
        <v>4</v>
      </c>
      <c r="K719" s="86">
        <v>9.99</v>
      </c>
      <c r="L719" s="85">
        <v>39.96</v>
      </c>
    </row>
    <row r="720" spans="2:12" s="75" customFormat="1" ht="18.75">
      <c r="B720" s="91" t="s">
        <v>127</v>
      </c>
      <c r="C720" s="90">
        <v>788805</v>
      </c>
      <c r="D720" s="90" t="s">
        <v>93</v>
      </c>
      <c r="E720" s="90" t="s">
        <v>269</v>
      </c>
      <c r="F720" s="90" t="s">
        <v>315</v>
      </c>
      <c r="G720" s="90" t="s">
        <v>273</v>
      </c>
      <c r="H720" s="89" t="s">
        <v>321</v>
      </c>
      <c r="I720" s="88" t="s">
        <v>122</v>
      </c>
      <c r="J720" s="87">
        <v>4</v>
      </c>
      <c r="K720" s="86">
        <v>9.99</v>
      </c>
      <c r="L720" s="85">
        <v>39.96</v>
      </c>
    </row>
    <row r="721" spans="2:12" s="75" customFormat="1" ht="18.75">
      <c r="B721" s="91" t="s">
        <v>127</v>
      </c>
      <c r="C721" s="90">
        <v>788805</v>
      </c>
      <c r="D721" s="90" t="s">
        <v>93</v>
      </c>
      <c r="E721" s="90" t="s">
        <v>269</v>
      </c>
      <c r="F721" s="90" t="s">
        <v>315</v>
      </c>
      <c r="G721" s="90" t="s">
        <v>272</v>
      </c>
      <c r="H721" s="89" t="s">
        <v>321</v>
      </c>
      <c r="I721" s="88" t="s">
        <v>122</v>
      </c>
      <c r="J721" s="87">
        <v>4</v>
      </c>
      <c r="K721" s="86">
        <v>9.99</v>
      </c>
      <c r="L721" s="85">
        <v>39.96</v>
      </c>
    </row>
    <row r="722" spans="2:12" s="75" customFormat="1" ht="18.75">
      <c r="B722" s="91" t="s">
        <v>127</v>
      </c>
      <c r="C722" s="90">
        <v>788805</v>
      </c>
      <c r="D722" s="90" t="s">
        <v>93</v>
      </c>
      <c r="E722" s="90" t="s">
        <v>269</v>
      </c>
      <c r="F722" s="90" t="s">
        <v>315</v>
      </c>
      <c r="G722" s="90" t="s">
        <v>271</v>
      </c>
      <c r="H722" s="89" t="s">
        <v>321</v>
      </c>
      <c r="I722" s="88" t="s">
        <v>122</v>
      </c>
      <c r="J722" s="87">
        <v>4</v>
      </c>
      <c r="K722" s="86">
        <v>9.99</v>
      </c>
      <c r="L722" s="85">
        <v>39.96</v>
      </c>
    </row>
    <row r="723" spans="2:12" s="75" customFormat="1" ht="18.75">
      <c r="B723" s="91" t="s">
        <v>127</v>
      </c>
      <c r="C723" s="90">
        <v>788805</v>
      </c>
      <c r="D723" s="90" t="s">
        <v>93</v>
      </c>
      <c r="E723" s="90" t="s">
        <v>269</v>
      </c>
      <c r="F723" s="90" t="s">
        <v>315</v>
      </c>
      <c r="G723" s="90" t="s">
        <v>270</v>
      </c>
      <c r="H723" s="89" t="s">
        <v>321</v>
      </c>
      <c r="I723" s="88" t="s">
        <v>122</v>
      </c>
      <c r="J723" s="87">
        <v>8</v>
      </c>
      <c r="K723" s="86">
        <v>9.99</v>
      </c>
      <c r="L723" s="85">
        <v>79.92</v>
      </c>
    </row>
    <row r="724" spans="2:12" s="75" customFormat="1" ht="18.75">
      <c r="B724" s="91" t="s">
        <v>127</v>
      </c>
      <c r="C724" s="90">
        <v>788805</v>
      </c>
      <c r="D724" s="90" t="s">
        <v>93</v>
      </c>
      <c r="E724" s="90" t="s">
        <v>269</v>
      </c>
      <c r="F724" s="90" t="s">
        <v>315</v>
      </c>
      <c r="G724" s="90" t="s">
        <v>267</v>
      </c>
      <c r="H724" s="89" t="s">
        <v>321</v>
      </c>
      <c r="I724" s="88" t="s">
        <v>122</v>
      </c>
      <c r="J724" s="87">
        <v>4</v>
      </c>
      <c r="K724" s="86">
        <v>9.99</v>
      </c>
      <c r="L724" s="85">
        <v>39.96</v>
      </c>
    </row>
    <row r="725" spans="2:12" s="75" customFormat="1" ht="18.75">
      <c r="B725" s="91" t="s">
        <v>127</v>
      </c>
      <c r="C725" s="90">
        <v>788806</v>
      </c>
      <c r="D725" s="90" t="s">
        <v>93</v>
      </c>
      <c r="E725" s="90" t="s">
        <v>269</v>
      </c>
      <c r="F725" s="90" t="s">
        <v>315</v>
      </c>
      <c r="G725" s="90" t="s">
        <v>287</v>
      </c>
      <c r="H725" s="89" t="s">
        <v>320</v>
      </c>
      <c r="I725" s="88" t="s">
        <v>122</v>
      </c>
      <c r="J725" s="87">
        <v>4</v>
      </c>
      <c r="K725" s="86">
        <v>9.99</v>
      </c>
      <c r="L725" s="85">
        <v>39.96</v>
      </c>
    </row>
    <row r="726" spans="2:12" s="75" customFormat="1" ht="18.75">
      <c r="B726" s="91" t="s">
        <v>127</v>
      </c>
      <c r="C726" s="90">
        <v>788806</v>
      </c>
      <c r="D726" s="90" t="s">
        <v>93</v>
      </c>
      <c r="E726" s="90" t="s">
        <v>269</v>
      </c>
      <c r="F726" s="90" t="s">
        <v>315</v>
      </c>
      <c r="G726" s="90" t="s">
        <v>274</v>
      </c>
      <c r="H726" s="89" t="s">
        <v>320</v>
      </c>
      <c r="I726" s="88" t="s">
        <v>122</v>
      </c>
      <c r="J726" s="87">
        <v>4</v>
      </c>
      <c r="K726" s="86">
        <v>9.99</v>
      </c>
      <c r="L726" s="85">
        <v>39.96</v>
      </c>
    </row>
    <row r="727" spans="2:12" s="75" customFormat="1" ht="18.75">
      <c r="B727" s="91" t="s">
        <v>127</v>
      </c>
      <c r="C727" s="90">
        <v>788806</v>
      </c>
      <c r="D727" s="90" t="s">
        <v>93</v>
      </c>
      <c r="E727" s="90" t="s">
        <v>269</v>
      </c>
      <c r="F727" s="90" t="s">
        <v>315</v>
      </c>
      <c r="G727" s="90" t="s">
        <v>273</v>
      </c>
      <c r="H727" s="89" t="s">
        <v>320</v>
      </c>
      <c r="I727" s="88" t="s">
        <v>122</v>
      </c>
      <c r="J727" s="87">
        <v>4</v>
      </c>
      <c r="K727" s="86">
        <v>9.99</v>
      </c>
      <c r="L727" s="85">
        <v>39.96</v>
      </c>
    </row>
    <row r="728" spans="2:12" s="75" customFormat="1" ht="18.75">
      <c r="B728" s="91" t="s">
        <v>127</v>
      </c>
      <c r="C728" s="90">
        <v>788806</v>
      </c>
      <c r="D728" s="90" t="s">
        <v>93</v>
      </c>
      <c r="E728" s="90" t="s">
        <v>269</v>
      </c>
      <c r="F728" s="90" t="s">
        <v>315</v>
      </c>
      <c r="G728" s="90" t="s">
        <v>272</v>
      </c>
      <c r="H728" s="89" t="s">
        <v>320</v>
      </c>
      <c r="I728" s="88" t="s">
        <v>122</v>
      </c>
      <c r="J728" s="87">
        <v>4</v>
      </c>
      <c r="K728" s="86">
        <v>9.99</v>
      </c>
      <c r="L728" s="85">
        <v>39.96</v>
      </c>
    </row>
    <row r="729" spans="2:12" s="75" customFormat="1" ht="18.75">
      <c r="B729" s="91" t="s">
        <v>127</v>
      </c>
      <c r="C729" s="90">
        <v>788806</v>
      </c>
      <c r="D729" s="90" t="s">
        <v>93</v>
      </c>
      <c r="E729" s="90" t="s">
        <v>269</v>
      </c>
      <c r="F729" s="90" t="s">
        <v>315</v>
      </c>
      <c r="G729" s="90" t="s">
        <v>271</v>
      </c>
      <c r="H729" s="89" t="s">
        <v>320</v>
      </c>
      <c r="I729" s="88" t="s">
        <v>122</v>
      </c>
      <c r="J729" s="87">
        <v>8</v>
      </c>
      <c r="K729" s="86">
        <v>9.99</v>
      </c>
      <c r="L729" s="85">
        <v>79.92</v>
      </c>
    </row>
    <row r="730" spans="2:12" s="75" customFormat="1" ht="18.75">
      <c r="B730" s="91" t="s">
        <v>127</v>
      </c>
      <c r="C730" s="90">
        <v>788806</v>
      </c>
      <c r="D730" s="90" t="s">
        <v>93</v>
      </c>
      <c r="E730" s="90" t="s">
        <v>269</v>
      </c>
      <c r="F730" s="90" t="s">
        <v>315</v>
      </c>
      <c r="G730" s="90" t="s">
        <v>270</v>
      </c>
      <c r="H730" s="89" t="s">
        <v>320</v>
      </c>
      <c r="I730" s="88" t="s">
        <v>122</v>
      </c>
      <c r="J730" s="87">
        <v>4</v>
      </c>
      <c r="K730" s="86">
        <v>9.99</v>
      </c>
      <c r="L730" s="85">
        <v>39.96</v>
      </c>
    </row>
    <row r="731" spans="2:12" s="75" customFormat="1" ht="18.75">
      <c r="B731" s="91" t="s">
        <v>127</v>
      </c>
      <c r="C731" s="90">
        <v>788806</v>
      </c>
      <c r="D731" s="90" t="s">
        <v>93</v>
      </c>
      <c r="E731" s="90" t="s">
        <v>269</v>
      </c>
      <c r="F731" s="90" t="s">
        <v>315</v>
      </c>
      <c r="G731" s="90" t="s">
        <v>267</v>
      </c>
      <c r="H731" s="89" t="s">
        <v>320</v>
      </c>
      <c r="I731" s="88" t="s">
        <v>122</v>
      </c>
      <c r="J731" s="87">
        <v>4</v>
      </c>
      <c r="K731" s="86">
        <v>9.99</v>
      </c>
      <c r="L731" s="85">
        <v>39.96</v>
      </c>
    </row>
    <row r="732" spans="2:12" s="75" customFormat="1" ht="18.75">
      <c r="B732" s="91" t="s">
        <v>127</v>
      </c>
      <c r="C732" s="90">
        <v>789936</v>
      </c>
      <c r="D732" s="90" t="s">
        <v>93</v>
      </c>
      <c r="E732" s="90" t="s">
        <v>279</v>
      </c>
      <c r="F732" s="90" t="s">
        <v>313</v>
      </c>
      <c r="G732" s="90" t="s">
        <v>282</v>
      </c>
      <c r="H732" s="89" t="s">
        <v>319</v>
      </c>
      <c r="I732" s="88" t="s">
        <v>122</v>
      </c>
      <c r="J732" s="87">
        <v>68</v>
      </c>
      <c r="K732" s="86">
        <v>19.989999999999998</v>
      </c>
      <c r="L732" s="85">
        <v>1359.32</v>
      </c>
    </row>
    <row r="733" spans="2:12" s="75" customFormat="1" ht="18.75">
      <c r="B733" s="91" t="s">
        <v>127</v>
      </c>
      <c r="C733" s="90">
        <v>789936</v>
      </c>
      <c r="D733" s="90" t="s">
        <v>93</v>
      </c>
      <c r="E733" s="90" t="s">
        <v>279</v>
      </c>
      <c r="F733" s="90" t="s">
        <v>313</v>
      </c>
      <c r="G733" s="90" t="s">
        <v>281</v>
      </c>
      <c r="H733" s="89" t="s">
        <v>319</v>
      </c>
      <c r="I733" s="88" t="s">
        <v>122</v>
      </c>
      <c r="J733" s="87">
        <v>68</v>
      </c>
      <c r="K733" s="86">
        <v>19.989999999999998</v>
      </c>
      <c r="L733" s="85">
        <v>1359.32</v>
      </c>
    </row>
    <row r="734" spans="2:12" s="75" customFormat="1" ht="18.75">
      <c r="B734" s="91" t="s">
        <v>127</v>
      </c>
      <c r="C734" s="90">
        <v>789936</v>
      </c>
      <c r="D734" s="90" t="s">
        <v>93</v>
      </c>
      <c r="E734" s="90" t="s">
        <v>279</v>
      </c>
      <c r="F734" s="90" t="s">
        <v>313</v>
      </c>
      <c r="G734" s="90" t="s">
        <v>280</v>
      </c>
      <c r="H734" s="89" t="s">
        <v>319</v>
      </c>
      <c r="I734" s="88" t="s">
        <v>122</v>
      </c>
      <c r="J734" s="87">
        <v>34</v>
      </c>
      <c r="K734" s="86">
        <v>19.989999999999998</v>
      </c>
      <c r="L734" s="85">
        <v>679.66</v>
      </c>
    </row>
    <row r="735" spans="2:12" s="75" customFormat="1" ht="18.75">
      <c r="B735" s="91" t="s">
        <v>127</v>
      </c>
      <c r="C735" s="90">
        <v>789936</v>
      </c>
      <c r="D735" s="90" t="s">
        <v>93</v>
      </c>
      <c r="E735" s="90" t="s">
        <v>279</v>
      </c>
      <c r="F735" s="90" t="s">
        <v>313</v>
      </c>
      <c r="G735" s="90" t="s">
        <v>7638</v>
      </c>
      <c r="H735" s="89" t="s">
        <v>319</v>
      </c>
      <c r="I735" s="88" t="s">
        <v>122</v>
      </c>
      <c r="J735" s="87">
        <v>34</v>
      </c>
      <c r="K735" s="86">
        <v>19.989999999999998</v>
      </c>
      <c r="L735" s="85">
        <v>679.66</v>
      </c>
    </row>
    <row r="736" spans="2:12" s="75" customFormat="1" ht="18.75">
      <c r="B736" s="91" t="s">
        <v>127</v>
      </c>
      <c r="C736" s="90">
        <v>789936</v>
      </c>
      <c r="D736" s="90" t="s">
        <v>93</v>
      </c>
      <c r="E736" s="90" t="s">
        <v>279</v>
      </c>
      <c r="F736" s="90" t="s">
        <v>313</v>
      </c>
      <c r="G736" s="90" t="s">
        <v>149</v>
      </c>
      <c r="H736" s="89" t="s">
        <v>319</v>
      </c>
      <c r="I736" s="88" t="s">
        <v>122</v>
      </c>
      <c r="J736" s="87">
        <v>34</v>
      </c>
      <c r="K736" s="86">
        <v>19.989999999999998</v>
      </c>
      <c r="L736" s="85">
        <v>679.66</v>
      </c>
    </row>
    <row r="737" spans="2:12" s="75" customFormat="1" ht="18.75">
      <c r="B737" s="91" t="s">
        <v>127</v>
      </c>
      <c r="C737" s="90">
        <v>789936</v>
      </c>
      <c r="D737" s="90" t="s">
        <v>93</v>
      </c>
      <c r="E737" s="90" t="s">
        <v>279</v>
      </c>
      <c r="F737" s="90" t="s">
        <v>313</v>
      </c>
      <c r="G737" s="90" t="s">
        <v>7634</v>
      </c>
      <c r="H737" s="89" t="s">
        <v>319</v>
      </c>
      <c r="I737" s="88" t="s">
        <v>122</v>
      </c>
      <c r="J737" s="87">
        <v>34</v>
      </c>
      <c r="K737" s="86">
        <v>19.989999999999998</v>
      </c>
      <c r="L737" s="85">
        <v>679.66</v>
      </c>
    </row>
    <row r="738" spans="2:12" s="75" customFormat="1" ht="18.75">
      <c r="B738" s="91" t="s">
        <v>127</v>
      </c>
      <c r="C738" s="90">
        <v>789937</v>
      </c>
      <c r="D738" s="90" t="s">
        <v>93</v>
      </c>
      <c r="E738" s="90" t="s">
        <v>279</v>
      </c>
      <c r="F738" s="90" t="s">
        <v>313</v>
      </c>
      <c r="G738" s="90" t="s">
        <v>282</v>
      </c>
      <c r="H738" s="89" t="s">
        <v>318</v>
      </c>
      <c r="I738" s="88" t="s">
        <v>122</v>
      </c>
      <c r="J738" s="87">
        <v>14</v>
      </c>
      <c r="K738" s="86">
        <v>14.99</v>
      </c>
      <c r="L738" s="85">
        <v>209.86</v>
      </c>
    </row>
    <row r="739" spans="2:12" s="75" customFormat="1" ht="18.75">
      <c r="B739" s="91" t="s">
        <v>127</v>
      </c>
      <c r="C739" s="90">
        <v>789937</v>
      </c>
      <c r="D739" s="90" t="s">
        <v>93</v>
      </c>
      <c r="E739" s="90" t="s">
        <v>279</v>
      </c>
      <c r="F739" s="90" t="s">
        <v>313</v>
      </c>
      <c r="G739" s="90" t="s">
        <v>281</v>
      </c>
      <c r="H739" s="89" t="s">
        <v>318</v>
      </c>
      <c r="I739" s="88" t="s">
        <v>122</v>
      </c>
      <c r="J739" s="87">
        <v>14</v>
      </c>
      <c r="K739" s="86">
        <v>14.99</v>
      </c>
      <c r="L739" s="85">
        <v>209.86</v>
      </c>
    </row>
    <row r="740" spans="2:12" s="75" customFormat="1" ht="18.75">
      <c r="B740" s="91" t="s">
        <v>127</v>
      </c>
      <c r="C740" s="90">
        <v>789937</v>
      </c>
      <c r="D740" s="90" t="s">
        <v>93</v>
      </c>
      <c r="E740" s="90" t="s">
        <v>279</v>
      </c>
      <c r="F740" s="90" t="s">
        <v>313</v>
      </c>
      <c r="G740" s="90" t="s">
        <v>280</v>
      </c>
      <c r="H740" s="89" t="s">
        <v>318</v>
      </c>
      <c r="I740" s="88" t="s">
        <v>122</v>
      </c>
      <c r="J740" s="87">
        <v>7</v>
      </c>
      <c r="K740" s="86">
        <v>14.99</v>
      </c>
      <c r="L740" s="85">
        <v>104.93</v>
      </c>
    </row>
    <row r="741" spans="2:12" s="75" customFormat="1" ht="18.75">
      <c r="B741" s="91" t="s">
        <v>127</v>
      </c>
      <c r="C741" s="90">
        <v>789937</v>
      </c>
      <c r="D741" s="90" t="s">
        <v>93</v>
      </c>
      <c r="E741" s="90" t="s">
        <v>279</v>
      </c>
      <c r="F741" s="90" t="s">
        <v>313</v>
      </c>
      <c r="G741" s="90" t="s">
        <v>7638</v>
      </c>
      <c r="H741" s="89" t="s">
        <v>318</v>
      </c>
      <c r="I741" s="88" t="s">
        <v>122</v>
      </c>
      <c r="J741" s="87">
        <v>7</v>
      </c>
      <c r="K741" s="86">
        <v>14.99</v>
      </c>
      <c r="L741" s="85">
        <v>104.93</v>
      </c>
    </row>
    <row r="742" spans="2:12" s="75" customFormat="1" ht="18.75">
      <c r="B742" s="91" t="s">
        <v>127</v>
      </c>
      <c r="C742" s="90">
        <v>789937</v>
      </c>
      <c r="D742" s="90" t="s">
        <v>93</v>
      </c>
      <c r="E742" s="90" t="s">
        <v>279</v>
      </c>
      <c r="F742" s="90" t="s">
        <v>313</v>
      </c>
      <c r="G742" s="90" t="s">
        <v>149</v>
      </c>
      <c r="H742" s="89" t="s">
        <v>318</v>
      </c>
      <c r="I742" s="88" t="s">
        <v>122</v>
      </c>
      <c r="J742" s="87">
        <v>7</v>
      </c>
      <c r="K742" s="86">
        <v>14.99</v>
      </c>
      <c r="L742" s="85">
        <v>104.93</v>
      </c>
    </row>
    <row r="743" spans="2:12" s="75" customFormat="1" ht="18.75">
      <c r="B743" s="91" t="s">
        <v>127</v>
      </c>
      <c r="C743" s="90">
        <v>789937</v>
      </c>
      <c r="D743" s="90" t="s">
        <v>93</v>
      </c>
      <c r="E743" s="90" t="s">
        <v>279</v>
      </c>
      <c r="F743" s="90" t="s">
        <v>313</v>
      </c>
      <c r="G743" s="90" t="s">
        <v>7634</v>
      </c>
      <c r="H743" s="89" t="s">
        <v>318</v>
      </c>
      <c r="I743" s="88" t="s">
        <v>122</v>
      </c>
      <c r="J743" s="87">
        <v>7</v>
      </c>
      <c r="K743" s="86">
        <v>14.99</v>
      </c>
      <c r="L743" s="85">
        <v>104.93</v>
      </c>
    </row>
    <row r="744" spans="2:12" s="75" customFormat="1" ht="18.75">
      <c r="B744" s="91" t="s">
        <v>127</v>
      </c>
      <c r="C744" s="90">
        <v>789938</v>
      </c>
      <c r="D744" s="90" t="s">
        <v>93</v>
      </c>
      <c r="E744" s="90" t="s">
        <v>279</v>
      </c>
      <c r="F744" s="90" t="s">
        <v>313</v>
      </c>
      <c r="G744" s="90" t="s">
        <v>282</v>
      </c>
      <c r="H744" s="89" t="s">
        <v>317</v>
      </c>
      <c r="I744" s="88" t="s">
        <v>122</v>
      </c>
      <c r="J744" s="87">
        <v>46</v>
      </c>
      <c r="K744" s="86">
        <v>19.989999999999998</v>
      </c>
      <c r="L744" s="85">
        <v>919.54</v>
      </c>
    </row>
    <row r="745" spans="2:12" s="75" customFormat="1" ht="18.75">
      <c r="B745" s="91" t="s">
        <v>127</v>
      </c>
      <c r="C745" s="90">
        <v>789938</v>
      </c>
      <c r="D745" s="90" t="s">
        <v>93</v>
      </c>
      <c r="E745" s="90" t="s">
        <v>279</v>
      </c>
      <c r="F745" s="90" t="s">
        <v>313</v>
      </c>
      <c r="G745" s="90" t="s">
        <v>281</v>
      </c>
      <c r="H745" s="89" t="s">
        <v>317</v>
      </c>
      <c r="I745" s="88" t="s">
        <v>122</v>
      </c>
      <c r="J745" s="87">
        <v>46</v>
      </c>
      <c r="K745" s="86">
        <v>19.989999999999998</v>
      </c>
      <c r="L745" s="85">
        <v>919.54</v>
      </c>
    </row>
    <row r="746" spans="2:12" s="75" customFormat="1" ht="18.75">
      <c r="B746" s="91" t="s">
        <v>127</v>
      </c>
      <c r="C746" s="90">
        <v>789938</v>
      </c>
      <c r="D746" s="90" t="s">
        <v>93</v>
      </c>
      <c r="E746" s="90" t="s">
        <v>279</v>
      </c>
      <c r="F746" s="90" t="s">
        <v>313</v>
      </c>
      <c r="G746" s="90" t="s">
        <v>280</v>
      </c>
      <c r="H746" s="89" t="s">
        <v>317</v>
      </c>
      <c r="I746" s="88" t="s">
        <v>122</v>
      </c>
      <c r="J746" s="87">
        <v>23</v>
      </c>
      <c r="K746" s="86">
        <v>19.989999999999998</v>
      </c>
      <c r="L746" s="85">
        <v>459.77</v>
      </c>
    </row>
    <row r="747" spans="2:12" s="75" customFormat="1" ht="18.75">
      <c r="B747" s="91" t="s">
        <v>127</v>
      </c>
      <c r="C747" s="90">
        <v>789938</v>
      </c>
      <c r="D747" s="90" t="s">
        <v>93</v>
      </c>
      <c r="E747" s="90" t="s">
        <v>279</v>
      </c>
      <c r="F747" s="90" t="s">
        <v>313</v>
      </c>
      <c r="G747" s="90" t="s">
        <v>7638</v>
      </c>
      <c r="H747" s="89" t="s">
        <v>317</v>
      </c>
      <c r="I747" s="88" t="s">
        <v>122</v>
      </c>
      <c r="J747" s="87">
        <v>23</v>
      </c>
      <c r="K747" s="86">
        <v>19.989999999999998</v>
      </c>
      <c r="L747" s="85">
        <v>459.77</v>
      </c>
    </row>
    <row r="748" spans="2:12" s="75" customFormat="1" ht="18.75">
      <c r="B748" s="91" t="s">
        <v>127</v>
      </c>
      <c r="C748" s="90">
        <v>789938</v>
      </c>
      <c r="D748" s="90" t="s">
        <v>93</v>
      </c>
      <c r="E748" s="90" t="s">
        <v>279</v>
      </c>
      <c r="F748" s="90" t="s">
        <v>313</v>
      </c>
      <c r="G748" s="90" t="s">
        <v>149</v>
      </c>
      <c r="H748" s="89" t="s">
        <v>317</v>
      </c>
      <c r="I748" s="88" t="s">
        <v>122</v>
      </c>
      <c r="J748" s="87">
        <v>23</v>
      </c>
      <c r="K748" s="86">
        <v>19.989999999999998</v>
      </c>
      <c r="L748" s="85">
        <v>459.77</v>
      </c>
    </row>
    <row r="749" spans="2:12" s="75" customFormat="1" ht="18.75">
      <c r="B749" s="91" t="s">
        <v>127</v>
      </c>
      <c r="C749" s="90">
        <v>789938</v>
      </c>
      <c r="D749" s="90" t="s">
        <v>93</v>
      </c>
      <c r="E749" s="90" t="s">
        <v>279</v>
      </c>
      <c r="F749" s="90" t="s">
        <v>313</v>
      </c>
      <c r="G749" s="90" t="s">
        <v>7634</v>
      </c>
      <c r="H749" s="89" t="s">
        <v>317</v>
      </c>
      <c r="I749" s="88" t="s">
        <v>122</v>
      </c>
      <c r="J749" s="87">
        <v>23</v>
      </c>
      <c r="K749" s="86">
        <v>19.989999999999998</v>
      </c>
      <c r="L749" s="85">
        <v>459.77</v>
      </c>
    </row>
    <row r="750" spans="2:12" s="75" customFormat="1" ht="18.75">
      <c r="B750" s="91" t="s">
        <v>127</v>
      </c>
      <c r="C750" s="90">
        <v>789939</v>
      </c>
      <c r="D750" s="90" t="s">
        <v>93</v>
      </c>
      <c r="E750" s="90" t="s">
        <v>279</v>
      </c>
      <c r="F750" s="90" t="s">
        <v>313</v>
      </c>
      <c r="G750" s="90" t="s">
        <v>282</v>
      </c>
      <c r="H750" s="89" t="s">
        <v>316</v>
      </c>
      <c r="I750" s="88" t="s">
        <v>122</v>
      </c>
      <c r="J750" s="87">
        <v>44</v>
      </c>
      <c r="K750" s="86">
        <v>19.989999999999998</v>
      </c>
      <c r="L750" s="85">
        <v>879.56</v>
      </c>
    </row>
    <row r="751" spans="2:12" s="75" customFormat="1" ht="18.75">
      <c r="B751" s="91" t="s">
        <v>127</v>
      </c>
      <c r="C751" s="90">
        <v>789939</v>
      </c>
      <c r="D751" s="90" t="s">
        <v>93</v>
      </c>
      <c r="E751" s="90" t="s">
        <v>279</v>
      </c>
      <c r="F751" s="90" t="s">
        <v>313</v>
      </c>
      <c r="G751" s="90" t="s">
        <v>281</v>
      </c>
      <c r="H751" s="89" t="s">
        <v>316</v>
      </c>
      <c r="I751" s="88" t="s">
        <v>122</v>
      </c>
      <c r="J751" s="87">
        <v>44</v>
      </c>
      <c r="K751" s="86">
        <v>19.989999999999998</v>
      </c>
      <c r="L751" s="85">
        <v>879.56</v>
      </c>
    </row>
    <row r="752" spans="2:12" s="75" customFormat="1" ht="18.75">
      <c r="B752" s="91" t="s">
        <v>127</v>
      </c>
      <c r="C752" s="90">
        <v>789939</v>
      </c>
      <c r="D752" s="90" t="s">
        <v>93</v>
      </c>
      <c r="E752" s="90" t="s">
        <v>279</v>
      </c>
      <c r="F752" s="90" t="s">
        <v>313</v>
      </c>
      <c r="G752" s="90" t="s">
        <v>280</v>
      </c>
      <c r="H752" s="89" t="s">
        <v>316</v>
      </c>
      <c r="I752" s="88" t="s">
        <v>122</v>
      </c>
      <c r="J752" s="87">
        <v>22</v>
      </c>
      <c r="K752" s="86">
        <v>19.989999999999998</v>
      </c>
      <c r="L752" s="85">
        <v>439.78</v>
      </c>
    </row>
    <row r="753" spans="2:12" s="75" customFormat="1" ht="18.75">
      <c r="B753" s="91" t="s">
        <v>127</v>
      </c>
      <c r="C753" s="90">
        <v>789939</v>
      </c>
      <c r="D753" s="90" t="s">
        <v>93</v>
      </c>
      <c r="E753" s="90" t="s">
        <v>279</v>
      </c>
      <c r="F753" s="90" t="s">
        <v>313</v>
      </c>
      <c r="G753" s="90" t="s">
        <v>7638</v>
      </c>
      <c r="H753" s="89" t="s">
        <v>316</v>
      </c>
      <c r="I753" s="88" t="s">
        <v>122</v>
      </c>
      <c r="J753" s="87">
        <v>22</v>
      </c>
      <c r="K753" s="86">
        <v>19.989999999999998</v>
      </c>
      <c r="L753" s="85">
        <v>439.78</v>
      </c>
    </row>
    <row r="754" spans="2:12" s="75" customFormat="1" ht="18.75">
      <c r="B754" s="91" t="s">
        <v>127</v>
      </c>
      <c r="C754" s="90">
        <v>789939</v>
      </c>
      <c r="D754" s="90" t="s">
        <v>93</v>
      </c>
      <c r="E754" s="90" t="s">
        <v>279</v>
      </c>
      <c r="F754" s="90" t="s">
        <v>313</v>
      </c>
      <c r="G754" s="90" t="s">
        <v>149</v>
      </c>
      <c r="H754" s="89" t="s">
        <v>316</v>
      </c>
      <c r="I754" s="88" t="s">
        <v>122</v>
      </c>
      <c r="J754" s="87">
        <v>22</v>
      </c>
      <c r="K754" s="86">
        <v>19.989999999999998</v>
      </c>
      <c r="L754" s="85">
        <v>439.78</v>
      </c>
    </row>
    <row r="755" spans="2:12" s="75" customFormat="1" ht="18.75">
      <c r="B755" s="91" t="s">
        <v>127</v>
      </c>
      <c r="C755" s="90">
        <v>789939</v>
      </c>
      <c r="D755" s="90" t="s">
        <v>93</v>
      </c>
      <c r="E755" s="90" t="s">
        <v>279</v>
      </c>
      <c r="F755" s="90" t="s">
        <v>313</v>
      </c>
      <c r="G755" s="90" t="s">
        <v>7634</v>
      </c>
      <c r="H755" s="89" t="s">
        <v>316</v>
      </c>
      <c r="I755" s="88" t="s">
        <v>122</v>
      </c>
      <c r="J755" s="87">
        <v>22</v>
      </c>
      <c r="K755" s="86">
        <v>19.989999999999998</v>
      </c>
      <c r="L755" s="85">
        <v>439.78</v>
      </c>
    </row>
    <row r="756" spans="2:12" s="75" customFormat="1" ht="18.75">
      <c r="B756" s="91" t="s">
        <v>127</v>
      </c>
      <c r="C756" s="90">
        <v>790710</v>
      </c>
      <c r="D756" s="90" t="s">
        <v>93</v>
      </c>
      <c r="E756" s="90" t="s">
        <v>269</v>
      </c>
      <c r="F756" s="90" t="s">
        <v>315</v>
      </c>
      <c r="G756" s="90" t="s">
        <v>287</v>
      </c>
      <c r="H756" s="89" t="s">
        <v>314</v>
      </c>
      <c r="I756" s="88" t="s">
        <v>122</v>
      </c>
      <c r="J756" s="87">
        <v>4</v>
      </c>
      <c r="K756" s="86">
        <v>19.989999999999998</v>
      </c>
      <c r="L756" s="85">
        <v>79.959999999999994</v>
      </c>
    </row>
    <row r="757" spans="2:12" s="75" customFormat="1" ht="18.75">
      <c r="B757" s="91" t="s">
        <v>127</v>
      </c>
      <c r="C757" s="90">
        <v>790710</v>
      </c>
      <c r="D757" s="90" t="s">
        <v>93</v>
      </c>
      <c r="E757" s="90" t="s">
        <v>269</v>
      </c>
      <c r="F757" s="90" t="s">
        <v>315</v>
      </c>
      <c r="G757" s="90" t="s">
        <v>274</v>
      </c>
      <c r="H757" s="89" t="s">
        <v>314</v>
      </c>
      <c r="I757" s="88" t="s">
        <v>122</v>
      </c>
      <c r="J757" s="87">
        <v>4</v>
      </c>
      <c r="K757" s="86">
        <v>19.989999999999998</v>
      </c>
      <c r="L757" s="85">
        <v>79.959999999999994</v>
      </c>
    </row>
    <row r="758" spans="2:12" s="75" customFormat="1" ht="18.75">
      <c r="B758" s="91" t="s">
        <v>127</v>
      </c>
      <c r="C758" s="90">
        <v>790710</v>
      </c>
      <c r="D758" s="90" t="s">
        <v>93</v>
      </c>
      <c r="E758" s="90" t="s">
        <v>269</v>
      </c>
      <c r="F758" s="90" t="s">
        <v>315</v>
      </c>
      <c r="G758" s="90" t="s">
        <v>273</v>
      </c>
      <c r="H758" s="89" t="s">
        <v>314</v>
      </c>
      <c r="I758" s="88" t="s">
        <v>122</v>
      </c>
      <c r="J758" s="87">
        <v>4</v>
      </c>
      <c r="K758" s="86">
        <v>19.989999999999998</v>
      </c>
      <c r="L758" s="85">
        <v>79.959999999999994</v>
      </c>
    </row>
    <row r="759" spans="2:12" s="75" customFormat="1" ht="18.75">
      <c r="B759" s="91" t="s">
        <v>127</v>
      </c>
      <c r="C759" s="90">
        <v>790710</v>
      </c>
      <c r="D759" s="90" t="s">
        <v>93</v>
      </c>
      <c r="E759" s="90" t="s">
        <v>269</v>
      </c>
      <c r="F759" s="90" t="s">
        <v>315</v>
      </c>
      <c r="G759" s="90" t="s">
        <v>272</v>
      </c>
      <c r="H759" s="89" t="s">
        <v>314</v>
      </c>
      <c r="I759" s="88" t="s">
        <v>122</v>
      </c>
      <c r="J759" s="87">
        <v>4</v>
      </c>
      <c r="K759" s="86">
        <v>19.989999999999998</v>
      </c>
      <c r="L759" s="85">
        <v>79.959999999999994</v>
      </c>
    </row>
    <row r="760" spans="2:12" s="75" customFormat="1" ht="18.75">
      <c r="B760" s="91" t="s">
        <v>127</v>
      </c>
      <c r="C760" s="90">
        <v>790710</v>
      </c>
      <c r="D760" s="90" t="s">
        <v>93</v>
      </c>
      <c r="E760" s="90" t="s">
        <v>269</v>
      </c>
      <c r="F760" s="90" t="s">
        <v>315</v>
      </c>
      <c r="G760" s="90" t="s">
        <v>271</v>
      </c>
      <c r="H760" s="89" t="s">
        <v>314</v>
      </c>
      <c r="I760" s="88" t="s">
        <v>122</v>
      </c>
      <c r="J760" s="87">
        <v>4</v>
      </c>
      <c r="K760" s="86">
        <v>19.989999999999998</v>
      </c>
      <c r="L760" s="85">
        <v>79.959999999999994</v>
      </c>
    </row>
    <row r="761" spans="2:12" s="75" customFormat="1" ht="18.75">
      <c r="B761" s="91" t="s">
        <v>127</v>
      </c>
      <c r="C761" s="90">
        <v>790710</v>
      </c>
      <c r="D761" s="90" t="s">
        <v>93</v>
      </c>
      <c r="E761" s="90" t="s">
        <v>269</v>
      </c>
      <c r="F761" s="90" t="s">
        <v>315</v>
      </c>
      <c r="G761" s="90" t="s">
        <v>270</v>
      </c>
      <c r="H761" s="89" t="s">
        <v>314</v>
      </c>
      <c r="I761" s="88" t="s">
        <v>122</v>
      </c>
      <c r="J761" s="87">
        <v>8</v>
      </c>
      <c r="K761" s="86">
        <v>19.989999999999998</v>
      </c>
      <c r="L761" s="85">
        <v>159.91999999999999</v>
      </c>
    </row>
    <row r="762" spans="2:12" s="75" customFormat="1" ht="18.75">
      <c r="B762" s="91" t="s">
        <v>127</v>
      </c>
      <c r="C762" s="90">
        <v>790710</v>
      </c>
      <c r="D762" s="90" t="s">
        <v>93</v>
      </c>
      <c r="E762" s="90" t="s">
        <v>269</v>
      </c>
      <c r="F762" s="90" t="s">
        <v>315</v>
      </c>
      <c r="G762" s="90" t="s">
        <v>267</v>
      </c>
      <c r="H762" s="89" t="s">
        <v>314</v>
      </c>
      <c r="I762" s="88" t="s">
        <v>122</v>
      </c>
      <c r="J762" s="87">
        <v>4</v>
      </c>
      <c r="K762" s="86">
        <v>19.989999999999998</v>
      </c>
      <c r="L762" s="85">
        <v>79.959999999999994</v>
      </c>
    </row>
    <row r="763" spans="2:12" s="75" customFormat="1" ht="18.75">
      <c r="B763" s="91" t="s">
        <v>127</v>
      </c>
      <c r="C763" s="90">
        <v>791466</v>
      </c>
      <c r="D763" s="90" t="s">
        <v>93</v>
      </c>
      <c r="E763" s="90" t="s">
        <v>279</v>
      </c>
      <c r="F763" s="90" t="s">
        <v>313</v>
      </c>
      <c r="G763" s="90" t="s">
        <v>282</v>
      </c>
      <c r="H763" s="89" t="s">
        <v>312</v>
      </c>
      <c r="I763" s="88" t="s">
        <v>122</v>
      </c>
      <c r="J763" s="87">
        <v>90</v>
      </c>
      <c r="K763" s="86">
        <v>19.989999999999998</v>
      </c>
      <c r="L763" s="85">
        <v>1799.1</v>
      </c>
    </row>
    <row r="764" spans="2:12" s="75" customFormat="1" ht="18.75">
      <c r="B764" s="91" t="s">
        <v>127</v>
      </c>
      <c r="C764" s="90">
        <v>791466</v>
      </c>
      <c r="D764" s="90" t="s">
        <v>93</v>
      </c>
      <c r="E764" s="90" t="s">
        <v>279</v>
      </c>
      <c r="F764" s="90" t="s">
        <v>313</v>
      </c>
      <c r="G764" s="90" t="s">
        <v>281</v>
      </c>
      <c r="H764" s="89" t="s">
        <v>312</v>
      </c>
      <c r="I764" s="88" t="s">
        <v>122</v>
      </c>
      <c r="J764" s="87">
        <v>45</v>
      </c>
      <c r="K764" s="86">
        <v>19.989999999999998</v>
      </c>
      <c r="L764" s="85">
        <v>899.55</v>
      </c>
    </row>
    <row r="765" spans="2:12" s="75" customFormat="1" ht="18.75">
      <c r="B765" s="91" t="s">
        <v>127</v>
      </c>
      <c r="C765" s="90">
        <v>791466</v>
      </c>
      <c r="D765" s="90" t="s">
        <v>93</v>
      </c>
      <c r="E765" s="90" t="s">
        <v>279</v>
      </c>
      <c r="F765" s="90" t="s">
        <v>313</v>
      </c>
      <c r="G765" s="90" t="s">
        <v>280</v>
      </c>
      <c r="H765" s="89" t="s">
        <v>312</v>
      </c>
      <c r="I765" s="88" t="s">
        <v>122</v>
      </c>
      <c r="J765" s="87">
        <v>45</v>
      </c>
      <c r="K765" s="86">
        <v>19.989999999999998</v>
      </c>
      <c r="L765" s="85">
        <v>899.55</v>
      </c>
    </row>
    <row r="766" spans="2:12" s="75" customFormat="1" ht="18.75">
      <c r="B766" s="91" t="s">
        <v>127</v>
      </c>
      <c r="C766" s="90">
        <v>791466</v>
      </c>
      <c r="D766" s="90" t="s">
        <v>93</v>
      </c>
      <c r="E766" s="90" t="s">
        <v>279</v>
      </c>
      <c r="F766" s="90" t="s">
        <v>313</v>
      </c>
      <c r="G766" s="90" t="s">
        <v>7638</v>
      </c>
      <c r="H766" s="89" t="s">
        <v>312</v>
      </c>
      <c r="I766" s="88" t="s">
        <v>122</v>
      </c>
      <c r="J766" s="87">
        <v>45</v>
      </c>
      <c r="K766" s="86">
        <v>19.989999999999998</v>
      </c>
      <c r="L766" s="85">
        <v>899.55</v>
      </c>
    </row>
    <row r="767" spans="2:12" s="75" customFormat="1" ht="18.75">
      <c r="B767" s="91" t="s">
        <v>127</v>
      </c>
      <c r="C767" s="90">
        <v>791466</v>
      </c>
      <c r="D767" s="90" t="s">
        <v>93</v>
      </c>
      <c r="E767" s="90" t="s">
        <v>279</v>
      </c>
      <c r="F767" s="90" t="s">
        <v>313</v>
      </c>
      <c r="G767" s="90" t="s">
        <v>149</v>
      </c>
      <c r="H767" s="89" t="s">
        <v>312</v>
      </c>
      <c r="I767" s="88" t="s">
        <v>122</v>
      </c>
      <c r="J767" s="87">
        <v>45</v>
      </c>
      <c r="K767" s="86">
        <v>19.989999999999998</v>
      </c>
      <c r="L767" s="85">
        <v>899.55</v>
      </c>
    </row>
    <row r="768" spans="2:12" s="75" customFormat="1" ht="18.75">
      <c r="B768" s="91" t="s">
        <v>127</v>
      </c>
      <c r="C768" s="90">
        <v>791466</v>
      </c>
      <c r="D768" s="90" t="s">
        <v>93</v>
      </c>
      <c r="E768" s="90" t="s">
        <v>279</v>
      </c>
      <c r="F768" s="90" t="s">
        <v>313</v>
      </c>
      <c r="G768" s="90" t="s">
        <v>7634</v>
      </c>
      <c r="H768" s="89" t="s">
        <v>312</v>
      </c>
      <c r="I768" s="88" t="s">
        <v>122</v>
      </c>
      <c r="J768" s="87">
        <v>45</v>
      </c>
      <c r="K768" s="86">
        <v>19.989999999999998</v>
      </c>
      <c r="L768" s="85">
        <v>899.55</v>
      </c>
    </row>
    <row r="769" spans="2:12" s="75" customFormat="1" ht="18.75">
      <c r="B769" s="91" t="s">
        <v>127</v>
      </c>
      <c r="C769" s="90">
        <v>791466</v>
      </c>
      <c r="D769" s="90" t="s">
        <v>93</v>
      </c>
      <c r="E769" s="90" t="s">
        <v>279</v>
      </c>
      <c r="F769" s="90" t="s">
        <v>313</v>
      </c>
      <c r="G769" s="90" t="s">
        <v>129</v>
      </c>
      <c r="H769" s="89" t="s">
        <v>312</v>
      </c>
      <c r="I769" s="88" t="s">
        <v>122</v>
      </c>
      <c r="J769" s="87">
        <v>45</v>
      </c>
      <c r="K769" s="86">
        <v>19.989999999999998</v>
      </c>
      <c r="L769" s="85">
        <v>899.55</v>
      </c>
    </row>
    <row r="770" spans="2:12" s="75" customFormat="1" ht="18.75">
      <c r="B770" s="91" t="s">
        <v>127</v>
      </c>
      <c r="C770" s="90">
        <v>794199</v>
      </c>
      <c r="D770" s="90" t="s">
        <v>93</v>
      </c>
      <c r="E770" s="90" t="s">
        <v>279</v>
      </c>
      <c r="F770" s="90" t="s">
        <v>278</v>
      </c>
      <c r="G770" s="90" t="s">
        <v>271</v>
      </c>
      <c r="H770" s="89" t="s">
        <v>311</v>
      </c>
      <c r="I770" s="88" t="s">
        <v>122</v>
      </c>
      <c r="J770" s="87">
        <v>17</v>
      </c>
      <c r="K770" s="86">
        <v>29.99</v>
      </c>
      <c r="L770" s="85">
        <v>509.83</v>
      </c>
    </row>
    <row r="771" spans="2:12" s="75" customFormat="1" ht="18.75">
      <c r="B771" s="91" t="s">
        <v>127</v>
      </c>
      <c r="C771" s="90">
        <v>794199</v>
      </c>
      <c r="D771" s="90" t="s">
        <v>93</v>
      </c>
      <c r="E771" s="90" t="s">
        <v>279</v>
      </c>
      <c r="F771" s="90" t="s">
        <v>278</v>
      </c>
      <c r="G771" s="90" t="s">
        <v>270</v>
      </c>
      <c r="H771" s="89" t="s">
        <v>311</v>
      </c>
      <c r="I771" s="88" t="s">
        <v>122</v>
      </c>
      <c r="J771" s="87">
        <v>23</v>
      </c>
      <c r="K771" s="86">
        <v>29.99</v>
      </c>
      <c r="L771" s="85">
        <v>689.77</v>
      </c>
    </row>
    <row r="772" spans="2:12" s="75" customFormat="1" ht="18.75">
      <c r="B772" s="91" t="s">
        <v>127</v>
      </c>
      <c r="C772" s="90">
        <v>794199</v>
      </c>
      <c r="D772" s="90" t="s">
        <v>93</v>
      </c>
      <c r="E772" s="90" t="s">
        <v>279</v>
      </c>
      <c r="F772" s="90" t="s">
        <v>278</v>
      </c>
      <c r="G772" s="90" t="s">
        <v>267</v>
      </c>
      <c r="H772" s="89" t="s">
        <v>311</v>
      </c>
      <c r="I772" s="88" t="s">
        <v>122</v>
      </c>
      <c r="J772" s="87">
        <v>27</v>
      </c>
      <c r="K772" s="86">
        <v>29.99</v>
      </c>
      <c r="L772" s="85">
        <v>809.7299999999999</v>
      </c>
    </row>
    <row r="773" spans="2:12" s="75" customFormat="1" ht="18.75">
      <c r="B773" s="91" t="s">
        <v>127</v>
      </c>
      <c r="C773" s="90">
        <v>794199</v>
      </c>
      <c r="D773" s="90" t="s">
        <v>93</v>
      </c>
      <c r="E773" s="90" t="s">
        <v>279</v>
      </c>
      <c r="F773" s="90" t="s">
        <v>278</v>
      </c>
      <c r="G773" s="90" t="s">
        <v>282</v>
      </c>
      <c r="H773" s="89" t="s">
        <v>311</v>
      </c>
      <c r="I773" s="88" t="s">
        <v>122</v>
      </c>
      <c r="J773" s="87">
        <v>30</v>
      </c>
      <c r="K773" s="86">
        <v>29.99</v>
      </c>
      <c r="L773" s="85">
        <v>899.69999999999993</v>
      </c>
    </row>
    <row r="774" spans="2:12" s="75" customFormat="1" ht="18.75">
      <c r="B774" s="91" t="s">
        <v>127</v>
      </c>
      <c r="C774" s="90">
        <v>794199</v>
      </c>
      <c r="D774" s="90" t="s">
        <v>93</v>
      </c>
      <c r="E774" s="90" t="s">
        <v>279</v>
      </c>
      <c r="F774" s="90" t="s">
        <v>278</v>
      </c>
      <c r="G774" s="90" t="s">
        <v>281</v>
      </c>
      <c r="H774" s="89" t="s">
        <v>311</v>
      </c>
      <c r="I774" s="88" t="s">
        <v>122</v>
      </c>
      <c r="J774" s="87">
        <v>35</v>
      </c>
      <c r="K774" s="86">
        <v>29.99</v>
      </c>
      <c r="L774" s="85">
        <v>1049.6499999999999</v>
      </c>
    </row>
    <row r="775" spans="2:12" s="75" customFormat="1" ht="18.75">
      <c r="B775" s="91" t="s">
        <v>127</v>
      </c>
      <c r="C775" s="90">
        <v>794199</v>
      </c>
      <c r="D775" s="90" t="s">
        <v>93</v>
      </c>
      <c r="E775" s="90" t="s">
        <v>279</v>
      </c>
      <c r="F775" s="90" t="s">
        <v>278</v>
      </c>
      <c r="G775" s="90" t="s">
        <v>280</v>
      </c>
      <c r="H775" s="89" t="s">
        <v>311</v>
      </c>
      <c r="I775" s="88" t="s">
        <v>122</v>
      </c>
      <c r="J775" s="87">
        <v>39</v>
      </c>
      <c r="K775" s="86">
        <v>29.99</v>
      </c>
      <c r="L775" s="85">
        <v>1169.6099999999999</v>
      </c>
    </row>
    <row r="776" spans="2:12" s="75" customFormat="1" ht="18.75">
      <c r="B776" s="91" t="s">
        <v>127</v>
      </c>
      <c r="C776" s="90">
        <v>794199</v>
      </c>
      <c r="D776" s="90" t="s">
        <v>93</v>
      </c>
      <c r="E776" s="90" t="s">
        <v>279</v>
      </c>
      <c r="F776" s="90" t="s">
        <v>278</v>
      </c>
      <c r="G776" s="90" t="s">
        <v>7638</v>
      </c>
      <c r="H776" s="89" t="s">
        <v>311</v>
      </c>
      <c r="I776" s="88" t="s">
        <v>122</v>
      </c>
      <c r="J776" s="87">
        <v>51</v>
      </c>
      <c r="K776" s="86">
        <v>29.99</v>
      </c>
      <c r="L776" s="85">
        <v>1529.49</v>
      </c>
    </row>
    <row r="777" spans="2:12" s="75" customFormat="1" ht="18.75">
      <c r="B777" s="91" t="s">
        <v>127</v>
      </c>
      <c r="C777" s="90">
        <v>794271</v>
      </c>
      <c r="D777" s="90" t="s">
        <v>93</v>
      </c>
      <c r="E777" s="90" t="s">
        <v>292</v>
      </c>
      <c r="F777" s="90" t="s">
        <v>300</v>
      </c>
      <c r="G777" s="90" t="s">
        <v>282</v>
      </c>
      <c r="H777" s="89" t="s">
        <v>310</v>
      </c>
      <c r="I777" s="88" t="s">
        <v>122</v>
      </c>
      <c r="J777" s="87">
        <v>1</v>
      </c>
      <c r="K777" s="86">
        <v>12.99</v>
      </c>
      <c r="L777" s="85">
        <v>12.99</v>
      </c>
    </row>
    <row r="778" spans="2:12" s="75" customFormat="1" ht="18.75">
      <c r="B778" s="91" t="s">
        <v>127</v>
      </c>
      <c r="C778" s="90">
        <v>794271</v>
      </c>
      <c r="D778" s="90" t="s">
        <v>93</v>
      </c>
      <c r="E778" s="90" t="s">
        <v>292</v>
      </c>
      <c r="F778" s="90" t="s">
        <v>300</v>
      </c>
      <c r="G778" s="90" t="s">
        <v>281</v>
      </c>
      <c r="H778" s="89" t="s">
        <v>310</v>
      </c>
      <c r="I778" s="88" t="s">
        <v>122</v>
      </c>
      <c r="J778" s="87">
        <v>1</v>
      </c>
      <c r="K778" s="86">
        <v>12.99</v>
      </c>
      <c r="L778" s="85">
        <v>12.99</v>
      </c>
    </row>
    <row r="779" spans="2:12" s="75" customFormat="1" ht="18.75">
      <c r="B779" s="91" t="s">
        <v>127</v>
      </c>
      <c r="C779" s="90">
        <v>794271</v>
      </c>
      <c r="D779" s="90" t="s">
        <v>93</v>
      </c>
      <c r="E779" s="90" t="s">
        <v>292</v>
      </c>
      <c r="F779" s="90" t="s">
        <v>300</v>
      </c>
      <c r="G779" s="90" t="s">
        <v>7638</v>
      </c>
      <c r="H779" s="89" t="s">
        <v>310</v>
      </c>
      <c r="I779" s="88" t="s">
        <v>122</v>
      </c>
      <c r="J779" s="87">
        <v>1</v>
      </c>
      <c r="K779" s="86">
        <v>12.99</v>
      </c>
      <c r="L779" s="85">
        <v>12.99</v>
      </c>
    </row>
    <row r="780" spans="2:12" s="75" customFormat="1" ht="18.75">
      <c r="B780" s="91" t="s">
        <v>127</v>
      </c>
      <c r="C780" s="90">
        <v>794271</v>
      </c>
      <c r="D780" s="90" t="s">
        <v>93</v>
      </c>
      <c r="E780" s="90" t="s">
        <v>292</v>
      </c>
      <c r="F780" s="90" t="s">
        <v>300</v>
      </c>
      <c r="G780" s="90" t="s">
        <v>149</v>
      </c>
      <c r="H780" s="89" t="s">
        <v>310</v>
      </c>
      <c r="I780" s="88" t="s">
        <v>122</v>
      </c>
      <c r="J780" s="87">
        <v>1</v>
      </c>
      <c r="K780" s="86">
        <v>12.99</v>
      </c>
      <c r="L780" s="85">
        <v>12.99</v>
      </c>
    </row>
    <row r="781" spans="2:12" s="75" customFormat="1" ht="18.75">
      <c r="B781" s="91" t="s">
        <v>127</v>
      </c>
      <c r="C781" s="90">
        <v>794424</v>
      </c>
      <c r="D781" s="90" t="s">
        <v>93</v>
      </c>
      <c r="E781" s="90" t="s">
        <v>305</v>
      </c>
      <c r="F781" s="90" t="s">
        <v>304</v>
      </c>
      <c r="G781" s="90" t="s">
        <v>271</v>
      </c>
      <c r="H781" s="89" t="s">
        <v>309</v>
      </c>
      <c r="I781" s="88" t="s">
        <v>122</v>
      </c>
      <c r="J781" s="87">
        <v>1</v>
      </c>
      <c r="K781" s="86">
        <v>14.99</v>
      </c>
      <c r="L781" s="85">
        <v>14.99</v>
      </c>
    </row>
    <row r="782" spans="2:12" s="75" customFormat="1" ht="18.75">
      <c r="B782" s="91" t="s">
        <v>127</v>
      </c>
      <c r="C782" s="90">
        <v>794424</v>
      </c>
      <c r="D782" s="90" t="s">
        <v>93</v>
      </c>
      <c r="E782" s="90" t="s">
        <v>305</v>
      </c>
      <c r="F782" s="90" t="s">
        <v>304</v>
      </c>
      <c r="G782" s="90" t="s">
        <v>270</v>
      </c>
      <c r="H782" s="89" t="s">
        <v>309</v>
      </c>
      <c r="I782" s="88" t="s">
        <v>122</v>
      </c>
      <c r="J782" s="87">
        <v>1</v>
      </c>
      <c r="K782" s="86">
        <v>14.99</v>
      </c>
      <c r="L782" s="85">
        <v>14.99</v>
      </c>
    </row>
    <row r="783" spans="2:12" s="75" customFormat="1" ht="18.75">
      <c r="B783" s="91" t="s">
        <v>127</v>
      </c>
      <c r="C783" s="90">
        <v>794424</v>
      </c>
      <c r="D783" s="90" t="s">
        <v>93</v>
      </c>
      <c r="E783" s="90" t="s">
        <v>305</v>
      </c>
      <c r="F783" s="90" t="s">
        <v>304</v>
      </c>
      <c r="G783" s="90" t="s">
        <v>267</v>
      </c>
      <c r="H783" s="89" t="s">
        <v>309</v>
      </c>
      <c r="I783" s="88" t="s">
        <v>122</v>
      </c>
      <c r="J783" s="87">
        <v>1</v>
      </c>
      <c r="K783" s="86">
        <v>14.99</v>
      </c>
      <c r="L783" s="85">
        <v>14.99</v>
      </c>
    </row>
    <row r="784" spans="2:12" s="75" customFormat="1" ht="18.75">
      <c r="B784" s="91" t="s">
        <v>127</v>
      </c>
      <c r="C784" s="90">
        <v>794424</v>
      </c>
      <c r="D784" s="90" t="s">
        <v>93</v>
      </c>
      <c r="E784" s="90" t="s">
        <v>305</v>
      </c>
      <c r="F784" s="90" t="s">
        <v>304</v>
      </c>
      <c r="G784" s="90" t="s">
        <v>282</v>
      </c>
      <c r="H784" s="89" t="s">
        <v>309</v>
      </c>
      <c r="I784" s="88" t="s">
        <v>122</v>
      </c>
      <c r="J784" s="87">
        <v>2</v>
      </c>
      <c r="K784" s="86">
        <v>14.99</v>
      </c>
      <c r="L784" s="85">
        <v>29.98</v>
      </c>
    </row>
    <row r="785" spans="2:12" s="75" customFormat="1" ht="18.75">
      <c r="B785" s="91" t="s">
        <v>127</v>
      </c>
      <c r="C785" s="90">
        <v>794424</v>
      </c>
      <c r="D785" s="90" t="s">
        <v>93</v>
      </c>
      <c r="E785" s="90" t="s">
        <v>305</v>
      </c>
      <c r="F785" s="90" t="s">
        <v>304</v>
      </c>
      <c r="G785" s="90" t="s">
        <v>281</v>
      </c>
      <c r="H785" s="89" t="s">
        <v>309</v>
      </c>
      <c r="I785" s="88" t="s">
        <v>122</v>
      </c>
      <c r="J785" s="87">
        <v>1</v>
      </c>
      <c r="K785" s="86">
        <v>14.99</v>
      </c>
      <c r="L785" s="85">
        <v>14.99</v>
      </c>
    </row>
    <row r="786" spans="2:12" s="75" customFormat="1" ht="18.75">
      <c r="B786" s="91" t="s">
        <v>127</v>
      </c>
      <c r="C786" s="90">
        <v>794424</v>
      </c>
      <c r="D786" s="90" t="s">
        <v>93</v>
      </c>
      <c r="E786" s="90" t="s">
        <v>305</v>
      </c>
      <c r="F786" s="90" t="s">
        <v>304</v>
      </c>
      <c r="G786" s="90" t="s">
        <v>280</v>
      </c>
      <c r="H786" s="89" t="s">
        <v>309</v>
      </c>
      <c r="I786" s="88" t="s">
        <v>122</v>
      </c>
      <c r="J786" s="87">
        <v>1</v>
      </c>
      <c r="K786" s="86">
        <v>14.99</v>
      </c>
      <c r="L786" s="85">
        <v>14.99</v>
      </c>
    </row>
    <row r="787" spans="2:12" s="75" customFormat="1" ht="18.75">
      <c r="B787" s="91" t="s">
        <v>127</v>
      </c>
      <c r="C787" s="90">
        <v>794424</v>
      </c>
      <c r="D787" s="90" t="s">
        <v>93</v>
      </c>
      <c r="E787" s="90" t="s">
        <v>305</v>
      </c>
      <c r="F787" s="90" t="s">
        <v>304</v>
      </c>
      <c r="G787" s="90" t="s">
        <v>7638</v>
      </c>
      <c r="H787" s="89" t="s">
        <v>309</v>
      </c>
      <c r="I787" s="88" t="s">
        <v>122</v>
      </c>
      <c r="J787" s="87">
        <v>1</v>
      </c>
      <c r="K787" s="86">
        <v>14.99</v>
      </c>
      <c r="L787" s="85">
        <v>14.99</v>
      </c>
    </row>
    <row r="788" spans="2:12" s="75" customFormat="1" ht="18.75">
      <c r="B788" s="91" t="s">
        <v>127</v>
      </c>
      <c r="C788" s="90">
        <v>794437</v>
      </c>
      <c r="D788" s="90" t="s">
        <v>93</v>
      </c>
      <c r="E788" s="90" t="s">
        <v>292</v>
      </c>
      <c r="F788" s="90" t="s">
        <v>298</v>
      </c>
      <c r="G788" s="90" t="s">
        <v>267</v>
      </c>
      <c r="H788" s="89" t="s">
        <v>308</v>
      </c>
      <c r="I788" s="88" t="s">
        <v>122</v>
      </c>
      <c r="J788" s="87">
        <v>1</v>
      </c>
      <c r="K788" s="86">
        <v>12.99</v>
      </c>
      <c r="L788" s="85">
        <v>12.99</v>
      </c>
    </row>
    <row r="789" spans="2:12" s="75" customFormat="1" ht="18.75">
      <c r="B789" s="91" t="s">
        <v>127</v>
      </c>
      <c r="C789" s="90">
        <v>794437</v>
      </c>
      <c r="D789" s="90" t="s">
        <v>93</v>
      </c>
      <c r="E789" s="90" t="s">
        <v>292</v>
      </c>
      <c r="F789" s="90" t="s">
        <v>298</v>
      </c>
      <c r="G789" s="90" t="s">
        <v>282</v>
      </c>
      <c r="H789" s="89" t="s">
        <v>308</v>
      </c>
      <c r="I789" s="88" t="s">
        <v>122</v>
      </c>
      <c r="J789" s="87">
        <v>2</v>
      </c>
      <c r="K789" s="86">
        <v>12.99</v>
      </c>
      <c r="L789" s="85">
        <v>25.98</v>
      </c>
    </row>
    <row r="790" spans="2:12" s="75" customFormat="1" ht="18.75">
      <c r="B790" s="91" t="s">
        <v>127</v>
      </c>
      <c r="C790" s="90">
        <v>794437</v>
      </c>
      <c r="D790" s="90" t="s">
        <v>93</v>
      </c>
      <c r="E790" s="90" t="s">
        <v>292</v>
      </c>
      <c r="F790" s="90" t="s">
        <v>298</v>
      </c>
      <c r="G790" s="90" t="s">
        <v>281</v>
      </c>
      <c r="H790" s="89" t="s">
        <v>308</v>
      </c>
      <c r="I790" s="88" t="s">
        <v>122</v>
      </c>
      <c r="J790" s="87">
        <v>1</v>
      </c>
      <c r="K790" s="86">
        <v>12.99</v>
      </c>
      <c r="L790" s="85">
        <v>12.99</v>
      </c>
    </row>
    <row r="791" spans="2:12" s="75" customFormat="1" ht="18.75">
      <c r="B791" s="91" t="s">
        <v>127</v>
      </c>
      <c r="C791" s="90">
        <v>794437</v>
      </c>
      <c r="D791" s="90" t="s">
        <v>93</v>
      </c>
      <c r="E791" s="90" t="s">
        <v>292</v>
      </c>
      <c r="F791" s="90" t="s">
        <v>298</v>
      </c>
      <c r="G791" s="90" t="s">
        <v>280</v>
      </c>
      <c r="H791" s="89" t="s">
        <v>308</v>
      </c>
      <c r="I791" s="88" t="s">
        <v>122</v>
      </c>
      <c r="J791" s="87">
        <v>1</v>
      </c>
      <c r="K791" s="86">
        <v>12.99</v>
      </c>
      <c r="L791" s="85">
        <v>12.99</v>
      </c>
    </row>
    <row r="792" spans="2:12" s="75" customFormat="1" ht="18.75">
      <c r="B792" s="91" t="s">
        <v>127</v>
      </c>
      <c r="C792" s="90">
        <v>794437</v>
      </c>
      <c r="D792" s="90" t="s">
        <v>93</v>
      </c>
      <c r="E792" s="90" t="s">
        <v>292</v>
      </c>
      <c r="F792" s="90" t="s">
        <v>298</v>
      </c>
      <c r="G792" s="90" t="s">
        <v>7638</v>
      </c>
      <c r="H792" s="89" t="s">
        <v>308</v>
      </c>
      <c r="I792" s="88" t="s">
        <v>122</v>
      </c>
      <c r="J792" s="87">
        <v>2</v>
      </c>
      <c r="K792" s="86">
        <v>12.99</v>
      </c>
      <c r="L792" s="85">
        <v>25.98</v>
      </c>
    </row>
    <row r="793" spans="2:12" s="75" customFormat="1" ht="18.75">
      <c r="B793" s="91" t="s">
        <v>127</v>
      </c>
      <c r="C793" s="90">
        <v>794437</v>
      </c>
      <c r="D793" s="90" t="s">
        <v>93</v>
      </c>
      <c r="E793" s="90" t="s">
        <v>292</v>
      </c>
      <c r="F793" s="90" t="s">
        <v>298</v>
      </c>
      <c r="G793" s="90" t="s">
        <v>149</v>
      </c>
      <c r="H793" s="89" t="s">
        <v>308</v>
      </c>
      <c r="I793" s="88" t="s">
        <v>122</v>
      </c>
      <c r="J793" s="87">
        <v>2</v>
      </c>
      <c r="K793" s="86">
        <v>12.99</v>
      </c>
      <c r="L793" s="85">
        <v>25.98</v>
      </c>
    </row>
    <row r="794" spans="2:12" s="75" customFormat="1" ht="18.75">
      <c r="B794" s="91" t="s">
        <v>127</v>
      </c>
      <c r="C794" s="90">
        <v>794441</v>
      </c>
      <c r="D794" s="90" t="s">
        <v>93</v>
      </c>
      <c r="E794" s="90" t="s">
        <v>292</v>
      </c>
      <c r="F794" s="90" t="s">
        <v>300</v>
      </c>
      <c r="G794" s="90" t="s">
        <v>287</v>
      </c>
      <c r="H794" s="89" t="s">
        <v>307</v>
      </c>
      <c r="I794" s="88" t="s">
        <v>122</v>
      </c>
      <c r="J794" s="87">
        <v>1</v>
      </c>
      <c r="K794" s="86">
        <v>12.99</v>
      </c>
      <c r="L794" s="85">
        <v>12.99</v>
      </c>
    </row>
    <row r="795" spans="2:12" s="75" customFormat="1" ht="18.75">
      <c r="B795" s="91" t="s">
        <v>127</v>
      </c>
      <c r="C795" s="90">
        <v>794441</v>
      </c>
      <c r="D795" s="90" t="s">
        <v>93</v>
      </c>
      <c r="E795" s="90" t="s">
        <v>292</v>
      </c>
      <c r="F795" s="90" t="s">
        <v>300</v>
      </c>
      <c r="G795" s="90" t="s">
        <v>274</v>
      </c>
      <c r="H795" s="89" t="s">
        <v>307</v>
      </c>
      <c r="I795" s="88" t="s">
        <v>122</v>
      </c>
      <c r="J795" s="87">
        <v>1</v>
      </c>
      <c r="K795" s="86">
        <v>12.99</v>
      </c>
      <c r="L795" s="85">
        <v>12.99</v>
      </c>
    </row>
    <row r="796" spans="2:12" s="75" customFormat="1" ht="18.75">
      <c r="B796" s="91" t="s">
        <v>127</v>
      </c>
      <c r="C796" s="90">
        <v>794441</v>
      </c>
      <c r="D796" s="90" t="s">
        <v>93</v>
      </c>
      <c r="E796" s="90" t="s">
        <v>292</v>
      </c>
      <c r="F796" s="90" t="s">
        <v>300</v>
      </c>
      <c r="G796" s="90" t="s">
        <v>273</v>
      </c>
      <c r="H796" s="89" t="s">
        <v>307</v>
      </c>
      <c r="I796" s="88" t="s">
        <v>122</v>
      </c>
      <c r="J796" s="87">
        <v>1</v>
      </c>
      <c r="K796" s="86">
        <v>12.99</v>
      </c>
      <c r="L796" s="85">
        <v>12.99</v>
      </c>
    </row>
    <row r="797" spans="2:12" s="75" customFormat="1" ht="18.75">
      <c r="B797" s="91" t="s">
        <v>127</v>
      </c>
      <c r="C797" s="90">
        <v>794441</v>
      </c>
      <c r="D797" s="90" t="s">
        <v>93</v>
      </c>
      <c r="E797" s="90" t="s">
        <v>292</v>
      </c>
      <c r="F797" s="90" t="s">
        <v>300</v>
      </c>
      <c r="G797" s="90" t="s">
        <v>272</v>
      </c>
      <c r="H797" s="89" t="s">
        <v>307</v>
      </c>
      <c r="I797" s="88" t="s">
        <v>122</v>
      </c>
      <c r="J797" s="87">
        <v>1</v>
      </c>
      <c r="K797" s="86">
        <v>12.99</v>
      </c>
      <c r="L797" s="85">
        <v>12.99</v>
      </c>
    </row>
    <row r="798" spans="2:12" s="75" customFormat="1" ht="18.75">
      <c r="B798" s="91" t="s">
        <v>127</v>
      </c>
      <c r="C798" s="90">
        <v>794441</v>
      </c>
      <c r="D798" s="90" t="s">
        <v>93</v>
      </c>
      <c r="E798" s="90" t="s">
        <v>292</v>
      </c>
      <c r="F798" s="90" t="s">
        <v>300</v>
      </c>
      <c r="G798" s="90" t="s">
        <v>271</v>
      </c>
      <c r="H798" s="89" t="s">
        <v>307</v>
      </c>
      <c r="I798" s="88" t="s">
        <v>122</v>
      </c>
      <c r="J798" s="87">
        <v>1</v>
      </c>
      <c r="K798" s="86">
        <v>12.99</v>
      </c>
      <c r="L798" s="85">
        <v>12.99</v>
      </c>
    </row>
    <row r="799" spans="2:12" s="75" customFormat="1" ht="18.75">
      <c r="B799" s="91" t="s">
        <v>127</v>
      </c>
      <c r="C799" s="90">
        <v>794441</v>
      </c>
      <c r="D799" s="90" t="s">
        <v>93</v>
      </c>
      <c r="E799" s="90" t="s">
        <v>292</v>
      </c>
      <c r="F799" s="90" t="s">
        <v>300</v>
      </c>
      <c r="G799" s="90" t="s">
        <v>270</v>
      </c>
      <c r="H799" s="89" t="s">
        <v>307</v>
      </c>
      <c r="I799" s="88" t="s">
        <v>122</v>
      </c>
      <c r="J799" s="87">
        <v>2</v>
      </c>
      <c r="K799" s="86">
        <v>12.99</v>
      </c>
      <c r="L799" s="85">
        <v>25.98</v>
      </c>
    </row>
    <row r="800" spans="2:12" s="75" customFormat="1" ht="18.75">
      <c r="B800" s="91" t="s">
        <v>127</v>
      </c>
      <c r="C800" s="90">
        <v>794522</v>
      </c>
      <c r="D800" s="90" t="s">
        <v>93</v>
      </c>
      <c r="E800" s="90" t="s">
        <v>305</v>
      </c>
      <c r="F800" s="90" t="s">
        <v>304</v>
      </c>
      <c r="G800" s="90" t="s">
        <v>287</v>
      </c>
      <c r="H800" s="89" t="s">
        <v>306</v>
      </c>
      <c r="I800" s="88" t="s">
        <v>122</v>
      </c>
      <c r="J800" s="87">
        <v>1</v>
      </c>
      <c r="K800" s="86">
        <v>14.99</v>
      </c>
      <c r="L800" s="85">
        <v>14.99</v>
      </c>
    </row>
    <row r="801" spans="2:12" s="75" customFormat="1" ht="18.75">
      <c r="B801" s="91" t="s">
        <v>127</v>
      </c>
      <c r="C801" s="90">
        <v>794522</v>
      </c>
      <c r="D801" s="90" t="s">
        <v>93</v>
      </c>
      <c r="E801" s="90" t="s">
        <v>305</v>
      </c>
      <c r="F801" s="90" t="s">
        <v>304</v>
      </c>
      <c r="G801" s="90" t="s">
        <v>274</v>
      </c>
      <c r="H801" s="89" t="s">
        <v>306</v>
      </c>
      <c r="I801" s="88" t="s">
        <v>122</v>
      </c>
      <c r="J801" s="87">
        <v>1</v>
      </c>
      <c r="K801" s="86">
        <v>14.99</v>
      </c>
      <c r="L801" s="85">
        <v>14.99</v>
      </c>
    </row>
    <row r="802" spans="2:12" s="75" customFormat="1" ht="18.75">
      <c r="B802" s="91" t="s">
        <v>127</v>
      </c>
      <c r="C802" s="90">
        <v>794522</v>
      </c>
      <c r="D802" s="90" t="s">
        <v>93</v>
      </c>
      <c r="E802" s="90" t="s">
        <v>305</v>
      </c>
      <c r="F802" s="90" t="s">
        <v>304</v>
      </c>
      <c r="G802" s="90" t="s">
        <v>273</v>
      </c>
      <c r="H802" s="89" t="s">
        <v>306</v>
      </c>
      <c r="I802" s="88" t="s">
        <v>122</v>
      </c>
      <c r="J802" s="87">
        <v>1</v>
      </c>
      <c r="K802" s="86">
        <v>14.99</v>
      </c>
      <c r="L802" s="85">
        <v>14.99</v>
      </c>
    </row>
    <row r="803" spans="2:12" s="75" customFormat="1" ht="18.75">
      <c r="B803" s="91" t="s">
        <v>127</v>
      </c>
      <c r="C803" s="90">
        <v>794522</v>
      </c>
      <c r="D803" s="90" t="s">
        <v>93</v>
      </c>
      <c r="E803" s="90" t="s">
        <v>305</v>
      </c>
      <c r="F803" s="90" t="s">
        <v>304</v>
      </c>
      <c r="G803" s="90" t="s">
        <v>272</v>
      </c>
      <c r="H803" s="89" t="s">
        <v>306</v>
      </c>
      <c r="I803" s="88" t="s">
        <v>122</v>
      </c>
      <c r="J803" s="87">
        <v>2</v>
      </c>
      <c r="K803" s="86">
        <v>14.99</v>
      </c>
      <c r="L803" s="85">
        <v>29.98</v>
      </c>
    </row>
    <row r="804" spans="2:12" s="75" customFormat="1" ht="18.75">
      <c r="B804" s="91" t="s">
        <v>127</v>
      </c>
      <c r="C804" s="90">
        <v>794522</v>
      </c>
      <c r="D804" s="90" t="s">
        <v>93</v>
      </c>
      <c r="E804" s="90" t="s">
        <v>305</v>
      </c>
      <c r="F804" s="90" t="s">
        <v>304</v>
      </c>
      <c r="G804" s="90" t="s">
        <v>271</v>
      </c>
      <c r="H804" s="89" t="s">
        <v>306</v>
      </c>
      <c r="I804" s="88" t="s">
        <v>122</v>
      </c>
      <c r="J804" s="87">
        <v>1</v>
      </c>
      <c r="K804" s="86">
        <v>14.99</v>
      </c>
      <c r="L804" s="85">
        <v>14.99</v>
      </c>
    </row>
    <row r="805" spans="2:12" s="75" customFormat="1" ht="18.75">
      <c r="B805" s="91" t="s">
        <v>127</v>
      </c>
      <c r="C805" s="90">
        <v>794522</v>
      </c>
      <c r="D805" s="90" t="s">
        <v>93</v>
      </c>
      <c r="E805" s="90" t="s">
        <v>305</v>
      </c>
      <c r="F805" s="90" t="s">
        <v>304</v>
      </c>
      <c r="G805" s="90" t="s">
        <v>270</v>
      </c>
      <c r="H805" s="89" t="s">
        <v>306</v>
      </c>
      <c r="I805" s="88" t="s">
        <v>122</v>
      </c>
      <c r="J805" s="87">
        <v>1</v>
      </c>
      <c r="K805" s="86">
        <v>14.99</v>
      </c>
      <c r="L805" s="85">
        <v>14.99</v>
      </c>
    </row>
    <row r="806" spans="2:12" s="75" customFormat="1" ht="18.75">
      <c r="B806" s="91" t="s">
        <v>127</v>
      </c>
      <c r="C806" s="90">
        <v>794522</v>
      </c>
      <c r="D806" s="90" t="s">
        <v>93</v>
      </c>
      <c r="E806" s="90" t="s">
        <v>305</v>
      </c>
      <c r="F806" s="90" t="s">
        <v>304</v>
      </c>
      <c r="G806" s="90" t="s">
        <v>267</v>
      </c>
      <c r="H806" s="89" t="s">
        <v>306</v>
      </c>
      <c r="I806" s="88" t="s">
        <v>122</v>
      </c>
      <c r="J806" s="87">
        <v>1</v>
      </c>
      <c r="K806" s="86">
        <v>14.99</v>
      </c>
      <c r="L806" s="85">
        <v>14.99</v>
      </c>
    </row>
    <row r="807" spans="2:12" s="75" customFormat="1" ht="18.75">
      <c r="B807" s="91" t="s">
        <v>127</v>
      </c>
      <c r="C807" s="90">
        <v>794667</v>
      </c>
      <c r="D807" s="90" t="s">
        <v>93</v>
      </c>
      <c r="E807" s="90" t="s">
        <v>305</v>
      </c>
      <c r="F807" s="90" t="s">
        <v>304</v>
      </c>
      <c r="G807" s="90" t="s">
        <v>274</v>
      </c>
      <c r="H807" s="89" t="s">
        <v>303</v>
      </c>
      <c r="I807" s="88" t="s">
        <v>122</v>
      </c>
      <c r="J807" s="87">
        <v>1</v>
      </c>
      <c r="K807" s="86">
        <v>14.99</v>
      </c>
      <c r="L807" s="85">
        <v>14.99</v>
      </c>
    </row>
    <row r="808" spans="2:12" s="75" customFormat="1" ht="18.75">
      <c r="B808" s="91" t="s">
        <v>127</v>
      </c>
      <c r="C808" s="90">
        <v>794667</v>
      </c>
      <c r="D808" s="90" t="s">
        <v>93</v>
      </c>
      <c r="E808" s="90" t="s">
        <v>305</v>
      </c>
      <c r="F808" s="90" t="s">
        <v>304</v>
      </c>
      <c r="G808" s="90" t="s">
        <v>272</v>
      </c>
      <c r="H808" s="89" t="s">
        <v>303</v>
      </c>
      <c r="I808" s="88" t="s">
        <v>122</v>
      </c>
      <c r="J808" s="87">
        <v>2</v>
      </c>
      <c r="K808" s="86">
        <v>14.99</v>
      </c>
      <c r="L808" s="85">
        <v>29.98</v>
      </c>
    </row>
    <row r="809" spans="2:12" s="75" customFormat="1" ht="18.75">
      <c r="B809" s="91" t="s">
        <v>127</v>
      </c>
      <c r="C809" s="90">
        <v>795162</v>
      </c>
      <c r="D809" s="90" t="s">
        <v>93</v>
      </c>
      <c r="E809" s="90" t="s">
        <v>292</v>
      </c>
      <c r="F809" s="90" t="s">
        <v>302</v>
      </c>
      <c r="G809" s="90" t="s">
        <v>271</v>
      </c>
      <c r="H809" s="89" t="s">
        <v>301</v>
      </c>
      <c r="I809" s="88" t="s">
        <v>122</v>
      </c>
      <c r="J809" s="87">
        <v>2</v>
      </c>
      <c r="K809" s="86">
        <v>12.99</v>
      </c>
      <c r="L809" s="85">
        <v>25.98</v>
      </c>
    </row>
    <row r="810" spans="2:12" s="75" customFormat="1" ht="18.75">
      <c r="B810" s="91" t="s">
        <v>127</v>
      </c>
      <c r="C810" s="90">
        <v>795162</v>
      </c>
      <c r="D810" s="90" t="s">
        <v>93</v>
      </c>
      <c r="E810" s="90" t="s">
        <v>292</v>
      </c>
      <c r="F810" s="90" t="s">
        <v>302</v>
      </c>
      <c r="G810" s="90" t="s">
        <v>270</v>
      </c>
      <c r="H810" s="89" t="s">
        <v>301</v>
      </c>
      <c r="I810" s="88" t="s">
        <v>122</v>
      </c>
      <c r="J810" s="87">
        <v>1</v>
      </c>
      <c r="K810" s="86">
        <v>12.99</v>
      </c>
      <c r="L810" s="85">
        <v>12.99</v>
      </c>
    </row>
    <row r="811" spans="2:12" s="75" customFormat="1" ht="18.75">
      <c r="B811" s="91" t="s">
        <v>127</v>
      </c>
      <c r="C811" s="90">
        <v>795569</v>
      </c>
      <c r="D811" s="90" t="s">
        <v>93</v>
      </c>
      <c r="E811" s="90" t="s">
        <v>292</v>
      </c>
      <c r="F811" s="90" t="s">
        <v>300</v>
      </c>
      <c r="G811" s="90" t="s">
        <v>274</v>
      </c>
      <c r="H811" s="89" t="s">
        <v>299</v>
      </c>
      <c r="I811" s="88" t="s">
        <v>122</v>
      </c>
      <c r="J811" s="87">
        <v>1</v>
      </c>
      <c r="K811" s="86">
        <v>12.99</v>
      </c>
      <c r="L811" s="85">
        <v>12.99</v>
      </c>
    </row>
    <row r="812" spans="2:12" s="75" customFormat="1" ht="18.75">
      <c r="B812" s="91" t="s">
        <v>127</v>
      </c>
      <c r="C812" s="90">
        <v>795569</v>
      </c>
      <c r="D812" s="90" t="s">
        <v>93</v>
      </c>
      <c r="E812" s="90" t="s">
        <v>292</v>
      </c>
      <c r="F812" s="90" t="s">
        <v>300</v>
      </c>
      <c r="G812" s="90" t="s">
        <v>273</v>
      </c>
      <c r="H812" s="89" t="s">
        <v>299</v>
      </c>
      <c r="I812" s="88" t="s">
        <v>122</v>
      </c>
      <c r="J812" s="87">
        <v>1</v>
      </c>
      <c r="K812" s="86">
        <v>12.99</v>
      </c>
      <c r="L812" s="85">
        <v>12.99</v>
      </c>
    </row>
    <row r="813" spans="2:12" s="75" customFormat="1" ht="18.75">
      <c r="B813" s="91" t="s">
        <v>127</v>
      </c>
      <c r="C813" s="90">
        <v>795569</v>
      </c>
      <c r="D813" s="90" t="s">
        <v>93</v>
      </c>
      <c r="E813" s="90" t="s">
        <v>292</v>
      </c>
      <c r="F813" s="90" t="s">
        <v>300</v>
      </c>
      <c r="G813" s="90" t="s">
        <v>272</v>
      </c>
      <c r="H813" s="89" t="s">
        <v>299</v>
      </c>
      <c r="I813" s="88" t="s">
        <v>122</v>
      </c>
      <c r="J813" s="87">
        <v>2</v>
      </c>
      <c r="K813" s="86">
        <v>12.99</v>
      </c>
      <c r="L813" s="85">
        <v>25.98</v>
      </c>
    </row>
    <row r="814" spans="2:12" s="75" customFormat="1" ht="18.75">
      <c r="B814" s="91" t="s">
        <v>127</v>
      </c>
      <c r="C814" s="90">
        <v>795569</v>
      </c>
      <c r="D814" s="90" t="s">
        <v>93</v>
      </c>
      <c r="E814" s="90" t="s">
        <v>292</v>
      </c>
      <c r="F814" s="90" t="s">
        <v>300</v>
      </c>
      <c r="G814" s="90" t="s">
        <v>271</v>
      </c>
      <c r="H814" s="89" t="s">
        <v>299</v>
      </c>
      <c r="I814" s="88" t="s">
        <v>122</v>
      </c>
      <c r="J814" s="87">
        <v>2</v>
      </c>
      <c r="K814" s="86">
        <v>12.99</v>
      </c>
      <c r="L814" s="85">
        <v>25.98</v>
      </c>
    </row>
    <row r="815" spans="2:12" s="75" customFormat="1" ht="18.75">
      <c r="B815" s="91" t="s">
        <v>127</v>
      </c>
      <c r="C815" s="90">
        <v>795569</v>
      </c>
      <c r="D815" s="90" t="s">
        <v>93</v>
      </c>
      <c r="E815" s="90" t="s">
        <v>292</v>
      </c>
      <c r="F815" s="90" t="s">
        <v>300</v>
      </c>
      <c r="G815" s="90" t="s">
        <v>270</v>
      </c>
      <c r="H815" s="89" t="s">
        <v>299</v>
      </c>
      <c r="I815" s="88" t="s">
        <v>122</v>
      </c>
      <c r="J815" s="87">
        <v>2</v>
      </c>
      <c r="K815" s="86">
        <v>12.99</v>
      </c>
      <c r="L815" s="85">
        <v>25.98</v>
      </c>
    </row>
    <row r="816" spans="2:12" s="75" customFormat="1" ht="18.75">
      <c r="B816" s="91" t="s">
        <v>127</v>
      </c>
      <c r="C816" s="90">
        <v>795920</v>
      </c>
      <c r="D816" s="90" t="s">
        <v>93</v>
      </c>
      <c r="E816" s="90" t="s">
        <v>292</v>
      </c>
      <c r="F816" s="90" t="s">
        <v>298</v>
      </c>
      <c r="G816" s="90" t="s">
        <v>287</v>
      </c>
      <c r="H816" s="89" t="s">
        <v>297</v>
      </c>
      <c r="I816" s="88" t="s">
        <v>122</v>
      </c>
      <c r="J816" s="87">
        <v>1</v>
      </c>
      <c r="K816" s="86">
        <v>12.99</v>
      </c>
      <c r="L816" s="85">
        <v>12.99</v>
      </c>
    </row>
    <row r="817" spans="2:12" s="75" customFormat="1" ht="18.75">
      <c r="B817" s="91" t="s">
        <v>127</v>
      </c>
      <c r="C817" s="90">
        <v>795920</v>
      </c>
      <c r="D817" s="90" t="s">
        <v>93</v>
      </c>
      <c r="E817" s="90" t="s">
        <v>292</v>
      </c>
      <c r="F817" s="90" t="s">
        <v>298</v>
      </c>
      <c r="G817" s="90" t="s">
        <v>274</v>
      </c>
      <c r="H817" s="89" t="s">
        <v>297</v>
      </c>
      <c r="I817" s="88" t="s">
        <v>122</v>
      </c>
      <c r="J817" s="87">
        <v>1</v>
      </c>
      <c r="K817" s="86">
        <v>12.99</v>
      </c>
      <c r="L817" s="85">
        <v>12.99</v>
      </c>
    </row>
    <row r="818" spans="2:12" s="75" customFormat="1" ht="18.75">
      <c r="B818" s="91" t="s">
        <v>127</v>
      </c>
      <c r="C818" s="90">
        <v>795920</v>
      </c>
      <c r="D818" s="90" t="s">
        <v>93</v>
      </c>
      <c r="E818" s="90" t="s">
        <v>292</v>
      </c>
      <c r="F818" s="90" t="s">
        <v>298</v>
      </c>
      <c r="G818" s="90" t="s">
        <v>273</v>
      </c>
      <c r="H818" s="89" t="s">
        <v>297</v>
      </c>
      <c r="I818" s="88" t="s">
        <v>122</v>
      </c>
      <c r="J818" s="87">
        <v>1</v>
      </c>
      <c r="K818" s="86">
        <v>12.99</v>
      </c>
      <c r="L818" s="85">
        <v>12.99</v>
      </c>
    </row>
    <row r="819" spans="2:12" s="75" customFormat="1" ht="18.75">
      <c r="B819" s="91" t="s">
        <v>127</v>
      </c>
      <c r="C819" s="90">
        <v>795920</v>
      </c>
      <c r="D819" s="90" t="s">
        <v>93</v>
      </c>
      <c r="E819" s="90" t="s">
        <v>292</v>
      </c>
      <c r="F819" s="90" t="s">
        <v>298</v>
      </c>
      <c r="G819" s="90" t="s">
        <v>272</v>
      </c>
      <c r="H819" s="89" t="s">
        <v>297</v>
      </c>
      <c r="I819" s="88" t="s">
        <v>122</v>
      </c>
      <c r="J819" s="87">
        <v>2</v>
      </c>
      <c r="K819" s="86">
        <v>12.99</v>
      </c>
      <c r="L819" s="85">
        <v>25.98</v>
      </c>
    </row>
    <row r="820" spans="2:12" s="75" customFormat="1" ht="18.75">
      <c r="B820" s="91" t="s">
        <v>127</v>
      </c>
      <c r="C820" s="90">
        <v>795920</v>
      </c>
      <c r="D820" s="90" t="s">
        <v>93</v>
      </c>
      <c r="E820" s="90" t="s">
        <v>292</v>
      </c>
      <c r="F820" s="90" t="s">
        <v>298</v>
      </c>
      <c r="G820" s="90" t="s">
        <v>271</v>
      </c>
      <c r="H820" s="89" t="s">
        <v>297</v>
      </c>
      <c r="I820" s="88" t="s">
        <v>122</v>
      </c>
      <c r="J820" s="87">
        <v>2</v>
      </c>
      <c r="K820" s="86">
        <v>12.99</v>
      </c>
      <c r="L820" s="85">
        <v>25.98</v>
      </c>
    </row>
    <row r="821" spans="2:12" s="75" customFormat="1" ht="18.75">
      <c r="B821" s="91" t="s">
        <v>127</v>
      </c>
      <c r="C821" s="90">
        <v>795920</v>
      </c>
      <c r="D821" s="90" t="s">
        <v>93</v>
      </c>
      <c r="E821" s="90" t="s">
        <v>292</v>
      </c>
      <c r="F821" s="90" t="s">
        <v>298</v>
      </c>
      <c r="G821" s="90" t="s">
        <v>270</v>
      </c>
      <c r="H821" s="89" t="s">
        <v>297</v>
      </c>
      <c r="I821" s="88" t="s">
        <v>122</v>
      </c>
      <c r="J821" s="87">
        <v>1</v>
      </c>
      <c r="K821" s="86">
        <v>12.99</v>
      </c>
      <c r="L821" s="85">
        <v>12.99</v>
      </c>
    </row>
    <row r="822" spans="2:12" s="75" customFormat="1" ht="18.75">
      <c r="B822" s="91" t="s">
        <v>127</v>
      </c>
      <c r="C822" s="90">
        <v>796042</v>
      </c>
      <c r="D822" s="90" t="s">
        <v>93</v>
      </c>
      <c r="E822" s="90" t="s">
        <v>292</v>
      </c>
      <c r="F822" s="90" t="s">
        <v>296</v>
      </c>
      <c r="G822" s="90" t="s">
        <v>273</v>
      </c>
      <c r="H822" s="89" t="s">
        <v>295</v>
      </c>
      <c r="I822" s="88" t="s">
        <v>122</v>
      </c>
      <c r="J822" s="87">
        <v>1</v>
      </c>
      <c r="K822" s="86">
        <v>8.99</v>
      </c>
      <c r="L822" s="85">
        <v>8.99</v>
      </c>
    </row>
    <row r="823" spans="2:12" s="75" customFormat="1" ht="18.75">
      <c r="B823" s="91" t="s">
        <v>127</v>
      </c>
      <c r="C823" s="90">
        <v>796042</v>
      </c>
      <c r="D823" s="90" t="s">
        <v>93</v>
      </c>
      <c r="E823" s="90" t="s">
        <v>292</v>
      </c>
      <c r="F823" s="90" t="s">
        <v>296</v>
      </c>
      <c r="G823" s="90" t="s">
        <v>271</v>
      </c>
      <c r="H823" s="89" t="s">
        <v>295</v>
      </c>
      <c r="I823" s="88" t="s">
        <v>122</v>
      </c>
      <c r="J823" s="87">
        <v>2</v>
      </c>
      <c r="K823" s="86">
        <v>8.99</v>
      </c>
      <c r="L823" s="85">
        <v>17.98</v>
      </c>
    </row>
    <row r="824" spans="2:12" s="75" customFormat="1" ht="18.75">
      <c r="B824" s="91" t="s">
        <v>127</v>
      </c>
      <c r="C824" s="90">
        <v>796042</v>
      </c>
      <c r="D824" s="90" t="s">
        <v>93</v>
      </c>
      <c r="E824" s="90" t="s">
        <v>292</v>
      </c>
      <c r="F824" s="90" t="s">
        <v>296</v>
      </c>
      <c r="G824" s="90" t="s">
        <v>270</v>
      </c>
      <c r="H824" s="89" t="s">
        <v>295</v>
      </c>
      <c r="I824" s="88" t="s">
        <v>122</v>
      </c>
      <c r="J824" s="87">
        <v>1</v>
      </c>
      <c r="K824" s="86">
        <v>8.99</v>
      </c>
      <c r="L824" s="85">
        <v>8.99</v>
      </c>
    </row>
    <row r="825" spans="2:12" s="75" customFormat="1" ht="18.75">
      <c r="B825" s="91" t="s">
        <v>127</v>
      </c>
      <c r="C825" s="90">
        <v>801584</v>
      </c>
      <c r="D825" s="90" t="s">
        <v>93</v>
      </c>
      <c r="E825" s="90" t="s">
        <v>279</v>
      </c>
      <c r="F825" s="90" t="s">
        <v>278</v>
      </c>
      <c r="G825" s="90" t="s">
        <v>271</v>
      </c>
      <c r="H825" s="89" t="s">
        <v>294</v>
      </c>
      <c r="I825" s="88" t="s">
        <v>122</v>
      </c>
      <c r="J825" s="87">
        <v>12</v>
      </c>
      <c r="K825" s="86">
        <v>44.99</v>
      </c>
      <c r="L825" s="85">
        <v>539.88</v>
      </c>
    </row>
    <row r="826" spans="2:12" s="75" customFormat="1" ht="18.75">
      <c r="B826" s="91" t="s">
        <v>127</v>
      </c>
      <c r="C826" s="90">
        <v>801584</v>
      </c>
      <c r="D826" s="90" t="s">
        <v>93</v>
      </c>
      <c r="E826" s="90" t="s">
        <v>279</v>
      </c>
      <c r="F826" s="90" t="s">
        <v>278</v>
      </c>
      <c r="G826" s="90" t="s">
        <v>270</v>
      </c>
      <c r="H826" s="89" t="s">
        <v>294</v>
      </c>
      <c r="I826" s="88" t="s">
        <v>122</v>
      </c>
      <c r="J826" s="87">
        <v>21</v>
      </c>
      <c r="K826" s="86">
        <v>44.99</v>
      </c>
      <c r="L826" s="85">
        <v>944.79000000000008</v>
      </c>
    </row>
    <row r="827" spans="2:12" s="75" customFormat="1" ht="18.75">
      <c r="B827" s="91" t="s">
        <v>127</v>
      </c>
      <c r="C827" s="90">
        <v>801584</v>
      </c>
      <c r="D827" s="90" t="s">
        <v>93</v>
      </c>
      <c r="E827" s="90" t="s">
        <v>279</v>
      </c>
      <c r="F827" s="90" t="s">
        <v>278</v>
      </c>
      <c r="G827" s="90" t="s">
        <v>267</v>
      </c>
      <c r="H827" s="89" t="s">
        <v>294</v>
      </c>
      <c r="I827" s="88" t="s">
        <v>122</v>
      </c>
      <c r="J827" s="87">
        <v>1</v>
      </c>
      <c r="K827" s="86">
        <v>44.99</v>
      </c>
      <c r="L827" s="85">
        <v>44.99</v>
      </c>
    </row>
    <row r="828" spans="2:12" s="75" customFormat="1" ht="18.75">
      <c r="B828" s="91" t="s">
        <v>127</v>
      </c>
      <c r="C828" s="90">
        <v>801584</v>
      </c>
      <c r="D828" s="90" t="s">
        <v>93</v>
      </c>
      <c r="E828" s="90" t="s">
        <v>279</v>
      </c>
      <c r="F828" s="90" t="s">
        <v>278</v>
      </c>
      <c r="G828" s="90" t="s">
        <v>282</v>
      </c>
      <c r="H828" s="89" t="s">
        <v>294</v>
      </c>
      <c r="I828" s="88" t="s">
        <v>122</v>
      </c>
      <c r="J828" s="87">
        <v>1</v>
      </c>
      <c r="K828" s="86">
        <v>44.99</v>
      </c>
      <c r="L828" s="85">
        <v>44.99</v>
      </c>
    </row>
    <row r="829" spans="2:12" s="75" customFormat="1" ht="18.75">
      <c r="B829" s="91" t="s">
        <v>127</v>
      </c>
      <c r="C829" s="90">
        <v>801584</v>
      </c>
      <c r="D829" s="90" t="s">
        <v>93</v>
      </c>
      <c r="E829" s="90" t="s">
        <v>279</v>
      </c>
      <c r="F829" s="90" t="s">
        <v>278</v>
      </c>
      <c r="G829" s="90" t="s">
        <v>281</v>
      </c>
      <c r="H829" s="89" t="s">
        <v>294</v>
      </c>
      <c r="I829" s="88" t="s">
        <v>122</v>
      </c>
      <c r="J829" s="87">
        <v>1</v>
      </c>
      <c r="K829" s="86">
        <v>44.99</v>
      </c>
      <c r="L829" s="85">
        <v>44.99</v>
      </c>
    </row>
    <row r="830" spans="2:12" s="75" customFormat="1" ht="18.75">
      <c r="B830" s="91" t="s">
        <v>127</v>
      </c>
      <c r="C830" s="90">
        <v>801584</v>
      </c>
      <c r="D830" s="90" t="s">
        <v>93</v>
      </c>
      <c r="E830" s="90" t="s">
        <v>279</v>
      </c>
      <c r="F830" s="90" t="s">
        <v>278</v>
      </c>
      <c r="G830" s="90" t="s">
        <v>280</v>
      </c>
      <c r="H830" s="89" t="s">
        <v>294</v>
      </c>
      <c r="I830" s="88" t="s">
        <v>122</v>
      </c>
      <c r="J830" s="87">
        <v>10</v>
      </c>
      <c r="K830" s="86">
        <v>44.99</v>
      </c>
      <c r="L830" s="85">
        <v>449.90000000000003</v>
      </c>
    </row>
    <row r="831" spans="2:12" s="75" customFormat="1" ht="18.75">
      <c r="B831" s="91" t="s">
        <v>127</v>
      </c>
      <c r="C831" s="90">
        <v>801584</v>
      </c>
      <c r="D831" s="90" t="s">
        <v>93</v>
      </c>
      <c r="E831" s="90" t="s">
        <v>279</v>
      </c>
      <c r="F831" s="90" t="s">
        <v>278</v>
      </c>
      <c r="G831" s="90" t="s">
        <v>7638</v>
      </c>
      <c r="H831" s="89" t="s">
        <v>294</v>
      </c>
      <c r="I831" s="88" t="s">
        <v>122</v>
      </c>
      <c r="J831" s="87">
        <v>16</v>
      </c>
      <c r="K831" s="86">
        <v>44.99</v>
      </c>
      <c r="L831" s="85">
        <v>719.84</v>
      </c>
    </row>
    <row r="832" spans="2:12" s="75" customFormat="1" ht="18.75">
      <c r="B832" s="91" t="s">
        <v>127</v>
      </c>
      <c r="C832" s="90">
        <v>801584</v>
      </c>
      <c r="D832" s="90" t="s">
        <v>93</v>
      </c>
      <c r="E832" s="90" t="s">
        <v>279</v>
      </c>
      <c r="F832" s="90" t="s">
        <v>278</v>
      </c>
      <c r="G832" s="90" t="s">
        <v>149</v>
      </c>
      <c r="H832" s="89" t="s">
        <v>294</v>
      </c>
      <c r="I832" s="88" t="s">
        <v>122</v>
      </c>
      <c r="J832" s="87">
        <v>21</v>
      </c>
      <c r="K832" s="86">
        <v>44.99</v>
      </c>
      <c r="L832" s="85">
        <v>944.79000000000008</v>
      </c>
    </row>
    <row r="833" spans="2:12" s="75" customFormat="1" ht="18.75">
      <c r="B833" s="91" t="s">
        <v>127</v>
      </c>
      <c r="C833" s="90">
        <v>801727</v>
      </c>
      <c r="D833" s="90" t="s">
        <v>93</v>
      </c>
      <c r="E833" s="90" t="s">
        <v>292</v>
      </c>
      <c r="F833" s="90" t="s">
        <v>291</v>
      </c>
      <c r="G833" s="90" t="s">
        <v>293</v>
      </c>
      <c r="H833" s="89" t="s">
        <v>289</v>
      </c>
      <c r="I833" s="88" t="s">
        <v>122</v>
      </c>
      <c r="J833" s="87">
        <v>3</v>
      </c>
      <c r="K833" s="86">
        <v>14.99</v>
      </c>
      <c r="L833" s="85">
        <v>44.97</v>
      </c>
    </row>
    <row r="834" spans="2:12" s="75" customFormat="1" ht="18.75">
      <c r="B834" s="91" t="s">
        <v>127</v>
      </c>
      <c r="C834" s="90">
        <v>801727</v>
      </c>
      <c r="D834" s="90" t="s">
        <v>93</v>
      </c>
      <c r="E834" s="90" t="s">
        <v>292</v>
      </c>
      <c r="F834" s="90" t="s">
        <v>291</v>
      </c>
      <c r="G834" s="90" t="s">
        <v>290</v>
      </c>
      <c r="H834" s="89" t="s">
        <v>289</v>
      </c>
      <c r="I834" s="88" t="s">
        <v>122</v>
      </c>
      <c r="J834" s="87">
        <v>3</v>
      </c>
      <c r="K834" s="86">
        <v>14.99</v>
      </c>
      <c r="L834" s="85">
        <v>44.97</v>
      </c>
    </row>
    <row r="835" spans="2:12" s="75" customFormat="1" ht="18.75">
      <c r="B835" s="91" t="s">
        <v>127</v>
      </c>
      <c r="C835" s="90">
        <v>801744</v>
      </c>
      <c r="D835" s="90" t="s">
        <v>93</v>
      </c>
      <c r="E835" s="90" t="s">
        <v>269</v>
      </c>
      <c r="F835" s="90" t="s">
        <v>268</v>
      </c>
      <c r="G835" s="90" t="s">
        <v>287</v>
      </c>
      <c r="H835" s="89" t="s">
        <v>288</v>
      </c>
      <c r="I835" s="88" t="s">
        <v>122</v>
      </c>
      <c r="J835" s="87">
        <v>1</v>
      </c>
      <c r="K835" s="86">
        <v>44.99</v>
      </c>
      <c r="L835" s="85">
        <v>44.99</v>
      </c>
    </row>
    <row r="836" spans="2:12" s="75" customFormat="1" ht="18.75">
      <c r="B836" s="91" t="s">
        <v>127</v>
      </c>
      <c r="C836" s="90">
        <v>801744</v>
      </c>
      <c r="D836" s="90" t="s">
        <v>93</v>
      </c>
      <c r="E836" s="90" t="s">
        <v>269</v>
      </c>
      <c r="F836" s="90" t="s">
        <v>268</v>
      </c>
      <c r="G836" s="90" t="s">
        <v>274</v>
      </c>
      <c r="H836" s="89" t="s">
        <v>288</v>
      </c>
      <c r="I836" s="88" t="s">
        <v>122</v>
      </c>
      <c r="J836" s="87">
        <v>9</v>
      </c>
      <c r="K836" s="86">
        <v>44.99</v>
      </c>
      <c r="L836" s="85">
        <v>404.91</v>
      </c>
    </row>
    <row r="837" spans="2:12" s="75" customFormat="1" ht="18.75">
      <c r="B837" s="91" t="s">
        <v>127</v>
      </c>
      <c r="C837" s="90">
        <v>801744</v>
      </c>
      <c r="D837" s="90" t="s">
        <v>93</v>
      </c>
      <c r="E837" s="90" t="s">
        <v>269</v>
      </c>
      <c r="F837" s="90" t="s">
        <v>268</v>
      </c>
      <c r="G837" s="90" t="s">
        <v>273</v>
      </c>
      <c r="H837" s="89" t="s">
        <v>288</v>
      </c>
      <c r="I837" s="88" t="s">
        <v>122</v>
      </c>
      <c r="J837" s="87">
        <v>32</v>
      </c>
      <c r="K837" s="86">
        <v>44.99</v>
      </c>
      <c r="L837" s="85">
        <v>1439.68</v>
      </c>
    </row>
    <row r="838" spans="2:12" s="75" customFormat="1" ht="18.75">
      <c r="B838" s="91" t="s">
        <v>127</v>
      </c>
      <c r="C838" s="90">
        <v>801744</v>
      </c>
      <c r="D838" s="90" t="s">
        <v>93</v>
      </c>
      <c r="E838" s="90" t="s">
        <v>269</v>
      </c>
      <c r="F838" s="90" t="s">
        <v>268</v>
      </c>
      <c r="G838" s="90" t="s">
        <v>272</v>
      </c>
      <c r="H838" s="89" t="s">
        <v>288</v>
      </c>
      <c r="I838" s="88" t="s">
        <v>122</v>
      </c>
      <c r="J838" s="87">
        <v>5</v>
      </c>
      <c r="K838" s="86">
        <v>44.99</v>
      </c>
      <c r="L838" s="85">
        <v>224.95000000000002</v>
      </c>
    </row>
    <row r="839" spans="2:12" s="75" customFormat="1" ht="18.75">
      <c r="B839" s="91" t="s">
        <v>127</v>
      </c>
      <c r="C839" s="90">
        <v>801744</v>
      </c>
      <c r="D839" s="90" t="s">
        <v>93</v>
      </c>
      <c r="E839" s="90" t="s">
        <v>269</v>
      </c>
      <c r="F839" s="90" t="s">
        <v>268</v>
      </c>
      <c r="G839" s="90" t="s">
        <v>271</v>
      </c>
      <c r="H839" s="89" t="s">
        <v>288</v>
      </c>
      <c r="I839" s="88" t="s">
        <v>122</v>
      </c>
      <c r="J839" s="87">
        <v>24</v>
      </c>
      <c r="K839" s="86">
        <v>44.99</v>
      </c>
      <c r="L839" s="85">
        <v>1079.76</v>
      </c>
    </row>
    <row r="840" spans="2:12" s="75" customFormat="1" ht="18.75">
      <c r="B840" s="91" t="s">
        <v>127</v>
      </c>
      <c r="C840" s="90">
        <v>802056</v>
      </c>
      <c r="D840" s="90" t="s">
        <v>93</v>
      </c>
      <c r="E840" s="90" t="s">
        <v>269</v>
      </c>
      <c r="F840" s="90" t="s">
        <v>268</v>
      </c>
      <c r="G840" s="90" t="s">
        <v>287</v>
      </c>
      <c r="H840" s="89" t="s">
        <v>277</v>
      </c>
      <c r="I840" s="88" t="s">
        <v>122</v>
      </c>
      <c r="J840" s="87">
        <v>17</v>
      </c>
      <c r="K840" s="86">
        <v>44.989999999999995</v>
      </c>
      <c r="L840" s="85">
        <v>764.82999999999993</v>
      </c>
    </row>
    <row r="841" spans="2:12" s="75" customFormat="1" ht="18.75">
      <c r="B841" s="91" t="s">
        <v>127</v>
      </c>
      <c r="C841" s="90">
        <v>802056</v>
      </c>
      <c r="D841" s="90" t="s">
        <v>93</v>
      </c>
      <c r="E841" s="90" t="s">
        <v>269</v>
      </c>
      <c r="F841" s="90" t="s">
        <v>268</v>
      </c>
      <c r="G841" s="90" t="s">
        <v>274</v>
      </c>
      <c r="H841" s="89" t="s">
        <v>277</v>
      </c>
      <c r="I841" s="88" t="s">
        <v>122</v>
      </c>
      <c r="J841" s="87">
        <v>23</v>
      </c>
      <c r="K841" s="86">
        <v>44.989999999999995</v>
      </c>
      <c r="L841" s="85">
        <v>1034.77</v>
      </c>
    </row>
    <row r="842" spans="2:12" s="75" customFormat="1" ht="18.75">
      <c r="B842" s="91" t="s">
        <v>127</v>
      </c>
      <c r="C842" s="90">
        <v>802056</v>
      </c>
      <c r="D842" s="90" t="s">
        <v>93</v>
      </c>
      <c r="E842" s="90" t="s">
        <v>269</v>
      </c>
      <c r="F842" s="90" t="s">
        <v>268</v>
      </c>
      <c r="G842" s="90" t="s">
        <v>273</v>
      </c>
      <c r="H842" s="89" t="s">
        <v>277</v>
      </c>
      <c r="I842" s="88" t="s">
        <v>122</v>
      </c>
      <c r="J842" s="87">
        <v>12</v>
      </c>
      <c r="K842" s="86">
        <v>44.989999999999995</v>
      </c>
      <c r="L842" s="85">
        <v>539.87999999999988</v>
      </c>
    </row>
    <row r="843" spans="2:12" s="75" customFormat="1" ht="18.75">
      <c r="B843" s="91" t="s">
        <v>127</v>
      </c>
      <c r="C843" s="90">
        <v>802056</v>
      </c>
      <c r="D843" s="90" t="s">
        <v>93</v>
      </c>
      <c r="E843" s="90" t="s">
        <v>269</v>
      </c>
      <c r="F843" s="90" t="s">
        <v>268</v>
      </c>
      <c r="G843" s="90" t="s">
        <v>272</v>
      </c>
      <c r="H843" s="89" t="s">
        <v>277</v>
      </c>
      <c r="I843" s="88" t="s">
        <v>122</v>
      </c>
      <c r="J843" s="87">
        <v>24</v>
      </c>
      <c r="K843" s="86">
        <v>44.989999999999995</v>
      </c>
      <c r="L843" s="85">
        <v>1079.7599999999998</v>
      </c>
    </row>
    <row r="844" spans="2:12" s="75" customFormat="1" ht="18.75">
      <c r="B844" s="91" t="s">
        <v>127</v>
      </c>
      <c r="C844" s="90">
        <v>802069</v>
      </c>
      <c r="D844" s="90" t="s">
        <v>93</v>
      </c>
      <c r="E844" s="90" t="s">
        <v>279</v>
      </c>
      <c r="F844" s="90" t="s">
        <v>278</v>
      </c>
      <c r="G844" s="90" t="s">
        <v>7634</v>
      </c>
      <c r="H844" s="89" t="s">
        <v>286</v>
      </c>
      <c r="I844" s="88" t="s">
        <v>122</v>
      </c>
      <c r="J844" s="87">
        <v>14</v>
      </c>
      <c r="K844" s="86">
        <v>59.989999999999995</v>
      </c>
      <c r="L844" s="85">
        <v>839.8599999999999</v>
      </c>
    </row>
    <row r="845" spans="2:12" s="75" customFormat="1" ht="18.75">
      <c r="B845" s="91" t="s">
        <v>127</v>
      </c>
      <c r="C845" s="90">
        <v>802069</v>
      </c>
      <c r="D845" s="90" t="s">
        <v>93</v>
      </c>
      <c r="E845" s="90" t="s">
        <v>279</v>
      </c>
      <c r="F845" s="90" t="s">
        <v>278</v>
      </c>
      <c r="G845" s="90" t="s">
        <v>7637</v>
      </c>
      <c r="H845" s="89" t="s">
        <v>286</v>
      </c>
      <c r="I845" s="88" t="s">
        <v>122</v>
      </c>
      <c r="J845" s="87">
        <v>24</v>
      </c>
      <c r="K845" s="86">
        <v>59.989999999999995</v>
      </c>
      <c r="L845" s="85">
        <v>1439.7599999999998</v>
      </c>
    </row>
    <row r="846" spans="2:12" s="75" customFormat="1" ht="18.75">
      <c r="B846" s="91" t="s">
        <v>127</v>
      </c>
      <c r="C846" s="90">
        <v>802069</v>
      </c>
      <c r="D846" s="90" t="s">
        <v>93</v>
      </c>
      <c r="E846" s="90" t="s">
        <v>279</v>
      </c>
      <c r="F846" s="90" t="s">
        <v>278</v>
      </c>
      <c r="G846" s="90" t="s">
        <v>128</v>
      </c>
      <c r="H846" s="89" t="s">
        <v>286</v>
      </c>
      <c r="I846" s="88" t="s">
        <v>122</v>
      </c>
      <c r="J846" s="87">
        <v>17</v>
      </c>
      <c r="K846" s="86">
        <v>59.989999999999995</v>
      </c>
      <c r="L846" s="85">
        <v>1019.8299999999999</v>
      </c>
    </row>
    <row r="847" spans="2:12" s="75" customFormat="1" ht="18.75">
      <c r="B847" s="91" t="s">
        <v>127</v>
      </c>
      <c r="C847" s="90">
        <v>802070</v>
      </c>
      <c r="D847" s="90" t="s">
        <v>93</v>
      </c>
      <c r="E847" s="90" t="s">
        <v>279</v>
      </c>
      <c r="F847" s="90" t="s">
        <v>278</v>
      </c>
      <c r="G847" s="90" t="s">
        <v>271</v>
      </c>
      <c r="H847" s="89" t="s">
        <v>285</v>
      </c>
      <c r="I847" s="88" t="s">
        <v>122</v>
      </c>
      <c r="J847" s="87">
        <v>12</v>
      </c>
      <c r="K847" s="86">
        <v>54.989999999999995</v>
      </c>
      <c r="L847" s="85">
        <v>659.87999999999988</v>
      </c>
    </row>
    <row r="848" spans="2:12" s="75" customFormat="1" ht="18.75">
      <c r="B848" s="91" t="s">
        <v>127</v>
      </c>
      <c r="C848" s="90">
        <v>802070</v>
      </c>
      <c r="D848" s="90" t="s">
        <v>93</v>
      </c>
      <c r="E848" s="90" t="s">
        <v>279</v>
      </c>
      <c r="F848" s="90" t="s">
        <v>278</v>
      </c>
      <c r="G848" s="90" t="s">
        <v>270</v>
      </c>
      <c r="H848" s="89" t="s">
        <v>285</v>
      </c>
      <c r="I848" s="88" t="s">
        <v>122</v>
      </c>
      <c r="J848" s="87">
        <v>15</v>
      </c>
      <c r="K848" s="86">
        <v>54.989999999999995</v>
      </c>
      <c r="L848" s="85">
        <v>824.84999999999991</v>
      </c>
    </row>
    <row r="849" spans="2:12" s="75" customFormat="1" ht="18.75">
      <c r="B849" s="91" t="s">
        <v>127</v>
      </c>
      <c r="C849" s="90">
        <v>802070</v>
      </c>
      <c r="D849" s="90" t="s">
        <v>93</v>
      </c>
      <c r="E849" s="90" t="s">
        <v>279</v>
      </c>
      <c r="F849" s="90" t="s">
        <v>278</v>
      </c>
      <c r="G849" s="90" t="s">
        <v>281</v>
      </c>
      <c r="H849" s="89" t="s">
        <v>285</v>
      </c>
      <c r="I849" s="88" t="s">
        <v>122</v>
      </c>
      <c r="J849" s="87">
        <v>2</v>
      </c>
      <c r="K849" s="86">
        <v>54.989999999999995</v>
      </c>
      <c r="L849" s="85">
        <v>109.97999999999999</v>
      </c>
    </row>
    <row r="850" spans="2:12" s="75" customFormat="1" ht="18.75">
      <c r="B850" s="91" t="s">
        <v>127</v>
      </c>
      <c r="C850" s="90">
        <v>802070</v>
      </c>
      <c r="D850" s="90" t="s">
        <v>93</v>
      </c>
      <c r="E850" s="90" t="s">
        <v>279</v>
      </c>
      <c r="F850" s="90" t="s">
        <v>278</v>
      </c>
      <c r="G850" s="90" t="s">
        <v>280</v>
      </c>
      <c r="H850" s="89" t="s">
        <v>285</v>
      </c>
      <c r="I850" s="88" t="s">
        <v>122</v>
      </c>
      <c r="J850" s="87">
        <v>5</v>
      </c>
      <c r="K850" s="86">
        <v>54.989999999999995</v>
      </c>
      <c r="L850" s="85">
        <v>274.95</v>
      </c>
    </row>
    <row r="851" spans="2:12" s="75" customFormat="1" ht="18.75">
      <c r="B851" s="91" t="s">
        <v>127</v>
      </c>
      <c r="C851" s="90">
        <v>802070</v>
      </c>
      <c r="D851" s="90" t="s">
        <v>93</v>
      </c>
      <c r="E851" s="90" t="s">
        <v>279</v>
      </c>
      <c r="F851" s="90" t="s">
        <v>278</v>
      </c>
      <c r="G851" s="90" t="s">
        <v>7638</v>
      </c>
      <c r="H851" s="89" t="s">
        <v>285</v>
      </c>
      <c r="I851" s="88" t="s">
        <v>122</v>
      </c>
      <c r="J851" s="87">
        <v>12</v>
      </c>
      <c r="K851" s="86">
        <v>54.989999999999995</v>
      </c>
      <c r="L851" s="85">
        <v>659.87999999999988</v>
      </c>
    </row>
    <row r="852" spans="2:12" s="75" customFormat="1" ht="18.75">
      <c r="B852" s="91" t="s">
        <v>127</v>
      </c>
      <c r="C852" s="90">
        <v>802070</v>
      </c>
      <c r="D852" s="90" t="s">
        <v>93</v>
      </c>
      <c r="E852" s="90" t="s">
        <v>279</v>
      </c>
      <c r="F852" s="90" t="s">
        <v>278</v>
      </c>
      <c r="G852" s="90" t="s">
        <v>149</v>
      </c>
      <c r="H852" s="89" t="s">
        <v>285</v>
      </c>
      <c r="I852" s="88" t="s">
        <v>122</v>
      </c>
      <c r="J852" s="87">
        <v>15</v>
      </c>
      <c r="K852" s="86">
        <v>54.989999999999995</v>
      </c>
      <c r="L852" s="85">
        <v>824.84999999999991</v>
      </c>
    </row>
    <row r="853" spans="2:12" s="75" customFormat="1" ht="18.75">
      <c r="B853" s="91" t="s">
        <v>127</v>
      </c>
      <c r="C853" s="90">
        <v>802071</v>
      </c>
      <c r="D853" s="90" t="s">
        <v>93</v>
      </c>
      <c r="E853" s="90" t="s">
        <v>279</v>
      </c>
      <c r="F853" s="90" t="s">
        <v>278</v>
      </c>
      <c r="G853" s="90" t="s">
        <v>7634</v>
      </c>
      <c r="H853" s="89" t="s">
        <v>284</v>
      </c>
      <c r="I853" s="88" t="s">
        <v>122</v>
      </c>
      <c r="J853" s="87">
        <v>11</v>
      </c>
      <c r="K853" s="86">
        <v>54.99</v>
      </c>
      <c r="L853" s="85">
        <v>604.89</v>
      </c>
    </row>
    <row r="854" spans="2:12" s="75" customFormat="1" ht="18.75">
      <c r="B854" s="91" t="s">
        <v>127</v>
      </c>
      <c r="C854" s="90">
        <v>802071</v>
      </c>
      <c r="D854" s="90" t="s">
        <v>93</v>
      </c>
      <c r="E854" s="90" t="s">
        <v>279</v>
      </c>
      <c r="F854" s="90" t="s">
        <v>278</v>
      </c>
      <c r="G854" s="90" t="s">
        <v>129</v>
      </c>
      <c r="H854" s="89" t="s">
        <v>284</v>
      </c>
      <c r="I854" s="88" t="s">
        <v>122</v>
      </c>
      <c r="J854" s="87">
        <v>2</v>
      </c>
      <c r="K854" s="86">
        <v>54.99</v>
      </c>
      <c r="L854" s="85">
        <v>109.98</v>
      </c>
    </row>
    <row r="855" spans="2:12" s="75" customFormat="1" ht="18.75">
      <c r="B855" s="91" t="s">
        <v>127</v>
      </c>
      <c r="C855" s="90">
        <v>802071</v>
      </c>
      <c r="D855" s="90" t="s">
        <v>93</v>
      </c>
      <c r="E855" s="90" t="s">
        <v>279</v>
      </c>
      <c r="F855" s="90" t="s">
        <v>278</v>
      </c>
      <c r="G855" s="90" t="s">
        <v>7637</v>
      </c>
      <c r="H855" s="89" t="s">
        <v>284</v>
      </c>
      <c r="I855" s="88" t="s">
        <v>122</v>
      </c>
      <c r="J855" s="87">
        <v>23</v>
      </c>
      <c r="K855" s="86">
        <v>54.99</v>
      </c>
      <c r="L855" s="85">
        <v>1264.77</v>
      </c>
    </row>
    <row r="856" spans="2:12" s="75" customFormat="1" ht="18.75">
      <c r="B856" s="91" t="s">
        <v>127</v>
      </c>
      <c r="C856" s="90">
        <v>802071</v>
      </c>
      <c r="D856" s="90" t="s">
        <v>93</v>
      </c>
      <c r="E856" s="90" t="s">
        <v>279</v>
      </c>
      <c r="F856" s="90" t="s">
        <v>278</v>
      </c>
      <c r="G856" s="90" t="s">
        <v>128</v>
      </c>
      <c r="H856" s="89" t="s">
        <v>284</v>
      </c>
      <c r="I856" s="88" t="s">
        <v>122</v>
      </c>
      <c r="J856" s="87">
        <v>16</v>
      </c>
      <c r="K856" s="86">
        <v>54.99</v>
      </c>
      <c r="L856" s="85">
        <v>879.84</v>
      </c>
    </row>
    <row r="857" spans="2:12" s="75" customFormat="1" ht="18.75">
      <c r="B857" s="91" t="s">
        <v>127</v>
      </c>
      <c r="C857" s="90">
        <v>802072</v>
      </c>
      <c r="D857" s="90" t="s">
        <v>93</v>
      </c>
      <c r="E857" s="90" t="s">
        <v>279</v>
      </c>
      <c r="F857" s="90" t="s">
        <v>278</v>
      </c>
      <c r="G857" s="90" t="s">
        <v>271</v>
      </c>
      <c r="H857" s="89" t="s">
        <v>283</v>
      </c>
      <c r="I857" s="88" t="s">
        <v>122</v>
      </c>
      <c r="J857" s="87">
        <v>14</v>
      </c>
      <c r="K857" s="86">
        <v>49.989999999999995</v>
      </c>
      <c r="L857" s="85">
        <v>699.8599999999999</v>
      </c>
    </row>
    <row r="858" spans="2:12" s="75" customFormat="1" ht="18.75">
      <c r="B858" s="91" t="s">
        <v>127</v>
      </c>
      <c r="C858" s="90">
        <v>802072</v>
      </c>
      <c r="D858" s="90" t="s">
        <v>93</v>
      </c>
      <c r="E858" s="90" t="s">
        <v>279</v>
      </c>
      <c r="F858" s="90" t="s">
        <v>278</v>
      </c>
      <c r="G858" s="90" t="s">
        <v>270</v>
      </c>
      <c r="H858" s="89" t="s">
        <v>283</v>
      </c>
      <c r="I858" s="88" t="s">
        <v>122</v>
      </c>
      <c r="J858" s="87">
        <v>13</v>
      </c>
      <c r="K858" s="86">
        <v>49.989999999999995</v>
      </c>
      <c r="L858" s="85">
        <v>649.86999999999989</v>
      </c>
    </row>
    <row r="859" spans="2:12" s="75" customFormat="1" ht="18.75">
      <c r="B859" s="91" t="s">
        <v>127</v>
      </c>
      <c r="C859" s="90">
        <v>802072</v>
      </c>
      <c r="D859" s="90" t="s">
        <v>93</v>
      </c>
      <c r="E859" s="90" t="s">
        <v>279</v>
      </c>
      <c r="F859" s="90" t="s">
        <v>278</v>
      </c>
      <c r="G859" s="90" t="s">
        <v>267</v>
      </c>
      <c r="H859" s="89" t="s">
        <v>283</v>
      </c>
      <c r="I859" s="88" t="s">
        <v>122</v>
      </c>
      <c r="J859" s="87">
        <v>1</v>
      </c>
      <c r="K859" s="86">
        <v>49.989999999999995</v>
      </c>
      <c r="L859" s="85">
        <v>49.989999999999995</v>
      </c>
    </row>
    <row r="860" spans="2:12" s="75" customFormat="1" ht="18.75">
      <c r="B860" s="91" t="s">
        <v>127</v>
      </c>
      <c r="C860" s="90">
        <v>802072</v>
      </c>
      <c r="D860" s="90" t="s">
        <v>93</v>
      </c>
      <c r="E860" s="90" t="s">
        <v>279</v>
      </c>
      <c r="F860" s="90" t="s">
        <v>278</v>
      </c>
      <c r="G860" s="90" t="s">
        <v>281</v>
      </c>
      <c r="H860" s="89" t="s">
        <v>283</v>
      </c>
      <c r="I860" s="88" t="s">
        <v>122</v>
      </c>
      <c r="J860" s="87">
        <v>1</v>
      </c>
      <c r="K860" s="86">
        <v>49.989999999999995</v>
      </c>
      <c r="L860" s="85">
        <v>49.989999999999995</v>
      </c>
    </row>
    <row r="861" spans="2:12" s="75" customFormat="1" ht="18.75">
      <c r="B861" s="91" t="s">
        <v>127</v>
      </c>
      <c r="C861" s="90">
        <v>802072</v>
      </c>
      <c r="D861" s="90" t="s">
        <v>93</v>
      </c>
      <c r="E861" s="90" t="s">
        <v>279</v>
      </c>
      <c r="F861" s="90" t="s">
        <v>278</v>
      </c>
      <c r="G861" s="90" t="s">
        <v>280</v>
      </c>
      <c r="H861" s="89" t="s">
        <v>283</v>
      </c>
      <c r="I861" s="88" t="s">
        <v>122</v>
      </c>
      <c r="J861" s="87">
        <v>5</v>
      </c>
      <c r="K861" s="86">
        <v>49.989999999999995</v>
      </c>
      <c r="L861" s="85">
        <v>249.95</v>
      </c>
    </row>
    <row r="862" spans="2:12" s="75" customFormat="1" ht="18.75">
      <c r="B862" s="91" t="s">
        <v>127</v>
      </c>
      <c r="C862" s="90">
        <v>802072</v>
      </c>
      <c r="D862" s="90" t="s">
        <v>93</v>
      </c>
      <c r="E862" s="90" t="s">
        <v>279</v>
      </c>
      <c r="F862" s="90" t="s">
        <v>278</v>
      </c>
      <c r="G862" s="90" t="s">
        <v>7638</v>
      </c>
      <c r="H862" s="89" t="s">
        <v>283</v>
      </c>
      <c r="I862" s="88" t="s">
        <v>122</v>
      </c>
      <c r="J862" s="87">
        <v>10</v>
      </c>
      <c r="K862" s="86">
        <v>49.989999999999995</v>
      </c>
      <c r="L862" s="85">
        <v>499.9</v>
      </c>
    </row>
    <row r="863" spans="2:12" s="75" customFormat="1" ht="18.75">
      <c r="B863" s="91" t="s">
        <v>127</v>
      </c>
      <c r="C863" s="90">
        <v>802072</v>
      </c>
      <c r="D863" s="90" t="s">
        <v>93</v>
      </c>
      <c r="E863" s="90" t="s">
        <v>279</v>
      </c>
      <c r="F863" s="90" t="s">
        <v>278</v>
      </c>
      <c r="G863" s="90" t="s">
        <v>149</v>
      </c>
      <c r="H863" s="89" t="s">
        <v>283</v>
      </c>
      <c r="I863" s="88" t="s">
        <v>122</v>
      </c>
      <c r="J863" s="87">
        <v>15</v>
      </c>
      <c r="K863" s="86">
        <v>49.989999999999995</v>
      </c>
      <c r="L863" s="85">
        <v>749.84999999999991</v>
      </c>
    </row>
    <row r="864" spans="2:12" s="75" customFormat="1" ht="18.75">
      <c r="B864" s="91" t="s">
        <v>127</v>
      </c>
      <c r="C864" s="90">
        <v>802073</v>
      </c>
      <c r="D864" s="90" t="s">
        <v>93</v>
      </c>
      <c r="E864" s="90" t="s">
        <v>279</v>
      </c>
      <c r="F864" s="90" t="s">
        <v>278</v>
      </c>
      <c r="G864" s="90" t="s">
        <v>271</v>
      </c>
      <c r="H864" s="89" t="s">
        <v>277</v>
      </c>
      <c r="I864" s="88" t="s">
        <v>122</v>
      </c>
      <c r="J864" s="87">
        <v>27</v>
      </c>
      <c r="K864" s="86">
        <v>49.989999999999995</v>
      </c>
      <c r="L864" s="85">
        <v>1349.7299999999998</v>
      </c>
    </row>
    <row r="865" spans="2:12" s="75" customFormat="1" ht="18.75">
      <c r="B865" s="91" t="s">
        <v>127</v>
      </c>
      <c r="C865" s="90">
        <v>802073</v>
      </c>
      <c r="D865" s="90" t="s">
        <v>93</v>
      </c>
      <c r="E865" s="90" t="s">
        <v>279</v>
      </c>
      <c r="F865" s="90" t="s">
        <v>278</v>
      </c>
      <c r="G865" s="90" t="s">
        <v>270</v>
      </c>
      <c r="H865" s="89" t="s">
        <v>277</v>
      </c>
      <c r="I865" s="88" t="s">
        <v>122</v>
      </c>
      <c r="J865" s="87">
        <v>1</v>
      </c>
      <c r="K865" s="86">
        <v>49.989999999999995</v>
      </c>
      <c r="L865" s="85">
        <v>49.989999999999995</v>
      </c>
    </row>
    <row r="866" spans="2:12" s="75" customFormat="1" ht="18.75">
      <c r="B866" s="91" t="s">
        <v>127</v>
      </c>
      <c r="C866" s="90">
        <v>802073</v>
      </c>
      <c r="D866" s="90" t="s">
        <v>93</v>
      </c>
      <c r="E866" s="90" t="s">
        <v>279</v>
      </c>
      <c r="F866" s="90" t="s">
        <v>278</v>
      </c>
      <c r="G866" s="90" t="s">
        <v>267</v>
      </c>
      <c r="H866" s="89" t="s">
        <v>277</v>
      </c>
      <c r="I866" s="88" t="s">
        <v>122</v>
      </c>
      <c r="J866" s="87">
        <v>2</v>
      </c>
      <c r="K866" s="86">
        <v>49.989999999999995</v>
      </c>
      <c r="L866" s="85">
        <v>99.97999999999999</v>
      </c>
    </row>
    <row r="867" spans="2:12" s="75" customFormat="1" ht="18.75">
      <c r="B867" s="91" t="s">
        <v>127</v>
      </c>
      <c r="C867" s="90">
        <v>802073</v>
      </c>
      <c r="D867" s="90" t="s">
        <v>93</v>
      </c>
      <c r="E867" s="90" t="s">
        <v>279</v>
      </c>
      <c r="F867" s="90" t="s">
        <v>278</v>
      </c>
      <c r="G867" s="90" t="s">
        <v>282</v>
      </c>
      <c r="H867" s="89" t="s">
        <v>277</v>
      </c>
      <c r="I867" s="88" t="s">
        <v>122</v>
      </c>
      <c r="J867" s="87">
        <v>18</v>
      </c>
      <c r="K867" s="86">
        <v>49.989999999999995</v>
      </c>
      <c r="L867" s="85">
        <v>899.81999999999994</v>
      </c>
    </row>
    <row r="868" spans="2:12" s="75" customFormat="1" ht="18.75">
      <c r="B868" s="91" t="s">
        <v>127</v>
      </c>
      <c r="C868" s="90">
        <v>802073</v>
      </c>
      <c r="D868" s="90" t="s">
        <v>93</v>
      </c>
      <c r="E868" s="90" t="s">
        <v>279</v>
      </c>
      <c r="F868" s="90" t="s">
        <v>278</v>
      </c>
      <c r="G868" s="90" t="s">
        <v>281</v>
      </c>
      <c r="H868" s="89" t="s">
        <v>277</v>
      </c>
      <c r="I868" s="88" t="s">
        <v>122</v>
      </c>
      <c r="J868" s="87">
        <v>13</v>
      </c>
      <c r="K868" s="86">
        <v>49.989999999999995</v>
      </c>
      <c r="L868" s="85">
        <v>649.86999999999989</v>
      </c>
    </row>
    <row r="869" spans="2:12" s="75" customFormat="1" ht="18.75">
      <c r="B869" s="91" t="s">
        <v>127</v>
      </c>
      <c r="C869" s="90">
        <v>802073</v>
      </c>
      <c r="D869" s="90" t="s">
        <v>93</v>
      </c>
      <c r="E869" s="90" t="s">
        <v>279</v>
      </c>
      <c r="F869" s="90" t="s">
        <v>278</v>
      </c>
      <c r="G869" s="90" t="s">
        <v>280</v>
      </c>
      <c r="H869" s="89" t="s">
        <v>277</v>
      </c>
      <c r="I869" s="88" t="s">
        <v>122</v>
      </c>
      <c r="J869" s="87">
        <v>7</v>
      </c>
      <c r="K869" s="86">
        <v>49.989999999999995</v>
      </c>
      <c r="L869" s="85">
        <v>349.92999999999995</v>
      </c>
    </row>
    <row r="870" spans="2:12" s="75" customFormat="1" ht="18.75">
      <c r="B870" s="91" t="s">
        <v>127</v>
      </c>
      <c r="C870" s="90">
        <v>802073</v>
      </c>
      <c r="D870" s="90" t="s">
        <v>93</v>
      </c>
      <c r="E870" s="90" t="s">
        <v>279</v>
      </c>
      <c r="F870" s="90" t="s">
        <v>278</v>
      </c>
      <c r="G870" s="90" t="s">
        <v>7638</v>
      </c>
      <c r="H870" s="89" t="s">
        <v>277</v>
      </c>
      <c r="I870" s="88" t="s">
        <v>122</v>
      </c>
      <c r="J870" s="87">
        <v>5</v>
      </c>
      <c r="K870" s="86">
        <v>49.989999999999995</v>
      </c>
      <c r="L870" s="85">
        <v>249.95</v>
      </c>
    </row>
    <row r="871" spans="2:12" s="75" customFormat="1" ht="18.75">
      <c r="B871" s="91" t="s">
        <v>127</v>
      </c>
      <c r="C871" s="90">
        <v>804843</v>
      </c>
      <c r="D871" s="90" t="s">
        <v>93</v>
      </c>
      <c r="E871" s="90" t="s">
        <v>269</v>
      </c>
      <c r="F871" s="90" t="s">
        <v>276</v>
      </c>
      <c r="G871" s="90" t="s">
        <v>274</v>
      </c>
      <c r="H871" s="89" t="s">
        <v>275</v>
      </c>
      <c r="I871" s="88" t="s">
        <v>122</v>
      </c>
      <c r="J871" s="87">
        <v>3</v>
      </c>
      <c r="K871" s="86">
        <v>29.990000000000002</v>
      </c>
      <c r="L871" s="85">
        <v>89.97</v>
      </c>
    </row>
    <row r="872" spans="2:12" s="75" customFormat="1" ht="18.75">
      <c r="B872" s="91" t="s">
        <v>127</v>
      </c>
      <c r="C872" s="90">
        <v>804843</v>
      </c>
      <c r="D872" s="90" t="s">
        <v>93</v>
      </c>
      <c r="E872" s="90" t="s">
        <v>269</v>
      </c>
      <c r="F872" s="90" t="s">
        <v>276</v>
      </c>
      <c r="G872" s="90" t="s">
        <v>273</v>
      </c>
      <c r="H872" s="89" t="s">
        <v>275</v>
      </c>
      <c r="I872" s="88" t="s">
        <v>122</v>
      </c>
      <c r="J872" s="87">
        <v>8</v>
      </c>
      <c r="K872" s="86">
        <v>29.990000000000002</v>
      </c>
      <c r="L872" s="85">
        <v>239.92000000000002</v>
      </c>
    </row>
    <row r="873" spans="2:12" s="75" customFormat="1" ht="18.75">
      <c r="B873" s="91" t="s">
        <v>127</v>
      </c>
      <c r="C873" s="90">
        <v>804843</v>
      </c>
      <c r="D873" s="90" t="s">
        <v>93</v>
      </c>
      <c r="E873" s="90" t="s">
        <v>269</v>
      </c>
      <c r="F873" s="90" t="s">
        <v>276</v>
      </c>
      <c r="G873" s="90" t="s">
        <v>272</v>
      </c>
      <c r="H873" s="89" t="s">
        <v>275</v>
      </c>
      <c r="I873" s="88" t="s">
        <v>122</v>
      </c>
      <c r="J873" s="87">
        <v>4</v>
      </c>
      <c r="K873" s="86">
        <v>29.990000000000002</v>
      </c>
      <c r="L873" s="85">
        <v>119.96000000000001</v>
      </c>
    </row>
    <row r="874" spans="2:12" s="75" customFormat="1" ht="18.75">
      <c r="B874" s="91" t="s">
        <v>127</v>
      </c>
      <c r="C874" s="90">
        <v>804843</v>
      </c>
      <c r="D874" s="90" t="s">
        <v>93</v>
      </c>
      <c r="E874" s="90" t="s">
        <v>269</v>
      </c>
      <c r="F874" s="90" t="s">
        <v>276</v>
      </c>
      <c r="G874" s="90" t="s">
        <v>271</v>
      </c>
      <c r="H874" s="89" t="s">
        <v>275</v>
      </c>
      <c r="I874" s="88" t="s">
        <v>122</v>
      </c>
      <c r="J874" s="87">
        <v>4</v>
      </c>
      <c r="K874" s="86">
        <v>29.990000000000002</v>
      </c>
      <c r="L874" s="85">
        <v>119.96000000000001</v>
      </c>
    </row>
    <row r="875" spans="2:12" s="75" customFormat="1" ht="18.75">
      <c r="B875" s="91" t="s">
        <v>127</v>
      </c>
      <c r="C875" s="90">
        <v>804846</v>
      </c>
      <c r="D875" s="90" t="s">
        <v>93</v>
      </c>
      <c r="E875" s="90" t="s">
        <v>269</v>
      </c>
      <c r="F875" s="90" t="s">
        <v>268</v>
      </c>
      <c r="G875" s="90" t="s">
        <v>274</v>
      </c>
      <c r="H875" s="89" t="s">
        <v>266</v>
      </c>
      <c r="I875" s="88" t="s">
        <v>122</v>
      </c>
      <c r="J875" s="87">
        <v>5</v>
      </c>
      <c r="K875" s="86">
        <v>29.990000000000002</v>
      </c>
      <c r="L875" s="85">
        <v>149.95000000000002</v>
      </c>
    </row>
    <row r="876" spans="2:12" s="75" customFormat="1" ht="18.75">
      <c r="B876" s="91" t="s">
        <v>127</v>
      </c>
      <c r="C876" s="90">
        <v>804846</v>
      </c>
      <c r="D876" s="90" t="s">
        <v>93</v>
      </c>
      <c r="E876" s="90" t="s">
        <v>269</v>
      </c>
      <c r="F876" s="90" t="s">
        <v>268</v>
      </c>
      <c r="G876" s="90" t="s">
        <v>273</v>
      </c>
      <c r="H876" s="89" t="s">
        <v>266</v>
      </c>
      <c r="I876" s="88" t="s">
        <v>122</v>
      </c>
      <c r="J876" s="87">
        <v>5</v>
      </c>
      <c r="K876" s="86">
        <v>29.990000000000002</v>
      </c>
      <c r="L876" s="85">
        <v>149.95000000000002</v>
      </c>
    </row>
    <row r="877" spans="2:12" s="75" customFormat="1" ht="18.75">
      <c r="B877" s="91" t="s">
        <v>127</v>
      </c>
      <c r="C877" s="90">
        <v>804846</v>
      </c>
      <c r="D877" s="90" t="s">
        <v>93</v>
      </c>
      <c r="E877" s="90" t="s">
        <v>269</v>
      </c>
      <c r="F877" s="90" t="s">
        <v>268</v>
      </c>
      <c r="G877" s="90" t="s">
        <v>272</v>
      </c>
      <c r="H877" s="89" t="s">
        <v>266</v>
      </c>
      <c r="I877" s="88" t="s">
        <v>122</v>
      </c>
      <c r="J877" s="87">
        <v>5</v>
      </c>
      <c r="K877" s="86">
        <v>29.990000000000002</v>
      </c>
      <c r="L877" s="85">
        <v>149.95000000000002</v>
      </c>
    </row>
    <row r="878" spans="2:12" s="75" customFormat="1" ht="18.75">
      <c r="B878" s="91" t="s">
        <v>127</v>
      </c>
      <c r="C878" s="90">
        <v>804846</v>
      </c>
      <c r="D878" s="90" t="s">
        <v>93</v>
      </c>
      <c r="E878" s="90" t="s">
        <v>269</v>
      </c>
      <c r="F878" s="90" t="s">
        <v>268</v>
      </c>
      <c r="G878" s="90" t="s">
        <v>271</v>
      </c>
      <c r="H878" s="89" t="s">
        <v>266</v>
      </c>
      <c r="I878" s="88" t="s">
        <v>122</v>
      </c>
      <c r="J878" s="87">
        <v>5</v>
      </c>
      <c r="K878" s="86">
        <v>29.990000000000002</v>
      </c>
      <c r="L878" s="85">
        <v>149.95000000000002</v>
      </c>
    </row>
    <row r="879" spans="2:12" s="75" customFormat="1" ht="18.75">
      <c r="B879" s="91" t="s">
        <v>127</v>
      </c>
      <c r="C879" s="90">
        <v>804846</v>
      </c>
      <c r="D879" s="90" t="s">
        <v>93</v>
      </c>
      <c r="E879" s="90" t="s">
        <v>269</v>
      </c>
      <c r="F879" s="90" t="s">
        <v>268</v>
      </c>
      <c r="G879" s="90" t="s">
        <v>270</v>
      </c>
      <c r="H879" s="89" t="s">
        <v>266</v>
      </c>
      <c r="I879" s="88" t="s">
        <v>122</v>
      </c>
      <c r="J879" s="87">
        <v>2</v>
      </c>
      <c r="K879" s="86">
        <v>29.990000000000002</v>
      </c>
      <c r="L879" s="85">
        <v>59.980000000000004</v>
      </c>
    </row>
    <row r="880" spans="2:12" s="75" customFormat="1" ht="18.75">
      <c r="B880" s="91" t="s">
        <v>127</v>
      </c>
      <c r="C880" s="90">
        <v>804846</v>
      </c>
      <c r="D880" s="90" t="s">
        <v>93</v>
      </c>
      <c r="E880" s="90" t="s">
        <v>269</v>
      </c>
      <c r="F880" s="90" t="s">
        <v>268</v>
      </c>
      <c r="G880" s="90" t="s">
        <v>267</v>
      </c>
      <c r="H880" s="89" t="s">
        <v>266</v>
      </c>
      <c r="I880" s="88" t="s">
        <v>122</v>
      </c>
      <c r="J880" s="87">
        <v>5</v>
      </c>
      <c r="K880" s="86">
        <v>29.990000000000002</v>
      </c>
      <c r="L880" s="85">
        <v>149.95000000000002</v>
      </c>
    </row>
    <row r="881" spans="2:12" s="75" customFormat="1" ht="18.75">
      <c r="B881" s="91" t="s">
        <v>127</v>
      </c>
      <c r="C881" s="90">
        <v>695601</v>
      </c>
      <c r="D881" s="90" t="s">
        <v>91</v>
      </c>
      <c r="E881" s="90" t="s">
        <v>215</v>
      </c>
      <c r="F881" s="90" t="s">
        <v>265</v>
      </c>
      <c r="G881" s="90" t="s">
        <v>7635</v>
      </c>
      <c r="H881" s="89" t="s">
        <v>264</v>
      </c>
      <c r="I881" s="88" t="s">
        <v>122</v>
      </c>
      <c r="J881" s="87">
        <v>2</v>
      </c>
      <c r="K881" s="86">
        <v>39.989999999999995</v>
      </c>
      <c r="L881" s="85">
        <v>79.97999999999999</v>
      </c>
    </row>
    <row r="882" spans="2:12" s="75" customFormat="1" ht="18.75">
      <c r="B882" s="91" t="s">
        <v>127</v>
      </c>
      <c r="C882" s="90">
        <v>695601</v>
      </c>
      <c r="D882" s="90" t="s">
        <v>91</v>
      </c>
      <c r="E882" s="90" t="s">
        <v>215</v>
      </c>
      <c r="F882" s="90" t="s">
        <v>265</v>
      </c>
      <c r="G882" s="90" t="s">
        <v>124</v>
      </c>
      <c r="H882" s="89" t="s">
        <v>264</v>
      </c>
      <c r="I882" s="88" t="s">
        <v>122</v>
      </c>
      <c r="J882" s="87">
        <v>2</v>
      </c>
      <c r="K882" s="86">
        <v>39.989999999999995</v>
      </c>
      <c r="L882" s="85">
        <v>79.97999999999999</v>
      </c>
    </row>
    <row r="883" spans="2:12" s="75" customFormat="1" ht="18.75">
      <c r="B883" s="91" t="s">
        <v>127</v>
      </c>
      <c r="C883" s="90">
        <v>695601</v>
      </c>
      <c r="D883" s="90" t="s">
        <v>91</v>
      </c>
      <c r="E883" s="90" t="s">
        <v>215</v>
      </c>
      <c r="F883" s="90" t="s">
        <v>265</v>
      </c>
      <c r="G883" s="90" t="s">
        <v>7636</v>
      </c>
      <c r="H883" s="89" t="s">
        <v>264</v>
      </c>
      <c r="I883" s="88" t="s">
        <v>122</v>
      </c>
      <c r="J883" s="87">
        <v>6</v>
      </c>
      <c r="K883" s="86">
        <v>39.989999999999995</v>
      </c>
      <c r="L883" s="85">
        <v>239.93999999999997</v>
      </c>
    </row>
    <row r="884" spans="2:12" s="75" customFormat="1" ht="18.75">
      <c r="B884" s="91" t="s">
        <v>127</v>
      </c>
      <c r="C884" s="90">
        <v>695601</v>
      </c>
      <c r="D884" s="90" t="s">
        <v>91</v>
      </c>
      <c r="E884" s="90" t="s">
        <v>215</v>
      </c>
      <c r="F884" s="90" t="s">
        <v>265</v>
      </c>
      <c r="G884" s="90" t="s">
        <v>217</v>
      </c>
      <c r="H884" s="89" t="s">
        <v>264</v>
      </c>
      <c r="I884" s="88" t="s">
        <v>122</v>
      </c>
      <c r="J884" s="87">
        <v>5</v>
      </c>
      <c r="K884" s="86">
        <v>39.989999999999995</v>
      </c>
      <c r="L884" s="85">
        <v>199.95</v>
      </c>
    </row>
    <row r="885" spans="2:12" s="75" customFormat="1" ht="18.75">
      <c r="B885" s="91" t="s">
        <v>127</v>
      </c>
      <c r="C885" s="90">
        <v>695601</v>
      </c>
      <c r="D885" s="90" t="s">
        <v>91</v>
      </c>
      <c r="E885" s="90" t="s">
        <v>215</v>
      </c>
      <c r="F885" s="90" t="s">
        <v>265</v>
      </c>
      <c r="G885" s="90" t="s">
        <v>7639</v>
      </c>
      <c r="H885" s="89" t="s">
        <v>264</v>
      </c>
      <c r="I885" s="88" t="s">
        <v>122</v>
      </c>
      <c r="J885" s="87">
        <v>3</v>
      </c>
      <c r="K885" s="86">
        <v>39.989999999999995</v>
      </c>
      <c r="L885" s="85">
        <v>119.96999999999998</v>
      </c>
    </row>
    <row r="886" spans="2:12" s="75" customFormat="1" ht="18.75">
      <c r="B886" s="91" t="s">
        <v>127</v>
      </c>
      <c r="C886" s="90">
        <v>695601</v>
      </c>
      <c r="D886" s="90" t="s">
        <v>91</v>
      </c>
      <c r="E886" s="90" t="s">
        <v>215</v>
      </c>
      <c r="F886" s="90" t="s">
        <v>265</v>
      </c>
      <c r="G886" s="90" t="s">
        <v>216</v>
      </c>
      <c r="H886" s="89" t="s">
        <v>264</v>
      </c>
      <c r="I886" s="88" t="s">
        <v>122</v>
      </c>
      <c r="J886" s="87">
        <v>2</v>
      </c>
      <c r="K886" s="86">
        <v>39.989999999999995</v>
      </c>
      <c r="L886" s="85">
        <v>79.97999999999999</v>
      </c>
    </row>
    <row r="887" spans="2:12" s="75" customFormat="1" ht="18.75">
      <c r="B887" s="91" t="s">
        <v>127</v>
      </c>
      <c r="C887" s="90">
        <v>709417</v>
      </c>
      <c r="D887" s="90" t="s">
        <v>91</v>
      </c>
      <c r="E887" s="90" t="s">
        <v>215</v>
      </c>
      <c r="F887" s="90" t="s">
        <v>263</v>
      </c>
      <c r="G887" s="90" t="s">
        <v>128</v>
      </c>
      <c r="H887" s="89" t="s">
        <v>262</v>
      </c>
      <c r="I887" s="88" t="s">
        <v>202</v>
      </c>
      <c r="J887" s="87">
        <v>1</v>
      </c>
      <c r="K887" s="86">
        <v>24.99</v>
      </c>
      <c r="L887" s="85">
        <v>24.99</v>
      </c>
    </row>
    <row r="888" spans="2:12" s="75" customFormat="1" ht="18.75">
      <c r="B888" s="91" t="s">
        <v>127</v>
      </c>
      <c r="C888" s="90">
        <v>709417</v>
      </c>
      <c r="D888" s="90" t="s">
        <v>91</v>
      </c>
      <c r="E888" s="90" t="s">
        <v>215</v>
      </c>
      <c r="F888" s="90" t="s">
        <v>263</v>
      </c>
      <c r="G888" s="90" t="s">
        <v>7639</v>
      </c>
      <c r="H888" s="89" t="s">
        <v>262</v>
      </c>
      <c r="I888" s="88" t="s">
        <v>202</v>
      </c>
      <c r="J888" s="87">
        <v>2</v>
      </c>
      <c r="K888" s="86">
        <v>24.99</v>
      </c>
      <c r="L888" s="85">
        <v>49.98</v>
      </c>
    </row>
    <row r="889" spans="2:12" s="75" customFormat="1" ht="18.75">
      <c r="B889" s="91" t="s">
        <v>127</v>
      </c>
      <c r="C889" s="90">
        <v>709417</v>
      </c>
      <c r="D889" s="90" t="s">
        <v>91</v>
      </c>
      <c r="E889" s="90" t="s">
        <v>215</v>
      </c>
      <c r="F889" s="90" t="s">
        <v>263</v>
      </c>
      <c r="G889" s="90" t="s">
        <v>216</v>
      </c>
      <c r="H889" s="89" t="s">
        <v>262</v>
      </c>
      <c r="I889" s="88" t="s">
        <v>202</v>
      </c>
      <c r="J889" s="87">
        <v>1</v>
      </c>
      <c r="K889" s="86">
        <v>24.99</v>
      </c>
      <c r="L889" s="85">
        <v>24.99</v>
      </c>
    </row>
    <row r="890" spans="2:12" s="75" customFormat="1" ht="18.75">
      <c r="B890" s="91" t="s">
        <v>127</v>
      </c>
      <c r="C890" s="90">
        <v>738663</v>
      </c>
      <c r="D890" s="90" t="s">
        <v>91</v>
      </c>
      <c r="E890" s="90" t="s">
        <v>239</v>
      </c>
      <c r="F890" s="90" t="s">
        <v>245</v>
      </c>
      <c r="G890" s="90" t="s">
        <v>216</v>
      </c>
      <c r="H890" s="89" t="s">
        <v>261</v>
      </c>
      <c r="I890" s="88" t="s">
        <v>122</v>
      </c>
      <c r="J890" s="87">
        <v>1</v>
      </c>
      <c r="K890" s="86">
        <v>13.99</v>
      </c>
      <c r="L890" s="85">
        <v>13.99</v>
      </c>
    </row>
    <row r="891" spans="2:12" s="75" customFormat="1" ht="18.75">
      <c r="B891" s="91" t="s">
        <v>127</v>
      </c>
      <c r="C891" s="90">
        <v>759175</v>
      </c>
      <c r="D891" s="90" t="s">
        <v>91</v>
      </c>
      <c r="E891" s="90" t="s">
        <v>260</v>
      </c>
      <c r="F891" s="90" t="s">
        <v>259</v>
      </c>
      <c r="G891" s="90" t="s">
        <v>7636</v>
      </c>
      <c r="H891" s="89" t="s">
        <v>258</v>
      </c>
      <c r="I891" s="88" t="s">
        <v>122</v>
      </c>
      <c r="J891" s="87">
        <v>16</v>
      </c>
      <c r="K891" s="86">
        <v>12.99</v>
      </c>
      <c r="L891" s="85">
        <v>207.84</v>
      </c>
    </row>
    <row r="892" spans="2:12" s="75" customFormat="1" ht="18.75">
      <c r="B892" s="91" t="s">
        <v>127</v>
      </c>
      <c r="C892" s="90">
        <v>759175</v>
      </c>
      <c r="D892" s="90" t="s">
        <v>91</v>
      </c>
      <c r="E892" s="90" t="s">
        <v>260</v>
      </c>
      <c r="F892" s="90" t="s">
        <v>259</v>
      </c>
      <c r="G892" s="90" t="s">
        <v>217</v>
      </c>
      <c r="H892" s="89" t="s">
        <v>258</v>
      </c>
      <c r="I892" s="88" t="s">
        <v>122</v>
      </c>
      <c r="J892" s="87">
        <v>25</v>
      </c>
      <c r="K892" s="86">
        <v>12.99</v>
      </c>
      <c r="L892" s="85">
        <v>324.75</v>
      </c>
    </row>
    <row r="893" spans="2:12" s="75" customFormat="1" ht="18.75">
      <c r="B893" s="91" t="s">
        <v>127</v>
      </c>
      <c r="C893" s="90">
        <v>771902</v>
      </c>
      <c r="D893" s="90" t="s">
        <v>91</v>
      </c>
      <c r="E893" s="90" t="s">
        <v>239</v>
      </c>
      <c r="F893" s="90" t="s">
        <v>241</v>
      </c>
      <c r="G893" s="90" t="s">
        <v>7636</v>
      </c>
      <c r="H893" s="89" t="s">
        <v>257</v>
      </c>
      <c r="I893" s="88" t="s">
        <v>122</v>
      </c>
      <c r="J893" s="87">
        <v>2</v>
      </c>
      <c r="K893" s="86">
        <v>12.99</v>
      </c>
      <c r="L893" s="85">
        <v>25.98</v>
      </c>
    </row>
    <row r="894" spans="2:12" s="75" customFormat="1" ht="18.75">
      <c r="B894" s="91" t="s">
        <v>127</v>
      </c>
      <c r="C894" s="90">
        <v>771902</v>
      </c>
      <c r="D894" s="90" t="s">
        <v>91</v>
      </c>
      <c r="E894" s="90" t="s">
        <v>239</v>
      </c>
      <c r="F894" s="90" t="s">
        <v>241</v>
      </c>
      <c r="G894" s="90" t="s">
        <v>217</v>
      </c>
      <c r="H894" s="89" t="s">
        <v>257</v>
      </c>
      <c r="I894" s="88" t="s">
        <v>122</v>
      </c>
      <c r="J894" s="87">
        <v>1</v>
      </c>
      <c r="K894" s="86">
        <v>12.99</v>
      </c>
      <c r="L894" s="85">
        <v>12.99</v>
      </c>
    </row>
    <row r="895" spans="2:12" s="75" customFormat="1" ht="18.75">
      <c r="B895" s="91" t="s">
        <v>127</v>
      </c>
      <c r="C895" s="90">
        <v>771902</v>
      </c>
      <c r="D895" s="90" t="s">
        <v>91</v>
      </c>
      <c r="E895" s="90" t="s">
        <v>239</v>
      </c>
      <c r="F895" s="90" t="s">
        <v>241</v>
      </c>
      <c r="G895" s="90" t="s">
        <v>7640</v>
      </c>
      <c r="H895" s="89" t="s">
        <v>257</v>
      </c>
      <c r="I895" s="88" t="s">
        <v>122</v>
      </c>
      <c r="J895" s="87">
        <v>1</v>
      </c>
      <c r="K895" s="86">
        <v>12.99</v>
      </c>
      <c r="L895" s="85">
        <v>12.99</v>
      </c>
    </row>
    <row r="896" spans="2:12" s="75" customFormat="1" ht="18.75">
      <c r="B896" s="91" t="s">
        <v>127</v>
      </c>
      <c r="C896" s="90">
        <v>785423</v>
      </c>
      <c r="D896" s="90" t="s">
        <v>91</v>
      </c>
      <c r="E896" s="90" t="s">
        <v>215</v>
      </c>
      <c r="F896" s="90" t="s">
        <v>229</v>
      </c>
      <c r="G896" s="90" t="s">
        <v>7635</v>
      </c>
      <c r="H896" s="89" t="s">
        <v>256</v>
      </c>
      <c r="I896" s="88" t="s">
        <v>255</v>
      </c>
      <c r="J896" s="87">
        <v>25</v>
      </c>
      <c r="K896" s="86">
        <v>39.99</v>
      </c>
      <c r="L896" s="85">
        <v>999.75</v>
      </c>
    </row>
    <row r="897" spans="2:12" s="75" customFormat="1" ht="18.75">
      <c r="B897" s="91" t="s">
        <v>127</v>
      </c>
      <c r="C897" s="90">
        <v>785423</v>
      </c>
      <c r="D897" s="90" t="s">
        <v>91</v>
      </c>
      <c r="E897" s="90" t="s">
        <v>215</v>
      </c>
      <c r="F897" s="90" t="s">
        <v>229</v>
      </c>
      <c r="G897" s="90" t="s">
        <v>124</v>
      </c>
      <c r="H897" s="89" t="s">
        <v>256</v>
      </c>
      <c r="I897" s="88" t="s">
        <v>255</v>
      </c>
      <c r="J897" s="87">
        <v>25</v>
      </c>
      <c r="K897" s="86">
        <v>39.99</v>
      </c>
      <c r="L897" s="85">
        <v>999.75</v>
      </c>
    </row>
    <row r="898" spans="2:12" s="75" customFormat="1" ht="18.75">
      <c r="B898" s="91" t="s">
        <v>127</v>
      </c>
      <c r="C898" s="90">
        <v>785423</v>
      </c>
      <c r="D898" s="90" t="s">
        <v>91</v>
      </c>
      <c r="E898" s="90" t="s">
        <v>215</v>
      </c>
      <c r="F898" s="90" t="s">
        <v>229</v>
      </c>
      <c r="G898" s="90" t="s">
        <v>7636</v>
      </c>
      <c r="H898" s="89" t="s">
        <v>256</v>
      </c>
      <c r="I898" s="88" t="s">
        <v>255</v>
      </c>
      <c r="J898" s="87">
        <v>25</v>
      </c>
      <c r="K898" s="86">
        <v>39.99</v>
      </c>
      <c r="L898" s="85">
        <v>999.75</v>
      </c>
    </row>
    <row r="899" spans="2:12" s="75" customFormat="1" ht="18.75">
      <c r="B899" s="91" t="s">
        <v>127</v>
      </c>
      <c r="C899" s="90">
        <v>785423</v>
      </c>
      <c r="D899" s="90" t="s">
        <v>91</v>
      </c>
      <c r="E899" s="90" t="s">
        <v>215</v>
      </c>
      <c r="F899" s="90" t="s">
        <v>229</v>
      </c>
      <c r="G899" s="90" t="s">
        <v>217</v>
      </c>
      <c r="H899" s="89" t="s">
        <v>256</v>
      </c>
      <c r="I899" s="88" t="s">
        <v>255</v>
      </c>
      <c r="J899" s="87">
        <v>50</v>
      </c>
      <c r="K899" s="86">
        <v>39.99</v>
      </c>
      <c r="L899" s="85">
        <v>1999.5</v>
      </c>
    </row>
    <row r="900" spans="2:12" s="75" customFormat="1" ht="18.75">
      <c r="B900" s="91" t="s">
        <v>127</v>
      </c>
      <c r="C900" s="90">
        <v>785423</v>
      </c>
      <c r="D900" s="90" t="s">
        <v>91</v>
      </c>
      <c r="E900" s="90" t="s">
        <v>215</v>
      </c>
      <c r="F900" s="90" t="s">
        <v>229</v>
      </c>
      <c r="G900" s="90" t="s">
        <v>7639</v>
      </c>
      <c r="H900" s="89" t="s">
        <v>256</v>
      </c>
      <c r="I900" s="88" t="s">
        <v>255</v>
      </c>
      <c r="J900" s="87">
        <v>25</v>
      </c>
      <c r="K900" s="86">
        <v>39.99</v>
      </c>
      <c r="L900" s="85">
        <v>999.75</v>
      </c>
    </row>
    <row r="901" spans="2:12" s="75" customFormat="1" ht="18.75">
      <c r="B901" s="91" t="s">
        <v>127</v>
      </c>
      <c r="C901" s="90">
        <v>785423</v>
      </c>
      <c r="D901" s="90" t="s">
        <v>91</v>
      </c>
      <c r="E901" s="90" t="s">
        <v>215</v>
      </c>
      <c r="F901" s="90" t="s">
        <v>229</v>
      </c>
      <c r="G901" s="90" t="s">
        <v>216</v>
      </c>
      <c r="H901" s="89" t="s">
        <v>256</v>
      </c>
      <c r="I901" s="88" t="s">
        <v>255</v>
      </c>
      <c r="J901" s="87">
        <v>25</v>
      </c>
      <c r="K901" s="86">
        <v>39.99</v>
      </c>
      <c r="L901" s="85">
        <v>999.75</v>
      </c>
    </row>
    <row r="902" spans="2:12" s="75" customFormat="1" ht="18.75">
      <c r="B902" s="91" t="s">
        <v>127</v>
      </c>
      <c r="C902" s="90">
        <v>785423</v>
      </c>
      <c r="D902" s="90" t="s">
        <v>91</v>
      </c>
      <c r="E902" s="90" t="s">
        <v>215</v>
      </c>
      <c r="F902" s="90" t="s">
        <v>229</v>
      </c>
      <c r="G902" s="90" t="s">
        <v>7640</v>
      </c>
      <c r="H902" s="89" t="s">
        <v>256</v>
      </c>
      <c r="I902" s="88" t="s">
        <v>255</v>
      </c>
      <c r="J902" s="87">
        <v>25</v>
      </c>
      <c r="K902" s="86">
        <v>39.99</v>
      </c>
      <c r="L902" s="85">
        <v>999.75</v>
      </c>
    </row>
    <row r="903" spans="2:12" s="75" customFormat="1" ht="18.75">
      <c r="B903" s="91" t="s">
        <v>127</v>
      </c>
      <c r="C903" s="90">
        <v>794018</v>
      </c>
      <c r="D903" s="90" t="s">
        <v>91</v>
      </c>
      <c r="E903" s="90" t="s">
        <v>239</v>
      </c>
      <c r="F903" s="90" t="s">
        <v>245</v>
      </c>
      <c r="G903" s="90" t="s">
        <v>7636</v>
      </c>
      <c r="H903" s="89" t="s">
        <v>254</v>
      </c>
      <c r="I903" s="88" t="s">
        <v>122</v>
      </c>
      <c r="J903" s="87">
        <v>1</v>
      </c>
      <c r="K903" s="86">
        <v>9.99</v>
      </c>
      <c r="L903" s="85">
        <v>9.99</v>
      </c>
    </row>
    <row r="904" spans="2:12" s="75" customFormat="1" ht="18.75">
      <c r="B904" s="91" t="s">
        <v>127</v>
      </c>
      <c r="C904" s="90">
        <v>794018</v>
      </c>
      <c r="D904" s="90" t="s">
        <v>91</v>
      </c>
      <c r="E904" s="90" t="s">
        <v>239</v>
      </c>
      <c r="F904" s="90" t="s">
        <v>245</v>
      </c>
      <c r="G904" s="90" t="s">
        <v>217</v>
      </c>
      <c r="H904" s="89" t="s">
        <v>254</v>
      </c>
      <c r="I904" s="88" t="s">
        <v>122</v>
      </c>
      <c r="J904" s="87">
        <v>2</v>
      </c>
      <c r="K904" s="86">
        <v>9.99</v>
      </c>
      <c r="L904" s="85">
        <v>19.98</v>
      </c>
    </row>
    <row r="905" spans="2:12" s="75" customFormat="1" ht="18.75">
      <c r="B905" s="91" t="s">
        <v>127</v>
      </c>
      <c r="C905" s="90">
        <v>794018</v>
      </c>
      <c r="D905" s="90" t="s">
        <v>91</v>
      </c>
      <c r="E905" s="90" t="s">
        <v>239</v>
      </c>
      <c r="F905" s="90" t="s">
        <v>245</v>
      </c>
      <c r="G905" s="90" t="s">
        <v>216</v>
      </c>
      <c r="H905" s="89" t="s">
        <v>254</v>
      </c>
      <c r="I905" s="88" t="s">
        <v>122</v>
      </c>
      <c r="J905" s="87">
        <v>1</v>
      </c>
      <c r="K905" s="86">
        <v>9.99</v>
      </c>
      <c r="L905" s="85">
        <v>9.99</v>
      </c>
    </row>
    <row r="906" spans="2:12" s="75" customFormat="1" ht="18.75">
      <c r="B906" s="91" t="s">
        <v>127</v>
      </c>
      <c r="C906" s="90">
        <v>794289</v>
      </c>
      <c r="D906" s="90" t="s">
        <v>91</v>
      </c>
      <c r="E906" s="90" t="s">
        <v>215</v>
      </c>
      <c r="F906" s="90" t="s">
        <v>233</v>
      </c>
      <c r="G906" s="90" t="s">
        <v>7635</v>
      </c>
      <c r="H906" s="89" t="s">
        <v>253</v>
      </c>
      <c r="I906" s="88" t="s">
        <v>122</v>
      </c>
      <c r="J906" s="87">
        <v>28</v>
      </c>
      <c r="K906" s="86">
        <v>54.99</v>
      </c>
      <c r="L906" s="85">
        <v>1539.72</v>
      </c>
    </row>
    <row r="907" spans="2:12" s="75" customFormat="1" ht="18.75">
      <c r="B907" s="91" t="s">
        <v>127</v>
      </c>
      <c r="C907" s="90">
        <v>794289</v>
      </c>
      <c r="D907" s="90" t="s">
        <v>91</v>
      </c>
      <c r="E907" s="90" t="s">
        <v>215</v>
      </c>
      <c r="F907" s="90" t="s">
        <v>233</v>
      </c>
      <c r="G907" s="90" t="s">
        <v>124</v>
      </c>
      <c r="H907" s="89" t="s">
        <v>253</v>
      </c>
      <c r="I907" s="88" t="s">
        <v>122</v>
      </c>
      <c r="J907" s="87">
        <v>45</v>
      </c>
      <c r="K907" s="86">
        <v>54.99</v>
      </c>
      <c r="L907" s="85">
        <v>2474.5500000000002</v>
      </c>
    </row>
    <row r="908" spans="2:12" s="75" customFormat="1" ht="18.75">
      <c r="B908" s="91" t="s">
        <v>127</v>
      </c>
      <c r="C908" s="90">
        <v>794289</v>
      </c>
      <c r="D908" s="90" t="s">
        <v>91</v>
      </c>
      <c r="E908" s="90" t="s">
        <v>215</v>
      </c>
      <c r="F908" s="90" t="s">
        <v>233</v>
      </c>
      <c r="G908" s="90" t="s">
        <v>7636</v>
      </c>
      <c r="H908" s="89" t="s">
        <v>253</v>
      </c>
      <c r="I908" s="88" t="s">
        <v>122</v>
      </c>
      <c r="J908" s="87">
        <v>76</v>
      </c>
      <c r="K908" s="86">
        <v>54.99</v>
      </c>
      <c r="L908" s="85">
        <v>4179.24</v>
      </c>
    </row>
    <row r="909" spans="2:12" s="75" customFormat="1" ht="18.75">
      <c r="B909" s="91" t="s">
        <v>127</v>
      </c>
      <c r="C909" s="90">
        <v>794289</v>
      </c>
      <c r="D909" s="90" t="s">
        <v>91</v>
      </c>
      <c r="E909" s="90" t="s">
        <v>215</v>
      </c>
      <c r="F909" s="90" t="s">
        <v>233</v>
      </c>
      <c r="G909" s="90" t="s">
        <v>217</v>
      </c>
      <c r="H909" s="89" t="s">
        <v>253</v>
      </c>
      <c r="I909" s="88" t="s">
        <v>122</v>
      </c>
      <c r="J909" s="87">
        <v>81</v>
      </c>
      <c r="K909" s="86">
        <v>54.99</v>
      </c>
      <c r="L909" s="85">
        <v>4454.1900000000005</v>
      </c>
    </row>
    <row r="910" spans="2:12" s="75" customFormat="1" ht="18.75">
      <c r="B910" s="91" t="s">
        <v>127</v>
      </c>
      <c r="C910" s="90">
        <v>794289</v>
      </c>
      <c r="D910" s="90" t="s">
        <v>91</v>
      </c>
      <c r="E910" s="90" t="s">
        <v>215</v>
      </c>
      <c r="F910" s="90" t="s">
        <v>233</v>
      </c>
      <c r="G910" s="90" t="s">
        <v>7639</v>
      </c>
      <c r="H910" s="89" t="s">
        <v>253</v>
      </c>
      <c r="I910" s="88" t="s">
        <v>122</v>
      </c>
      <c r="J910" s="87">
        <v>54</v>
      </c>
      <c r="K910" s="86">
        <v>54.99</v>
      </c>
      <c r="L910" s="85">
        <v>2969.46</v>
      </c>
    </row>
    <row r="911" spans="2:12" s="75" customFormat="1" ht="18.75">
      <c r="B911" s="91" t="s">
        <v>127</v>
      </c>
      <c r="C911" s="90">
        <v>794289</v>
      </c>
      <c r="D911" s="90" t="s">
        <v>91</v>
      </c>
      <c r="E911" s="90" t="s">
        <v>215</v>
      </c>
      <c r="F911" s="90" t="s">
        <v>233</v>
      </c>
      <c r="G911" s="90" t="s">
        <v>216</v>
      </c>
      <c r="H911" s="89" t="s">
        <v>253</v>
      </c>
      <c r="I911" s="88" t="s">
        <v>122</v>
      </c>
      <c r="J911" s="87">
        <v>44</v>
      </c>
      <c r="K911" s="86">
        <v>54.99</v>
      </c>
      <c r="L911" s="85">
        <v>2419.56</v>
      </c>
    </row>
    <row r="912" spans="2:12" s="75" customFormat="1" ht="18.75">
      <c r="B912" s="91" t="s">
        <v>127</v>
      </c>
      <c r="C912" s="90">
        <v>794290</v>
      </c>
      <c r="D912" s="90" t="s">
        <v>91</v>
      </c>
      <c r="E912" s="90" t="s">
        <v>215</v>
      </c>
      <c r="F912" s="90" t="s">
        <v>233</v>
      </c>
      <c r="G912" s="90" t="s">
        <v>7635</v>
      </c>
      <c r="H912" s="89" t="s">
        <v>253</v>
      </c>
      <c r="I912" s="88" t="s">
        <v>122</v>
      </c>
      <c r="J912" s="87">
        <v>27</v>
      </c>
      <c r="K912" s="86">
        <v>54.989999999999995</v>
      </c>
      <c r="L912" s="85">
        <v>1484.7299999999998</v>
      </c>
    </row>
    <row r="913" spans="2:12" s="75" customFormat="1" ht="18.75">
      <c r="B913" s="91" t="s">
        <v>127</v>
      </c>
      <c r="C913" s="90">
        <v>794290</v>
      </c>
      <c r="D913" s="90" t="s">
        <v>91</v>
      </c>
      <c r="E913" s="90" t="s">
        <v>215</v>
      </c>
      <c r="F913" s="90" t="s">
        <v>233</v>
      </c>
      <c r="G913" s="90" t="s">
        <v>124</v>
      </c>
      <c r="H913" s="89" t="s">
        <v>253</v>
      </c>
      <c r="I913" s="88" t="s">
        <v>122</v>
      </c>
      <c r="J913" s="87">
        <v>44</v>
      </c>
      <c r="K913" s="86">
        <v>54.989999999999995</v>
      </c>
      <c r="L913" s="85">
        <v>2419.56</v>
      </c>
    </row>
    <row r="914" spans="2:12" s="75" customFormat="1" ht="18.75">
      <c r="B914" s="91" t="s">
        <v>127</v>
      </c>
      <c r="C914" s="90">
        <v>794290</v>
      </c>
      <c r="D914" s="90" t="s">
        <v>91</v>
      </c>
      <c r="E914" s="90" t="s">
        <v>215</v>
      </c>
      <c r="F914" s="90" t="s">
        <v>233</v>
      </c>
      <c r="G914" s="90" t="s">
        <v>7636</v>
      </c>
      <c r="H914" s="89" t="s">
        <v>253</v>
      </c>
      <c r="I914" s="88" t="s">
        <v>122</v>
      </c>
      <c r="J914" s="87">
        <v>75</v>
      </c>
      <c r="K914" s="86">
        <v>54.989999999999995</v>
      </c>
      <c r="L914" s="85">
        <v>4124.25</v>
      </c>
    </row>
    <row r="915" spans="2:12" s="75" customFormat="1" ht="18.75">
      <c r="B915" s="91" t="s">
        <v>127</v>
      </c>
      <c r="C915" s="90">
        <v>794290</v>
      </c>
      <c r="D915" s="90" t="s">
        <v>91</v>
      </c>
      <c r="E915" s="90" t="s">
        <v>215</v>
      </c>
      <c r="F915" s="90" t="s">
        <v>233</v>
      </c>
      <c r="G915" s="90" t="s">
        <v>217</v>
      </c>
      <c r="H915" s="89" t="s">
        <v>253</v>
      </c>
      <c r="I915" s="88" t="s">
        <v>122</v>
      </c>
      <c r="J915" s="87">
        <v>80</v>
      </c>
      <c r="K915" s="86">
        <v>54.989999999999995</v>
      </c>
      <c r="L915" s="85">
        <v>4399.2</v>
      </c>
    </row>
    <row r="916" spans="2:12" s="75" customFormat="1" ht="18.75">
      <c r="B916" s="91" t="s">
        <v>127</v>
      </c>
      <c r="C916" s="90">
        <v>794290</v>
      </c>
      <c r="D916" s="90" t="s">
        <v>91</v>
      </c>
      <c r="E916" s="90" t="s">
        <v>215</v>
      </c>
      <c r="F916" s="90" t="s">
        <v>233</v>
      </c>
      <c r="G916" s="90" t="s">
        <v>7639</v>
      </c>
      <c r="H916" s="89" t="s">
        <v>253</v>
      </c>
      <c r="I916" s="88" t="s">
        <v>122</v>
      </c>
      <c r="J916" s="87">
        <v>53</v>
      </c>
      <c r="K916" s="86">
        <v>54.989999999999995</v>
      </c>
      <c r="L916" s="85">
        <v>2914.47</v>
      </c>
    </row>
    <row r="917" spans="2:12" s="75" customFormat="1" ht="18.75">
      <c r="B917" s="91" t="s">
        <v>127</v>
      </c>
      <c r="C917" s="90">
        <v>794290</v>
      </c>
      <c r="D917" s="90" t="s">
        <v>91</v>
      </c>
      <c r="E917" s="90" t="s">
        <v>215</v>
      </c>
      <c r="F917" s="90" t="s">
        <v>233</v>
      </c>
      <c r="G917" s="90" t="s">
        <v>216</v>
      </c>
      <c r="H917" s="89" t="s">
        <v>253</v>
      </c>
      <c r="I917" s="88" t="s">
        <v>122</v>
      </c>
      <c r="J917" s="87">
        <v>43</v>
      </c>
      <c r="K917" s="86">
        <v>54.989999999999995</v>
      </c>
      <c r="L917" s="85">
        <v>2364.5699999999997</v>
      </c>
    </row>
    <row r="918" spans="2:12" s="75" customFormat="1" ht="18.75">
      <c r="B918" s="91" t="s">
        <v>127</v>
      </c>
      <c r="C918" s="90">
        <v>794291</v>
      </c>
      <c r="D918" s="90" t="s">
        <v>91</v>
      </c>
      <c r="E918" s="90" t="s">
        <v>215</v>
      </c>
      <c r="F918" s="90" t="s">
        <v>214</v>
      </c>
      <c r="G918" s="90" t="s">
        <v>7635</v>
      </c>
      <c r="H918" s="89" t="s">
        <v>252</v>
      </c>
      <c r="I918" s="88" t="s">
        <v>122</v>
      </c>
      <c r="J918" s="87">
        <v>24</v>
      </c>
      <c r="K918" s="86">
        <v>44.99</v>
      </c>
      <c r="L918" s="85">
        <v>1079.76</v>
      </c>
    </row>
    <row r="919" spans="2:12" s="75" customFormat="1" ht="18.75">
      <c r="B919" s="91" t="s">
        <v>127</v>
      </c>
      <c r="C919" s="90">
        <v>794291</v>
      </c>
      <c r="D919" s="90" t="s">
        <v>91</v>
      </c>
      <c r="E919" s="90" t="s">
        <v>215</v>
      </c>
      <c r="F919" s="90" t="s">
        <v>214</v>
      </c>
      <c r="G919" s="90" t="s">
        <v>124</v>
      </c>
      <c r="H919" s="89" t="s">
        <v>252</v>
      </c>
      <c r="I919" s="88" t="s">
        <v>122</v>
      </c>
      <c r="J919" s="87">
        <v>41</v>
      </c>
      <c r="K919" s="86">
        <v>44.99</v>
      </c>
      <c r="L919" s="85">
        <v>1844.5900000000001</v>
      </c>
    </row>
    <row r="920" spans="2:12" s="75" customFormat="1" ht="18.75">
      <c r="B920" s="91" t="s">
        <v>127</v>
      </c>
      <c r="C920" s="90">
        <v>794291</v>
      </c>
      <c r="D920" s="90" t="s">
        <v>91</v>
      </c>
      <c r="E920" s="90" t="s">
        <v>215</v>
      </c>
      <c r="F920" s="90" t="s">
        <v>214</v>
      </c>
      <c r="G920" s="90" t="s">
        <v>7636</v>
      </c>
      <c r="H920" s="89" t="s">
        <v>252</v>
      </c>
      <c r="I920" s="88" t="s">
        <v>122</v>
      </c>
      <c r="J920" s="87">
        <v>66</v>
      </c>
      <c r="K920" s="86">
        <v>44.99</v>
      </c>
      <c r="L920" s="85">
        <v>2969.34</v>
      </c>
    </row>
    <row r="921" spans="2:12" s="75" customFormat="1" ht="18.75">
      <c r="B921" s="91" t="s">
        <v>127</v>
      </c>
      <c r="C921" s="90">
        <v>794291</v>
      </c>
      <c r="D921" s="90" t="s">
        <v>91</v>
      </c>
      <c r="E921" s="90" t="s">
        <v>215</v>
      </c>
      <c r="F921" s="90" t="s">
        <v>214</v>
      </c>
      <c r="G921" s="90" t="s">
        <v>217</v>
      </c>
      <c r="H921" s="89" t="s">
        <v>252</v>
      </c>
      <c r="I921" s="88" t="s">
        <v>122</v>
      </c>
      <c r="J921" s="87">
        <v>71</v>
      </c>
      <c r="K921" s="86">
        <v>44.99</v>
      </c>
      <c r="L921" s="85">
        <v>3194.29</v>
      </c>
    </row>
    <row r="922" spans="2:12" s="75" customFormat="1" ht="18.75">
      <c r="B922" s="91" t="s">
        <v>127</v>
      </c>
      <c r="C922" s="90">
        <v>794291</v>
      </c>
      <c r="D922" s="90" t="s">
        <v>91</v>
      </c>
      <c r="E922" s="90" t="s">
        <v>215</v>
      </c>
      <c r="F922" s="90" t="s">
        <v>214</v>
      </c>
      <c r="G922" s="90" t="s">
        <v>7639</v>
      </c>
      <c r="H922" s="89" t="s">
        <v>252</v>
      </c>
      <c r="I922" s="88" t="s">
        <v>122</v>
      </c>
      <c r="J922" s="87">
        <v>46</v>
      </c>
      <c r="K922" s="86">
        <v>44.99</v>
      </c>
      <c r="L922" s="85">
        <v>2069.54</v>
      </c>
    </row>
    <row r="923" spans="2:12" s="75" customFormat="1" ht="18.75">
      <c r="B923" s="91" t="s">
        <v>127</v>
      </c>
      <c r="C923" s="90">
        <v>794291</v>
      </c>
      <c r="D923" s="90" t="s">
        <v>91</v>
      </c>
      <c r="E923" s="90" t="s">
        <v>215</v>
      </c>
      <c r="F923" s="90" t="s">
        <v>214</v>
      </c>
      <c r="G923" s="90" t="s">
        <v>216</v>
      </c>
      <c r="H923" s="89" t="s">
        <v>252</v>
      </c>
      <c r="I923" s="88" t="s">
        <v>122</v>
      </c>
      <c r="J923" s="87">
        <v>36</v>
      </c>
      <c r="K923" s="86">
        <v>44.99</v>
      </c>
      <c r="L923" s="85">
        <v>1619.64</v>
      </c>
    </row>
    <row r="924" spans="2:12" s="75" customFormat="1" ht="18.75">
      <c r="B924" s="91" t="s">
        <v>127</v>
      </c>
      <c r="C924" s="90">
        <v>794292</v>
      </c>
      <c r="D924" s="90" t="s">
        <v>91</v>
      </c>
      <c r="E924" s="90" t="s">
        <v>215</v>
      </c>
      <c r="F924" s="90" t="s">
        <v>214</v>
      </c>
      <c r="G924" s="90" t="s">
        <v>7635</v>
      </c>
      <c r="H924" s="89" t="s">
        <v>180</v>
      </c>
      <c r="I924" s="88" t="s">
        <v>122</v>
      </c>
      <c r="J924" s="87">
        <v>24</v>
      </c>
      <c r="K924" s="86">
        <v>44.99</v>
      </c>
      <c r="L924" s="85">
        <v>1079.76</v>
      </c>
    </row>
    <row r="925" spans="2:12" s="75" customFormat="1" ht="18.75">
      <c r="B925" s="91" t="s">
        <v>127</v>
      </c>
      <c r="C925" s="90">
        <v>794292</v>
      </c>
      <c r="D925" s="90" t="s">
        <v>91</v>
      </c>
      <c r="E925" s="90" t="s">
        <v>215</v>
      </c>
      <c r="F925" s="90" t="s">
        <v>214</v>
      </c>
      <c r="G925" s="90" t="s">
        <v>124</v>
      </c>
      <c r="H925" s="89" t="s">
        <v>180</v>
      </c>
      <c r="I925" s="88" t="s">
        <v>122</v>
      </c>
      <c r="J925" s="87">
        <v>41</v>
      </c>
      <c r="K925" s="86">
        <v>44.99</v>
      </c>
      <c r="L925" s="85">
        <v>1844.5900000000001</v>
      </c>
    </row>
    <row r="926" spans="2:12" s="75" customFormat="1" ht="18.75">
      <c r="B926" s="91" t="s">
        <v>127</v>
      </c>
      <c r="C926" s="90">
        <v>794292</v>
      </c>
      <c r="D926" s="90" t="s">
        <v>91</v>
      </c>
      <c r="E926" s="90" t="s">
        <v>215</v>
      </c>
      <c r="F926" s="90" t="s">
        <v>214</v>
      </c>
      <c r="G926" s="90" t="s">
        <v>7636</v>
      </c>
      <c r="H926" s="89" t="s">
        <v>180</v>
      </c>
      <c r="I926" s="88" t="s">
        <v>122</v>
      </c>
      <c r="J926" s="87">
        <v>65</v>
      </c>
      <c r="K926" s="86">
        <v>44.99</v>
      </c>
      <c r="L926" s="85">
        <v>2924.35</v>
      </c>
    </row>
    <row r="927" spans="2:12" s="75" customFormat="1" ht="18.75">
      <c r="B927" s="91" t="s">
        <v>127</v>
      </c>
      <c r="C927" s="90">
        <v>794292</v>
      </c>
      <c r="D927" s="90" t="s">
        <v>91</v>
      </c>
      <c r="E927" s="90" t="s">
        <v>215</v>
      </c>
      <c r="F927" s="90" t="s">
        <v>214</v>
      </c>
      <c r="G927" s="90" t="s">
        <v>217</v>
      </c>
      <c r="H927" s="89" t="s">
        <v>180</v>
      </c>
      <c r="I927" s="88" t="s">
        <v>122</v>
      </c>
      <c r="J927" s="87">
        <v>70</v>
      </c>
      <c r="K927" s="86">
        <v>44.99</v>
      </c>
      <c r="L927" s="85">
        <v>3149.3</v>
      </c>
    </row>
    <row r="928" spans="2:12" s="75" customFormat="1" ht="18.75">
      <c r="B928" s="91" t="s">
        <v>127</v>
      </c>
      <c r="C928" s="90">
        <v>794292</v>
      </c>
      <c r="D928" s="90" t="s">
        <v>91</v>
      </c>
      <c r="E928" s="90" t="s">
        <v>215</v>
      </c>
      <c r="F928" s="90" t="s">
        <v>214</v>
      </c>
      <c r="G928" s="90" t="s">
        <v>7639</v>
      </c>
      <c r="H928" s="89" t="s">
        <v>180</v>
      </c>
      <c r="I928" s="88" t="s">
        <v>122</v>
      </c>
      <c r="J928" s="87">
        <v>46</v>
      </c>
      <c r="K928" s="86">
        <v>44.99</v>
      </c>
      <c r="L928" s="85">
        <v>2069.54</v>
      </c>
    </row>
    <row r="929" spans="2:12" s="75" customFormat="1" ht="18.75">
      <c r="B929" s="91" t="s">
        <v>127</v>
      </c>
      <c r="C929" s="90">
        <v>794292</v>
      </c>
      <c r="D929" s="90" t="s">
        <v>91</v>
      </c>
      <c r="E929" s="90" t="s">
        <v>215</v>
      </c>
      <c r="F929" s="90" t="s">
        <v>214</v>
      </c>
      <c r="G929" s="90" t="s">
        <v>216</v>
      </c>
      <c r="H929" s="89" t="s">
        <v>180</v>
      </c>
      <c r="I929" s="88" t="s">
        <v>122</v>
      </c>
      <c r="J929" s="87">
        <v>36</v>
      </c>
      <c r="K929" s="86">
        <v>44.99</v>
      </c>
      <c r="L929" s="85">
        <v>1619.64</v>
      </c>
    </row>
    <row r="930" spans="2:12" s="75" customFormat="1" ht="18.75">
      <c r="B930" s="91" t="s">
        <v>127</v>
      </c>
      <c r="C930" s="90">
        <v>794293</v>
      </c>
      <c r="D930" s="90" t="s">
        <v>91</v>
      </c>
      <c r="E930" s="90" t="s">
        <v>215</v>
      </c>
      <c r="F930" s="90" t="s">
        <v>214</v>
      </c>
      <c r="G930" s="90" t="s">
        <v>7635</v>
      </c>
      <c r="H930" s="89" t="s">
        <v>251</v>
      </c>
      <c r="I930" s="88" t="s">
        <v>122</v>
      </c>
      <c r="J930" s="87">
        <v>24</v>
      </c>
      <c r="K930" s="86">
        <v>44.99</v>
      </c>
      <c r="L930" s="85">
        <v>1079.76</v>
      </c>
    </row>
    <row r="931" spans="2:12" s="75" customFormat="1" ht="18.75">
      <c r="B931" s="91" t="s">
        <v>127</v>
      </c>
      <c r="C931" s="90">
        <v>794293</v>
      </c>
      <c r="D931" s="90" t="s">
        <v>91</v>
      </c>
      <c r="E931" s="90" t="s">
        <v>215</v>
      </c>
      <c r="F931" s="90" t="s">
        <v>214</v>
      </c>
      <c r="G931" s="90" t="s">
        <v>124</v>
      </c>
      <c r="H931" s="89" t="s">
        <v>251</v>
      </c>
      <c r="I931" s="88" t="s">
        <v>122</v>
      </c>
      <c r="J931" s="87">
        <v>41</v>
      </c>
      <c r="K931" s="86">
        <v>44.99</v>
      </c>
      <c r="L931" s="85">
        <v>1844.5900000000001</v>
      </c>
    </row>
    <row r="932" spans="2:12" s="75" customFormat="1" ht="18.75">
      <c r="B932" s="91" t="s">
        <v>127</v>
      </c>
      <c r="C932" s="90">
        <v>794293</v>
      </c>
      <c r="D932" s="90" t="s">
        <v>91</v>
      </c>
      <c r="E932" s="90" t="s">
        <v>215</v>
      </c>
      <c r="F932" s="90" t="s">
        <v>214</v>
      </c>
      <c r="G932" s="90" t="s">
        <v>7636</v>
      </c>
      <c r="H932" s="89" t="s">
        <v>251</v>
      </c>
      <c r="I932" s="88" t="s">
        <v>122</v>
      </c>
      <c r="J932" s="87">
        <v>66</v>
      </c>
      <c r="K932" s="86">
        <v>44.99</v>
      </c>
      <c r="L932" s="85">
        <v>2969.34</v>
      </c>
    </row>
    <row r="933" spans="2:12" s="75" customFormat="1" ht="18.75">
      <c r="B933" s="91" t="s">
        <v>127</v>
      </c>
      <c r="C933" s="90">
        <v>794293</v>
      </c>
      <c r="D933" s="90" t="s">
        <v>91</v>
      </c>
      <c r="E933" s="90" t="s">
        <v>215</v>
      </c>
      <c r="F933" s="90" t="s">
        <v>214</v>
      </c>
      <c r="G933" s="90" t="s">
        <v>217</v>
      </c>
      <c r="H933" s="89" t="s">
        <v>251</v>
      </c>
      <c r="I933" s="88" t="s">
        <v>122</v>
      </c>
      <c r="J933" s="87">
        <v>71</v>
      </c>
      <c r="K933" s="86">
        <v>44.99</v>
      </c>
      <c r="L933" s="85">
        <v>3194.29</v>
      </c>
    </row>
    <row r="934" spans="2:12" s="75" customFormat="1" ht="18.75">
      <c r="B934" s="91" t="s">
        <v>127</v>
      </c>
      <c r="C934" s="90">
        <v>794293</v>
      </c>
      <c r="D934" s="90" t="s">
        <v>91</v>
      </c>
      <c r="E934" s="90" t="s">
        <v>215</v>
      </c>
      <c r="F934" s="90" t="s">
        <v>214</v>
      </c>
      <c r="G934" s="90" t="s">
        <v>7639</v>
      </c>
      <c r="H934" s="89" t="s">
        <v>251</v>
      </c>
      <c r="I934" s="88" t="s">
        <v>122</v>
      </c>
      <c r="J934" s="87">
        <v>44</v>
      </c>
      <c r="K934" s="86">
        <v>44.99</v>
      </c>
      <c r="L934" s="85">
        <v>1979.5600000000002</v>
      </c>
    </row>
    <row r="935" spans="2:12" s="75" customFormat="1" ht="18.75">
      <c r="B935" s="91" t="s">
        <v>127</v>
      </c>
      <c r="C935" s="90">
        <v>794293</v>
      </c>
      <c r="D935" s="90" t="s">
        <v>91</v>
      </c>
      <c r="E935" s="90" t="s">
        <v>215</v>
      </c>
      <c r="F935" s="90" t="s">
        <v>214</v>
      </c>
      <c r="G935" s="90" t="s">
        <v>216</v>
      </c>
      <c r="H935" s="89" t="s">
        <v>251</v>
      </c>
      <c r="I935" s="88" t="s">
        <v>122</v>
      </c>
      <c r="J935" s="87">
        <v>36</v>
      </c>
      <c r="K935" s="86">
        <v>44.99</v>
      </c>
      <c r="L935" s="85">
        <v>1619.64</v>
      </c>
    </row>
    <row r="936" spans="2:12" s="75" customFormat="1" ht="18.75">
      <c r="B936" s="91" t="s">
        <v>127</v>
      </c>
      <c r="C936" s="90">
        <v>794294</v>
      </c>
      <c r="D936" s="90" t="s">
        <v>91</v>
      </c>
      <c r="E936" s="90" t="s">
        <v>215</v>
      </c>
      <c r="F936" s="90" t="s">
        <v>214</v>
      </c>
      <c r="G936" s="90" t="s">
        <v>7635</v>
      </c>
      <c r="H936" s="89" t="s">
        <v>250</v>
      </c>
      <c r="I936" s="88" t="s">
        <v>122</v>
      </c>
      <c r="J936" s="87">
        <v>24</v>
      </c>
      <c r="K936" s="86">
        <v>44.99</v>
      </c>
      <c r="L936" s="85">
        <v>1079.76</v>
      </c>
    </row>
    <row r="937" spans="2:12" s="75" customFormat="1" ht="18.75">
      <c r="B937" s="91" t="s">
        <v>127</v>
      </c>
      <c r="C937" s="90">
        <v>794294</v>
      </c>
      <c r="D937" s="90" t="s">
        <v>91</v>
      </c>
      <c r="E937" s="90" t="s">
        <v>215</v>
      </c>
      <c r="F937" s="90" t="s">
        <v>214</v>
      </c>
      <c r="G937" s="90" t="s">
        <v>124</v>
      </c>
      <c r="H937" s="89" t="s">
        <v>250</v>
      </c>
      <c r="I937" s="88" t="s">
        <v>122</v>
      </c>
      <c r="J937" s="87">
        <v>41</v>
      </c>
      <c r="K937" s="86">
        <v>44.99</v>
      </c>
      <c r="L937" s="85">
        <v>1844.5900000000001</v>
      </c>
    </row>
    <row r="938" spans="2:12" s="75" customFormat="1" ht="18.75">
      <c r="B938" s="91" t="s">
        <v>127</v>
      </c>
      <c r="C938" s="90">
        <v>794294</v>
      </c>
      <c r="D938" s="90" t="s">
        <v>91</v>
      </c>
      <c r="E938" s="90" t="s">
        <v>215</v>
      </c>
      <c r="F938" s="90" t="s">
        <v>214</v>
      </c>
      <c r="G938" s="90" t="s">
        <v>7636</v>
      </c>
      <c r="H938" s="89" t="s">
        <v>250</v>
      </c>
      <c r="I938" s="88" t="s">
        <v>122</v>
      </c>
      <c r="J938" s="87">
        <v>66</v>
      </c>
      <c r="K938" s="86">
        <v>44.99</v>
      </c>
      <c r="L938" s="85">
        <v>2969.34</v>
      </c>
    </row>
    <row r="939" spans="2:12" s="75" customFormat="1" ht="18.75">
      <c r="B939" s="91" t="s">
        <v>127</v>
      </c>
      <c r="C939" s="90">
        <v>794294</v>
      </c>
      <c r="D939" s="90" t="s">
        <v>91</v>
      </c>
      <c r="E939" s="90" t="s">
        <v>215</v>
      </c>
      <c r="F939" s="90" t="s">
        <v>214</v>
      </c>
      <c r="G939" s="90" t="s">
        <v>217</v>
      </c>
      <c r="H939" s="89" t="s">
        <v>250</v>
      </c>
      <c r="I939" s="88" t="s">
        <v>122</v>
      </c>
      <c r="J939" s="87">
        <v>72</v>
      </c>
      <c r="K939" s="86">
        <v>44.99</v>
      </c>
      <c r="L939" s="85">
        <v>3239.28</v>
      </c>
    </row>
    <row r="940" spans="2:12" s="75" customFormat="1" ht="18.75">
      <c r="B940" s="91" t="s">
        <v>127</v>
      </c>
      <c r="C940" s="90">
        <v>794294</v>
      </c>
      <c r="D940" s="90" t="s">
        <v>91</v>
      </c>
      <c r="E940" s="90" t="s">
        <v>215</v>
      </c>
      <c r="F940" s="90" t="s">
        <v>214</v>
      </c>
      <c r="G940" s="90" t="s">
        <v>7639</v>
      </c>
      <c r="H940" s="89" t="s">
        <v>250</v>
      </c>
      <c r="I940" s="88" t="s">
        <v>122</v>
      </c>
      <c r="J940" s="87">
        <v>46</v>
      </c>
      <c r="K940" s="86">
        <v>44.99</v>
      </c>
      <c r="L940" s="85">
        <v>2069.54</v>
      </c>
    </row>
    <row r="941" spans="2:12" s="75" customFormat="1" ht="18.75">
      <c r="B941" s="91" t="s">
        <v>127</v>
      </c>
      <c r="C941" s="90">
        <v>794294</v>
      </c>
      <c r="D941" s="90" t="s">
        <v>91</v>
      </c>
      <c r="E941" s="90" t="s">
        <v>215</v>
      </c>
      <c r="F941" s="90" t="s">
        <v>214</v>
      </c>
      <c r="G941" s="90" t="s">
        <v>216</v>
      </c>
      <c r="H941" s="89" t="s">
        <v>250</v>
      </c>
      <c r="I941" s="88" t="s">
        <v>122</v>
      </c>
      <c r="J941" s="87">
        <v>36</v>
      </c>
      <c r="K941" s="86">
        <v>44.99</v>
      </c>
      <c r="L941" s="85">
        <v>1619.64</v>
      </c>
    </row>
    <row r="942" spans="2:12" s="75" customFormat="1" ht="18.75">
      <c r="B942" s="91" t="s">
        <v>127</v>
      </c>
      <c r="C942" s="90">
        <v>794448</v>
      </c>
      <c r="D942" s="90" t="s">
        <v>91</v>
      </c>
      <c r="E942" s="90" t="s">
        <v>239</v>
      </c>
      <c r="F942" s="90" t="s">
        <v>245</v>
      </c>
      <c r="G942" s="90" t="s">
        <v>7635</v>
      </c>
      <c r="H942" s="89" t="s">
        <v>249</v>
      </c>
      <c r="I942" s="88" t="s">
        <v>122</v>
      </c>
      <c r="J942" s="87">
        <v>1</v>
      </c>
      <c r="K942" s="86">
        <v>12.99</v>
      </c>
      <c r="L942" s="85">
        <v>12.99</v>
      </c>
    </row>
    <row r="943" spans="2:12" s="75" customFormat="1" ht="18.75">
      <c r="B943" s="91" t="s">
        <v>127</v>
      </c>
      <c r="C943" s="90">
        <v>794448</v>
      </c>
      <c r="D943" s="90" t="s">
        <v>91</v>
      </c>
      <c r="E943" s="90" t="s">
        <v>239</v>
      </c>
      <c r="F943" s="90" t="s">
        <v>245</v>
      </c>
      <c r="G943" s="90" t="s">
        <v>124</v>
      </c>
      <c r="H943" s="89" t="s">
        <v>249</v>
      </c>
      <c r="I943" s="88" t="s">
        <v>122</v>
      </c>
      <c r="J943" s="87">
        <v>1</v>
      </c>
      <c r="K943" s="86">
        <v>12.99</v>
      </c>
      <c r="L943" s="85">
        <v>12.99</v>
      </c>
    </row>
    <row r="944" spans="2:12" s="75" customFormat="1" ht="18.75">
      <c r="B944" s="91" t="s">
        <v>127</v>
      </c>
      <c r="C944" s="90">
        <v>794448</v>
      </c>
      <c r="D944" s="90" t="s">
        <v>91</v>
      </c>
      <c r="E944" s="90" t="s">
        <v>239</v>
      </c>
      <c r="F944" s="90" t="s">
        <v>245</v>
      </c>
      <c r="G944" s="90" t="s">
        <v>217</v>
      </c>
      <c r="H944" s="89" t="s">
        <v>249</v>
      </c>
      <c r="I944" s="88" t="s">
        <v>122</v>
      </c>
      <c r="J944" s="87">
        <v>1</v>
      </c>
      <c r="K944" s="86">
        <v>12.99</v>
      </c>
      <c r="L944" s="85">
        <v>12.99</v>
      </c>
    </row>
    <row r="945" spans="2:12" s="75" customFormat="1" ht="18.75">
      <c r="B945" s="91" t="s">
        <v>127</v>
      </c>
      <c r="C945" s="90">
        <v>794448</v>
      </c>
      <c r="D945" s="90" t="s">
        <v>91</v>
      </c>
      <c r="E945" s="90" t="s">
        <v>239</v>
      </c>
      <c r="F945" s="90" t="s">
        <v>245</v>
      </c>
      <c r="G945" s="90" t="s">
        <v>216</v>
      </c>
      <c r="H945" s="89" t="s">
        <v>249</v>
      </c>
      <c r="I945" s="88" t="s">
        <v>122</v>
      </c>
      <c r="J945" s="87">
        <v>1</v>
      </c>
      <c r="K945" s="86">
        <v>12.99</v>
      </c>
      <c r="L945" s="85">
        <v>12.99</v>
      </c>
    </row>
    <row r="946" spans="2:12" s="75" customFormat="1" ht="18.75">
      <c r="B946" s="91" t="s">
        <v>127</v>
      </c>
      <c r="C946" s="90">
        <v>794448</v>
      </c>
      <c r="D946" s="90" t="s">
        <v>91</v>
      </c>
      <c r="E946" s="90" t="s">
        <v>239</v>
      </c>
      <c r="F946" s="90" t="s">
        <v>245</v>
      </c>
      <c r="G946" s="90" t="s">
        <v>7640</v>
      </c>
      <c r="H946" s="89" t="s">
        <v>249</v>
      </c>
      <c r="I946" s="88" t="s">
        <v>122</v>
      </c>
      <c r="J946" s="87">
        <v>1</v>
      </c>
      <c r="K946" s="86">
        <v>12.99</v>
      </c>
      <c r="L946" s="85">
        <v>12.99</v>
      </c>
    </row>
    <row r="947" spans="2:12" s="75" customFormat="1" ht="18.75">
      <c r="B947" s="91" t="s">
        <v>127</v>
      </c>
      <c r="C947" s="90">
        <v>794835</v>
      </c>
      <c r="D947" s="90" t="s">
        <v>91</v>
      </c>
      <c r="E947" s="90" t="s">
        <v>239</v>
      </c>
      <c r="F947" s="90" t="s">
        <v>245</v>
      </c>
      <c r="G947" s="90" t="s">
        <v>7636</v>
      </c>
      <c r="H947" s="89" t="s">
        <v>248</v>
      </c>
      <c r="I947" s="88" t="s">
        <v>122</v>
      </c>
      <c r="J947" s="87">
        <v>1</v>
      </c>
      <c r="K947" s="86">
        <v>21.99</v>
      </c>
      <c r="L947" s="85">
        <v>21.99</v>
      </c>
    </row>
    <row r="948" spans="2:12" s="75" customFormat="1" ht="18.75">
      <c r="B948" s="91" t="s">
        <v>127</v>
      </c>
      <c r="C948" s="90">
        <v>794838</v>
      </c>
      <c r="D948" s="90" t="s">
        <v>91</v>
      </c>
      <c r="E948" s="90" t="s">
        <v>239</v>
      </c>
      <c r="F948" s="90" t="s">
        <v>241</v>
      </c>
      <c r="G948" s="90" t="s">
        <v>7635</v>
      </c>
      <c r="H948" s="89" t="s">
        <v>247</v>
      </c>
      <c r="I948" s="88" t="s">
        <v>122</v>
      </c>
      <c r="J948" s="87">
        <v>1</v>
      </c>
      <c r="K948" s="86">
        <v>21.99</v>
      </c>
      <c r="L948" s="85">
        <v>21.99</v>
      </c>
    </row>
    <row r="949" spans="2:12" s="75" customFormat="1" ht="18.75">
      <c r="B949" s="91" t="s">
        <v>127</v>
      </c>
      <c r="C949" s="90">
        <v>794838</v>
      </c>
      <c r="D949" s="90" t="s">
        <v>91</v>
      </c>
      <c r="E949" s="90" t="s">
        <v>239</v>
      </c>
      <c r="F949" s="90" t="s">
        <v>241</v>
      </c>
      <c r="G949" s="90" t="s">
        <v>124</v>
      </c>
      <c r="H949" s="89" t="s">
        <v>247</v>
      </c>
      <c r="I949" s="88" t="s">
        <v>122</v>
      </c>
      <c r="J949" s="87">
        <v>3</v>
      </c>
      <c r="K949" s="86">
        <v>21.99</v>
      </c>
      <c r="L949" s="85">
        <v>65.97</v>
      </c>
    </row>
    <row r="950" spans="2:12" s="75" customFormat="1" ht="18.75">
      <c r="B950" s="91" t="s">
        <v>127</v>
      </c>
      <c r="C950" s="90">
        <v>794838</v>
      </c>
      <c r="D950" s="90" t="s">
        <v>91</v>
      </c>
      <c r="E950" s="90" t="s">
        <v>239</v>
      </c>
      <c r="F950" s="90" t="s">
        <v>241</v>
      </c>
      <c r="G950" s="90" t="s">
        <v>7636</v>
      </c>
      <c r="H950" s="89" t="s">
        <v>247</v>
      </c>
      <c r="I950" s="88" t="s">
        <v>122</v>
      </c>
      <c r="J950" s="87">
        <v>3</v>
      </c>
      <c r="K950" s="86">
        <v>21.99</v>
      </c>
      <c r="L950" s="85">
        <v>65.97</v>
      </c>
    </row>
    <row r="951" spans="2:12" s="75" customFormat="1" ht="18.75">
      <c r="B951" s="91" t="s">
        <v>127</v>
      </c>
      <c r="C951" s="90">
        <v>794838</v>
      </c>
      <c r="D951" s="90" t="s">
        <v>91</v>
      </c>
      <c r="E951" s="90" t="s">
        <v>239</v>
      </c>
      <c r="F951" s="90" t="s">
        <v>241</v>
      </c>
      <c r="G951" s="90" t="s">
        <v>217</v>
      </c>
      <c r="H951" s="89" t="s">
        <v>247</v>
      </c>
      <c r="I951" s="88" t="s">
        <v>122</v>
      </c>
      <c r="J951" s="87">
        <v>2</v>
      </c>
      <c r="K951" s="86">
        <v>21.99</v>
      </c>
      <c r="L951" s="85">
        <v>43.98</v>
      </c>
    </row>
    <row r="952" spans="2:12" s="75" customFormat="1" ht="18.75">
      <c r="B952" s="91" t="s">
        <v>127</v>
      </c>
      <c r="C952" s="90">
        <v>794838</v>
      </c>
      <c r="D952" s="90" t="s">
        <v>91</v>
      </c>
      <c r="E952" s="90" t="s">
        <v>239</v>
      </c>
      <c r="F952" s="90" t="s">
        <v>241</v>
      </c>
      <c r="G952" s="90" t="s">
        <v>7639</v>
      </c>
      <c r="H952" s="89" t="s">
        <v>247</v>
      </c>
      <c r="I952" s="88" t="s">
        <v>122</v>
      </c>
      <c r="J952" s="87">
        <v>3</v>
      </c>
      <c r="K952" s="86">
        <v>21.99</v>
      </c>
      <c r="L952" s="85">
        <v>65.97</v>
      </c>
    </row>
    <row r="953" spans="2:12" s="75" customFormat="1" ht="18.75">
      <c r="B953" s="91" t="s">
        <v>127</v>
      </c>
      <c r="C953" s="90">
        <v>795168</v>
      </c>
      <c r="D953" s="90" t="s">
        <v>91</v>
      </c>
      <c r="E953" s="90" t="s">
        <v>215</v>
      </c>
      <c r="F953" s="90" t="s">
        <v>243</v>
      </c>
      <c r="G953" s="90" t="s">
        <v>124</v>
      </c>
      <c r="H953" s="89" t="s">
        <v>246</v>
      </c>
      <c r="I953" s="88" t="s">
        <v>122</v>
      </c>
      <c r="J953" s="87">
        <v>2</v>
      </c>
      <c r="K953" s="86">
        <v>39.989999999999995</v>
      </c>
      <c r="L953" s="85">
        <v>79.97999999999999</v>
      </c>
    </row>
    <row r="954" spans="2:12" s="75" customFormat="1" ht="18.75">
      <c r="B954" s="91" t="s">
        <v>127</v>
      </c>
      <c r="C954" s="90">
        <v>795168</v>
      </c>
      <c r="D954" s="90" t="s">
        <v>91</v>
      </c>
      <c r="E954" s="90" t="s">
        <v>215</v>
      </c>
      <c r="F954" s="90" t="s">
        <v>243</v>
      </c>
      <c r="G954" s="90" t="s">
        <v>217</v>
      </c>
      <c r="H954" s="89" t="s">
        <v>246</v>
      </c>
      <c r="I954" s="88" t="s">
        <v>122</v>
      </c>
      <c r="J954" s="87">
        <v>4</v>
      </c>
      <c r="K954" s="86">
        <v>39.989999999999995</v>
      </c>
      <c r="L954" s="85">
        <v>159.95999999999998</v>
      </c>
    </row>
    <row r="955" spans="2:12" s="75" customFormat="1" ht="18.75">
      <c r="B955" s="91" t="s">
        <v>127</v>
      </c>
      <c r="C955" s="90">
        <v>795168</v>
      </c>
      <c r="D955" s="90" t="s">
        <v>91</v>
      </c>
      <c r="E955" s="90" t="s">
        <v>215</v>
      </c>
      <c r="F955" s="90" t="s">
        <v>243</v>
      </c>
      <c r="G955" s="90" t="s">
        <v>7639</v>
      </c>
      <c r="H955" s="89" t="s">
        <v>246</v>
      </c>
      <c r="I955" s="88" t="s">
        <v>122</v>
      </c>
      <c r="J955" s="87">
        <v>2</v>
      </c>
      <c r="K955" s="86">
        <v>39.989999999999995</v>
      </c>
      <c r="L955" s="85">
        <v>79.97999999999999</v>
      </c>
    </row>
    <row r="956" spans="2:12" s="75" customFormat="1" ht="18.75">
      <c r="B956" s="91" t="s">
        <v>127</v>
      </c>
      <c r="C956" s="90">
        <v>795168</v>
      </c>
      <c r="D956" s="90" t="s">
        <v>91</v>
      </c>
      <c r="E956" s="90" t="s">
        <v>215</v>
      </c>
      <c r="F956" s="90" t="s">
        <v>243</v>
      </c>
      <c r="G956" s="90" t="s">
        <v>216</v>
      </c>
      <c r="H956" s="89" t="s">
        <v>246</v>
      </c>
      <c r="I956" s="88" t="s">
        <v>122</v>
      </c>
      <c r="J956" s="87">
        <v>2</v>
      </c>
      <c r="K956" s="86">
        <v>39.989999999999995</v>
      </c>
      <c r="L956" s="85">
        <v>79.97999999999999</v>
      </c>
    </row>
    <row r="957" spans="2:12" s="75" customFormat="1" ht="18.75">
      <c r="B957" s="91" t="s">
        <v>127</v>
      </c>
      <c r="C957" s="90">
        <v>796010</v>
      </c>
      <c r="D957" s="90" t="s">
        <v>91</v>
      </c>
      <c r="E957" s="90" t="s">
        <v>239</v>
      </c>
      <c r="F957" s="90" t="s">
        <v>245</v>
      </c>
      <c r="G957" s="90" t="s">
        <v>124</v>
      </c>
      <c r="H957" s="89" t="s">
        <v>244</v>
      </c>
      <c r="I957" s="88" t="s">
        <v>122</v>
      </c>
      <c r="J957" s="87">
        <v>1</v>
      </c>
      <c r="K957" s="86">
        <v>14.99</v>
      </c>
      <c r="L957" s="85">
        <v>14.99</v>
      </c>
    </row>
    <row r="958" spans="2:12" s="75" customFormat="1" ht="18.75">
      <c r="B958" s="91" t="s">
        <v>127</v>
      </c>
      <c r="C958" s="90">
        <v>796010</v>
      </c>
      <c r="D958" s="90" t="s">
        <v>91</v>
      </c>
      <c r="E958" s="90" t="s">
        <v>239</v>
      </c>
      <c r="F958" s="90" t="s">
        <v>245</v>
      </c>
      <c r="G958" s="90" t="s">
        <v>7636</v>
      </c>
      <c r="H958" s="89" t="s">
        <v>244</v>
      </c>
      <c r="I958" s="88" t="s">
        <v>122</v>
      </c>
      <c r="J958" s="87">
        <v>1</v>
      </c>
      <c r="K958" s="86">
        <v>14.99</v>
      </c>
      <c r="L958" s="85">
        <v>14.99</v>
      </c>
    </row>
    <row r="959" spans="2:12" s="75" customFormat="1" ht="18.75">
      <c r="B959" s="91" t="s">
        <v>127</v>
      </c>
      <c r="C959" s="90">
        <v>796010</v>
      </c>
      <c r="D959" s="90" t="s">
        <v>91</v>
      </c>
      <c r="E959" s="90" t="s">
        <v>239</v>
      </c>
      <c r="F959" s="90" t="s">
        <v>245</v>
      </c>
      <c r="G959" s="90" t="s">
        <v>217</v>
      </c>
      <c r="H959" s="89" t="s">
        <v>244</v>
      </c>
      <c r="I959" s="88" t="s">
        <v>122</v>
      </c>
      <c r="J959" s="87">
        <v>2</v>
      </c>
      <c r="K959" s="86">
        <v>14.99</v>
      </c>
      <c r="L959" s="85">
        <v>29.98</v>
      </c>
    </row>
    <row r="960" spans="2:12" s="75" customFormat="1" ht="18.75">
      <c r="B960" s="91" t="s">
        <v>127</v>
      </c>
      <c r="C960" s="90">
        <v>796010</v>
      </c>
      <c r="D960" s="90" t="s">
        <v>91</v>
      </c>
      <c r="E960" s="90" t="s">
        <v>239</v>
      </c>
      <c r="F960" s="90" t="s">
        <v>245</v>
      </c>
      <c r="G960" s="90" t="s">
        <v>216</v>
      </c>
      <c r="H960" s="89" t="s">
        <v>244</v>
      </c>
      <c r="I960" s="88" t="s">
        <v>122</v>
      </c>
      <c r="J960" s="87">
        <v>1</v>
      </c>
      <c r="K960" s="86">
        <v>14.99</v>
      </c>
      <c r="L960" s="85">
        <v>14.99</v>
      </c>
    </row>
    <row r="961" spans="2:12" s="75" customFormat="1" ht="18.75">
      <c r="B961" s="91" t="s">
        <v>127</v>
      </c>
      <c r="C961" s="90">
        <v>797918</v>
      </c>
      <c r="D961" s="90" t="s">
        <v>91</v>
      </c>
      <c r="E961" s="90" t="s">
        <v>215</v>
      </c>
      <c r="F961" s="90" t="s">
        <v>243</v>
      </c>
      <c r="G961" s="90" t="s">
        <v>7635</v>
      </c>
      <c r="H961" s="89" t="s">
        <v>242</v>
      </c>
      <c r="I961" s="88" t="s">
        <v>122</v>
      </c>
      <c r="J961" s="87">
        <v>2</v>
      </c>
      <c r="K961" s="86">
        <v>39.99</v>
      </c>
      <c r="L961" s="85">
        <v>79.98</v>
      </c>
    </row>
    <row r="962" spans="2:12" s="75" customFormat="1" ht="18.75">
      <c r="B962" s="91" t="s">
        <v>127</v>
      </c>
      <c r="C962" s="90">
        <v>797918</v>
      </c>
      <c r="D962" s="90" t="s">
        <v>91</v>
      </c>
      <c r="E962" s="90" t="s">
        <v>215</v>
      </c>
      <c r="F962" s="90" t="s">
        <v>243</v>
      </c>
      <c r="G962" s="90" t="s">
        <v>124</v>
      </c>
      <c r="H962" s="89" t="s">
        <v>242</v>
      </c>
      <c r="I962" s="88" t="s">
        <v>122</v>
      </c>
      <c r="J962" s="87">
        <v>2</v>
      </c>
      <c r="K962" s="86">
        <v>39.99</v>
      </c>
      <c r="L962" s="85">
        <v>79.98</v>
      </c>
    </row>
    <row r="963" spans="2:12" s="75" customFormat="1" ht="18.75">
      <c r="B963" s="91" t="s">
        <v>127</v>
      </c>
      <c r="C963" s="90">
        <v>797918</v>
      </c>
      <c r="D963" s="90" t="s">
        <v>91</v>
      </c>
      <c r="E963" s="90" t="s">
        <v>215</v>
      </c>
      <c r="F963" s="90" t="s">
        <v>243</v>
      </c>
      <c r="G963" s="90" t="s">
        <v>7636</v>
      </c>
      <c r="H963" s="89" t="s">
        <v>242</v>
      </c>
      <c r="I963" s="88" t="s">
        <v>122</v>
      </c>
      <c r="J963" s="87">
        <v>2</v>
      </c>
      <c r="K963" s="86">
        <v>39.99</v>
      </c>
      <c r="L963" s="85">
        <v>79.98</v>
      </c>
    </row>
    <row r="964" spans="2:12" s="75" customFormat="1" ht="18.75">
      <c r="B964" s="91" t="s">
        <v>127</v>
      </c>
      <c r="C964" s="90">
        <v>797918</v>
      </c>
      <c r="D964" s="90" t="s">
        <v>91</v>
      </c>
      <c r="E964" s="90" t="s">
        <v>215</v>
      </c>
      <c r="F964" s="90" t="s">
        <v>243</v>
      </c>
      <c r="G964" s="90" t="s">
        <v>217</v>
      </c>
      <c r="H964" s="89" t="s">
        <v>242</v>
      </c>
      <c r="I964" s="88" t="s">
        <v>122</v>
      </c>
      <c r="J964" s="87">
        <v>4</v>
      </c>
      <c r="K964" s="86">
        <v>39.99</v>
      </c>
      <c r="L964" s="85">
        <v>159.96</v>
      </c>
    </row>
    <row r="965" spans="2:12" s="75" customFormat="1" ht="18.75">
      <c r="B965" s="91" t="s">
        <v>127</v>
      </c>
      <c r="C965" s="90">
        <v>797918</v>
      </c>
      <c r="D965" s="90" t="s">
        <v>91</v>
      </c>
      <c r="E965" s="90" t="s">
        <v>215</v>
      </c>
      <c r="F965" s="90" t="s">
        <v>243</v>
      </c>
      <c r="G965" s="90" t="s">
        <v>7639</v>
      </c>
      <c r="H965" s="89" t="s">
        <v>242</v>
      </c>
      <c r="I965" s="88" t="s">
        <v>122</v>
      </c>
      <c r="J965" s="87">
        <v>2</v>
      </c>
      <c r="K965" s="86">
        <v>39.99</v>
      </c>
      <c r="L965" s="85">
        <v>79.98</v>
      </c>
    </row>
    <row r="966" spans="2:12" s="75" customFormat="1" ht="18.75">
      <c r="B966" s="91" t="s">
        <v>127</v>
      </c>
      <c r="C966" s="90">
        <v>797918</v>
      </c>
      <c r="D966" s="90" t="s">
        <v>91</v>
      </c>
      <c r="E966" s="90" t="s">
        <v>215</v>
      </c>
      <c r="F966" s="90" t="s">
        <v>243</v>
      </c>
      <c r="G966" s="90" t="s">
        <v>216</v>
      </c>
      <c r="H966" s="89" t="s">
        <v>242</v>
      </c>
      <c r="I966" s="88" t="s">
        <v>122</v>
      </c>
      <c r="J966" s="87">
        <v>2</v>
      </c>
      <c r="K966" s="86">
        <v>39.99</v>
      </c>
      <c r="L966" s="85">
        <v>79.98</v>
      </c>
    </row>
    <row r="967" spans="2:12" s="75" customFormat="1" ht="18.75">
      <c r="B967" s="91" t="s">
        <v>127</v>
      </c>
      <c r="C967" s="90">
        <v>797918</v>
      </c>
      <c r="D967" s="90" t="s">
        <v>91</v>
      </c>
      <c r="E967" s="90" t="s">
        <v>215</v>
      </c>
      <c r="F967" s="90" t="s">
        <v>243</v>
      </c>
      <c r="G967" s="90" t="s">
        <v>7640</v>
      </c>
      <c r="H967" s="89" t="s">
        <v>242</v>
      </c>
      <c r="I967" s="88" t="s">
        <v>122</v>
      </c>
      <c r="J967" s="87">
        <v>2</v>
      </c>
      <c r="K967" s="86">
        <v>39.99</v>
      </c>
      <c r="L967" s="85">
        <v>79.98</v>
      </c>
    </row>
    <row r="968" spans="2:12" s="75" customFormat="1" ht="18.75">
      <c r="B968" s="91" t="s">
        <v>127</v>
      </c>
      <c r="C968" s="90">
        <v>801533</v>
      </c>
      <c r="D968" s="90" t="s">
        <v>91</v>
      </c>
      <c r="E968" s="90" t="s">
        <v>239</v>
      </c>
      <c r="F968" s="90" t="s">
        <v>241</v>
      </c>
      <c r="G968" s="90" t="s">
        <v>7636</v>
      </c>
      <c r="H968" s="89" t="s">
        <v>240</v>
      </c>
      <c r="I968" s="88" t="s">
        <v>122</v>
      </c>
      <c r="J968" s="87">
        <v>4</v>
      </c>
      <c r="K968" s="86">
        <v>19.989999999999998</v>
      </c>
      <c r="L968" s="85">
        <v>79.959999999999994</v>
      </c>
    </row>
    <row r="969" spans="2:12" s="75" customFormat="1" ht="18.75">
      <c r="B969" s="91" t="s">
        <v>127</v>
      </c>
      <c r="C969" s="90">
        <v>801533</v>
      </c>
      <c r="D969" s="90" t="s">
        <v>91</v>
      </c>
      <c r="E969" s="90" t="s">
        <v>239</v>
      </c>
      <c r="F969" s="90" t="s">
        <v>241</v>
      </c>
      <c r="G969" s="90" t="s">
        <v>217</v>
      </c>
      <c r="H969" s="89" t="s">
        <v>240</v>
      </c>
      <c r="I969" s="88" t="s">
        <v>122</v>
      </c>
      <c r="J969" s="87">
        <v>4</v>
      </c>
      <c r="K969" s="86">
        <v>19.989999999999998</v>
      </c>
      <c r="L969" s="85">
        <v>79.959999999999994</v>
      </c>
    </row>
    <row r="970" spans="2:12" s="75" customFormat="1" ht="18.75">
      <c r="B970" s="91" t="s">
        <v>127</v>
      </c>
      <c r="C970" s="90">
        <v>801533</v>
      </c>
      <c r="D970" s="90" t="s">
        <v>91</v>
      </c>
      <c r="E970" s="90" t="s">
        <v>239</v>
      </c>
      <c r="F970" s="90" t="s">
        <v>241</v>
      </c>
      <c r="G970" s="90" t="s">
        <v>7639</v>
      </c>
      <c r="H970" s="89" t="s">
        <v>240</v>
      </c>
      <c r="I970" s="88" t="s">
        <v>122</v>
      </c>
      <c r="J970" s="87">
        <v>4</v>
      </c>
      <c r="K970" s="86">
        <v>19.989999999999998</v>
      </c>
      <c r="L970" s="85">
        <v>79.959999999999994</v>
      </c>
    </row>
    <row r="971" spans="2:12" s="75" customFormat="1" ht="18.75">
      <c r="B971" s="91" t="s">
        <v>127</v>
      </c>
      <c r="C971" s="90">
        <v>801548</v>
      </c>
      <c r="D971" s="90" t="s">
        <v>91</v>
      </c>
      <c r="E971" s="90" t="s">
        <v>239</v>
      </c>
      <c r="F971" s="90" t="s">
        <v>238</v>
      </c>
      <c r="G971" s="90" t="s">
        <v>7636</v>
      </c>
      <c r="H971" s="89" t="s">
        <v>237</v>
      </c>
      <c r="I971" s="88" t="s">
        <v>122</v>
      </c>
      <c r="J971" s="87">
        <v>1</v>
      </c>
      <c r="K971" s="86">
        <v>16.989999999999998</v>
      </c>
      <c r="L971" s="85">
        <v>16.989999999999998</v>
      </c>
    </row>
    <row r="972" spans="2:12" s="75" customFormat="1" ht="18.75">
      <c r="B972" s="91" t="s">
        <v>127</v>
      </c>
      <c r="C972" s="90">
        <v>801586</v>
      </c>
      <c r="D972" s="90" t="s">
        <v>91</v>
      </c>
      <c r="E972" s="90" t="s">
        <v>215</v>
      </c>
      <c r="F972" s="90" t="s">
        <v>233</v>
      </c>
      <c r="G972" s="90" t="s">
        <v>7636</v>
      </c>
      <c r="H972" s="89" t="s">
        <v>236</v>
      </c>
      <c r="I972" s="88" t="s">
        <v>122</v>
      </c>
      <c r="J972" s="87">
        <v>4</v>
      </c>
      <c r="K972" s="86">
        <v>64.989999999999995</v>
      </c>
      <c r="L972" s="85">
        <v>259.95999999999998</v>
      </c>
    </row>
    <row r="973" spans="2:12" s="75" customFormat="1" ht="18.75">
      <c r="B973" s="91" t="s">
        <v>127</v>
      </c>
      <c r="C973" s="90">
        <v>801586</v>
      </c>
      <c r="D973" s="90" t="s">
        <v>91</v>
      </c>
      <c r="E973" s="90" t="s">
        <v>215</v>
      </c>
      <c r="F973" s="90" t="s">
        <v>233</v>
      </c>
      <c r="G973" s="90" t="s">
        <v>217</v>
      </c>
      <c r="H973" s="89" t="s">
        <v>236</v>
      </c>
      <c r="I973" s="88" t="s">
        <v>122</v>
      </c>
      <c r="J973" s="87">
        <v>8</v>
      </c>
      <c r="K973" s="86">
        <v>64.989999999999995</v>
      </c>
      <c r="L973" s="85">
        <v>519.91999999999996</v>
      </c>
    </row>
    <row r="974" spans="2:12" s="75" customFormat="1" ht="18.75">
      <c r="B974" s="91" t="s">
        <v>127</v>
      </c>
      <c r="C974" s="90">
        <v>801587</v>
      </c>
      <c r="D974" s="90" t="s">
        <v>91</v>
      </c>
      <c r="E974" s="90" t="s">
        <v>215</v>
      </c>
      <c r="F974" s="90" t="s">
        <v>233</v>
      </c>
      <c r="G974" s="90" t="s">
        <v>7636</v>
      </c>
      <c r="H974" s="89" t="s">
        <v>235</v>
      </c>
      <c r="I974" s="88" t="s">
        <v>122</v>
      </c>
      <c r="J974" s="87">
        <v>11</v>
      </c>
      <c r="K974" s="86">
        <v>64.989999999999995</v>
      </c>
      <c r="L974" s="85">
        <v>714.89</v>
      </c>
    </row>
    <row r="975" spans="2:12" s="75" customFormat="1" ht="18.75">
      <c r="B975" s="91" t="s">
        <v>127</v>
      </c>
      <c r="C975" s="90">
        <v>801587</v>
      </c>
      <c r="D975" s="90" t="s">
        <v>91</v>
      </c>
      <c r="E975" s="90" t="s">
        <v>215</v>
      </c>
      <c r="F975" s="90" t="s">
        <v>233</v>
      </c>
      <c r="G975" s="90" t="s">
        <v>217</v>
      </c>
      <c r="H975" s="89" t="s">
        <v>235</v>
      </c>
      <c r="I975" s="88" t="s">
        <v>122</v>
      </c>
      <c r="J975" s="87">
        <v>14</v>
      </c>
      <c r="K975" s="86">
        <v>64.989999999999995</v>
      </c>
      <c r="L975" s="85">
        <v>909.8599999999999</v>
      </c>
    </row>
    <row r="976" spans="2:12" s="75" customFormat="1" ht="18.75">
      <c r="B976" s="91" t="s">
        <v>127</v>
      </c>
      <c r="C976" s="90">
        <v>801590</v>
      </c>
      <c r="D976" s="90" t="s">
        <v>91</v>
      </c>
      <c r="E976" s="90" t="s">
        <v>215</v>
      </c>
      <c r="F976" s="90" t="s">
        <v>214</v>
      </c>
      <c r="G976" s="90" t="s">
        <v>7635</v>
      </c>
      <c r="H976" s="89" t="s">
        <v>155</v>
      </c>
      <c r="I976" s="88" t="s">
        <v>122</v>
      </c>
      <c r="J976" s="87">
        <v>1</v>
      </c>
      <c r="K976" s="86">
        <v>59.99</v>
      </c>
      <c r="L976" s="85">
        <v>59.99</v>
      </c>
    </row>
    <row r="977" spans="2:12" s="75" customFormat="1" ht="18.75">
      <c r="B977" s="91" t="s">
        <v>127</v>
      </c>
      <c r="C977" s="90">
        <v>801590</v>
      </c>
      <c r="D977" s="90" t="s">
        <v>91</v>
      </c>
      <c r="E977" s="90" t="s">
        <v>215</v>
      </c>
      <c r="F977" s="90" t="s">
        <v>214</v>
      </c>
      <c r="G977" s="90" t="s">
        <v>124</v>
      </c>
      <c r="H977" s="89" t="s">
        <v>155</v>
      </c>
      <c r="I977" s="88" t="s">
        <v>122</v>
      </c>
      <c r="J977" s="87">
        <v>1</v>
      </c>
      <c r="K977" s="86">
        <v>59.99</v>
      </c>
      <c r="L977" s="85">
        <v>59.99</v>
      </c>
    </row>
    <row r="978" spans="2:12" s="75" customFormat="1" ht="18.75">
      <c r="B978" s="91" t="s">
        <v>127</v>
      </c>
      <c r="C978" s="90">
        <v>801590</v>
      </c>
      <c r="D978" s="90" t="s">
        <v>91</v>
      </c>
      <c r="E978" s="90" t="s">
        <v>215</v>
      </c>
      <c r="F978" s="90" t="s">
        <v>214</v>
      </c>
      <c r="G978" s="90" t="s">
        <v>7636</v>
      </c>
      <c r="H978" s="89" t="s">
        <v>155</v>
      </c>
      <c r="I978" s="88" t="s">
        <v>122</v>
      </c>
      <c r="J978" s="87">
        <v>12</v>
      </c>
      <c r="K978" s="86">
        <v>59.99</v>
      </c>
      <c r="L978" s="85">
        <v>719.88</v>
      </c>
    </row>
    <row r="979" spans="2:12" s="75" customFormat="1" ht="18.75">
      <c r="B979" s="91" t="s">
        <v>127</v>
      </c>
      <c r="C979" s="90">
        <v>801590</v>
      </c>
      <c r="D979" s="90" t="s">
        <v>91</v>
      </c>
      <c r="E979" s="90" t="s">
        <v>215</v>
      </c>
      <c r="F979" s="90" t="s">
        <v>214</v>
      </c>
      <c r="G979" s="90" t="s">
        <v>217</v>
      </c>
      <c r="H979" s="89" t="s">
        <v>155</v>
      </c>
      <c r="I979" s="88" t="s">
        <v>122</v>
      </c>
      <c r="J979" s="87">
        <v>15</v>
      </c>
      <c r="K979" s="86">
        <v>59.99</v>
      </c>
      <c r="L979" s="85">
        <v>899.85</v>
      </c>
    </row>
    <row r="980" spans="2:12" s="75" customFormat="1" ht="18.75">
      <c r="B980" s="91" t="s">
        <v>127</v>
      </c>
      <c r="C980" s="90">
        <v>801590</v>
      </c>
      <c r="D980" s="90" t="s">
        <v>91</v>
      </c>
      <c r="E980" s="90" t="s">
        <v>215</v>
      </c>
      <c r="F980" s="90" t="s">
        <v>214</v>
      </c>
      <c r="G980" s="90" t="s">
        <v>7639</v>
      </c>
      <c r="H980" s="89" t="s">
        <v>155</v>
      </c>
      <c r="I980" s="88" t="s">
        <v>122</v>
      </c>
      <c r="J980" s="87">
        <v>1</v>
      </c>
      <c r="K980" s="86">
        <v>59.99</v>
      </c>
      <c r="L980" s="85">
        <v>59.99</v>
      </c>
    </row>
    <row r="981" spans="2:12" s="75" customFormat="1" ht="18.75">
      <c r="B981" s="91" t="s">
        <v>127</v>
      </c>
      <c r="C981" s="90">
        <v>801590</v>
      </c>
      <c r="D981" s="90" t="s">
        <v>91</v>
      </c>
      <c r="E981" s="90" t="s">
        <v>215</v>
      </c>
      <c r="F981" s="90" t="s">
        <v>214</v>
      </c>
      <c r="G981" s="90" t="s">
        <v>216</v>
      </c>
      <c r="H981" s="89" t="s">
        <v>155</v>
      </c>
      <c r="I981" s="88" t="s">
        <v>122</v>
      </c>
      <c r="J981" s="87">
        <v>1</v>
      </c>
      <c r="K981" s="86">
        <v>59.99</v>
      </c>
      <c r="L981" s="85">
        <v>59.99</v>
      </c>
    </row>
    <row r="982" spans="2:12" s="75" customFormat="1" ht="18.75">
      <c r="B982" s="91" t="s">
        <v>127</v>
      </c>
      <c r="C982" s="90">
        <v>802060</v>
      </c>
      <c r="D982" s="90" t="s">
        <v>91</v>
      </c>
      <c r="E982" s="90" t="s">
        <v>215</v>
      </c>
      <c r="F982" s="90" t="s">
        <v>214</v>
      </c>
      <c r="G982" s="90" t="s">
        <v>7636</v>
      </c>
      <c r="H982" s="89" t="s">
        <v>153</v>
      </c>
      <c r="I982" s="88" t="s">
        <v>122</v>
      </c>
      <c r="J982" s="87">
        <v>10</v>
      </c>
      <c r="K982" s="86">
        <v>64.989999999999995</v>
      </c>
      <c r="L982" s="85">
        <v>649.9</v>
      </c>
    </row>
    <row r="983" spans="2:12" s="75" customFormat="1" ht="18.75">
      <c r="B983" s="91" t="s">
        <v>127</v>
      </c>
      <c r="C983" s="90">
        <v>802060</v>
      </c>
      <c r="D983" s="90" t="s">
        <v>91</v>
      </c>
      <c r="E983" s="90" t="s">
        <v>215</v>
      </c>
      <c r="F983" s="90" t="s">
        <v>214</v>
      </c>
      <c r="G983" s="90" t="s">
        <v>217</v>
      </c>
      <c r="H983" s="89" t="s">
        <v>153</v>
      </c>
      <c r="I983" s="88" t="s">
        <v>122</v>
      </c>
      <c r="J983" s="87">
        <v>20</v>
      </c>
      <c r="K983" s="86">
        <v>64.989999999999995</v>
      </c>
      <c r="L983" s="85">
        <v>1299.8</v>
      </c>
    </row>
    <row r="984" spans="2:12" s="75" customFormat="1" ht="18.75">
      <c r="B984" s="91" t="s">
        <v>127</v>
      </c>
      <c r="C984" s="90">
        <v>802060</v>
      </c>
      <c r="D984" s="90" t="s">
        <v>91</v>
      </c>
      <c r="E984" s="90" t="s">
        <v>215</v>
      </c>
      <c r="F984" s="90" t="s">
        <v>214</v>
      </c>
      <c r="G984" s="90" t="s">
        <v>7639</v>
      </c>
      <c r="H984" s="89" t="s">
        <v>153</v>
      </c>
      <c r="I984" s="88" t="s">
        <v>122</v>
      </c>
      <c r="J984" s="87">
        <v>7</v>
      </c>
      <c r="K984" s="86">
        <v>64.989999999999995</v>
      </c>
      <c r="L984" s="85">
        <v>454.92999999999995</v>
      </c>
    </row>
    <row r="985" spans="2:12" s="75" customFormat="1" ht="18.75">
      <c r="B985" s="91" t="s">
        <v>127</v>
      </c>
      <c r="C985" s="90">
        <v>802062</v>
      </c>
      <c r="D985" s="90" t="s">
        <v>91</v>
      </c>
      <c r="E985" s="90" t="s">
        <v>215</v>
      </c>
      <c r="F985" s="90" t="s">
        <v>214</v>
      </c>
      <c r="G985" s="90" t="s">
        <v>7636</v>
      </c>
      <c r="H985" s="89" t="s">
        <v>234</v>
      </c>
      <c r="I985" s="88" t="s">
        <v>122</v>
      </c>
      <c r="J985" s="87">
        <v>13</v>
      </c>
      <c r="K985" s="86">
        <v>64.989999999999995</v>
      </c>
      <c r="L985" s="85">
        <v>844.86999999999989</v>
      </c>
    </row>
    <row r="986" spans="2:12" s="75" customFormat="1" ht="18.75">
      <c r="B986" s="91" t="s">
        <v>127</v>
      </c>
      <c r="C986" s="90">
        <v>802062</v>
      </c>
      <c r="D986" s="90" t="s">
        <v>91</v>
      </c>
      <c r="E986" s="90" t="s">
        <v>215</v>
      </c>
      <c r="F986" s="90" t="s">
        <v>214</v>
      </c>
      <c r="G986" s="90" t="s">
        <v>217</v>
      </c>
      <c r="H986" s="89" t="s">
        <v>234</v>
      </c>
      <c r="I986" s="88" t="s">
        <v>122</v>
      </c>
      <c r="J986" s="87">
        <v>22</v>
      </c>
      <c r="K986" s="86">
        <v>64.989999999999995</v>
      </c>
      <c r="L986" s="85">
        <v>1429.78</v>
      </c>
    </row>
    <row r="987" spans="2:12" s="75" customFormat="1" ht="18.75">
      <c r="B987" s="91" t="s">
        <v>127</v>
      </c>
      <c r="C987" s="90">
        <v>802062</v>
      </c>
      <c r="D987" s="90" t="s">
        <v>91</v>
      </c>
      <c r="E987" s="90" t="s">
        <v>215</v>
      </c>
      <c r="F987" s="90" t="s">
        <v>214</v>
      </c>
      <c r="G987" s="90" t="s">
        <v>7639</v>
      </c>
      <c r="H987" s="89" t="s">
        <v>234</v>
      </c>
      <c r="I987" s="88" t="s">
        <v>122</v>
      </c>
      <c r="J987" s="87">
        <v>3</v>
      </c>
      <c r="K987" s="86">
        <v>64.989999999999995</v>
      </c>
      <c r="L987" s="85">
        <v>194.96999999999997</v>
      </c>
    </row>
    <row r="988" spans="2:12" s="75" customFormat="1" ht="18.75">
      <c r="B988" s="91" t="s">
        <v>127</v>
      </c>
      <c r="C988" s="90">
        <v>802063</v>
      </c>
      <c r="D988" s="90" t="s">
        <v>91</v>
      </c>
      <c r="E988" s="90" t="s">
        <v>215</v>
      </c>
      <c r="F988" s="90" t="s">
        <v>233</v>
      </c>
      <c r="G988" s="90" t="s">
        <v>7636</v>
      </c>
      <c r="H988" s="89" t="s">
        <v>232</v>
      </c>
      <c r="I988" s="88" t="s">
        <v>122</v>
      </c>
      <c r="J988" s="87">
        <v>5</v>
      </c>
      <c r="K988" s="86">
        <v>64.989999999999995</v>
      </c>
      <c r="L988" s="85">
        <v>324.95</v>
      </c>
    </row>
    <row r="989" spans="2:12" s="75" customFormat="1" ht="18.75">
      <c r="B989" s="91" t="s">
        <v>127</v>
      </c>
      <c r="C989" s="90">
        <v>802063</v>
      </c>
      <c r="D989" s="90" t="s">
        <v>91</v>
      </c>
      <c r="E989" s="90" t="s">
        <v>215</v>
      </c>
      <c r="F989" s="90" t="s">
        <v>233</v>
      </c>
      <c r="G989" s="90" t="s">
        <v>217</v>
      </c>
      <c r="H989" s="89" t="s">
        <v>232</v>
      </c>
      <c r="I989" s="88" t="s">
        <v>122</v>
      </c>
      <c r="J989" s="87">
        <v>6</v>
      </c>
      <c r="K989" s="86">
        <v>64.989999999999995</v>
      </c>
      <c r="L989" s="85">
        <v>389.93999999999994</v>
      </c>
    </row>
    <row r="990" spans="2:12" s="75" customFormat="1" ht="18.75">
      <c r="B990" s="91" t="s">
        <v>127</v>
      </c>
      <c r="C990" s="90">
        <v>802063</v>
      </c>
      <c r="D990" s="90" t="s">
        <v>91</v>
      </c>
      <c r="E990" s="90" t="s">
        <v>215</v>
      </c>
      <c r="F990" s="90" t="s">
        <v>233</v>
      </c>
      <c r="G990" s="90" t="s">
        <v>7640</v>
      </c>
      <c r="H990" s="89" t="s">
        <v>232</v>
      </c>
      <c r="I990" s="88" t="s">
        <v>122</v>
      </c>
      <c r="J990" s="87">
        <v>8</v>
      </c>
      <c r="K990" s="86">
        <v>64.989999999999995</v>
      </c>
      <c r="L990" s="85">
        <v>519.91999999999996</v>
      </c>
    </row>
    <row r="991" spans="2:12" s="75" customFormat="1" ht="18.75">
      <c r="B991" s="91" t="s">
        <v>127</v>
      </c>
      <c r="C991" s="90">
        <v>805696</v>
      </c>
      <c r="D991" s="90" t="s">
        <v>91</v>
      </c>
      <c r="E991" s="90" t="s">
        <v>215</v>
      </c>
      <c r="F991" s="90" t="s">
        <v>214</v>
      </c>
      <c r="G991" s="90" t="s">
        <v>7635</v>
      </c>
      <c r="H991" s="89" t="s">
        <v>231</v>
      </c>
      <c r="I991" s="88" t="s">
        <v>122</v>
      </c>
      <c r="J991" s="87">
        <v>12</v>
      </c>
      <c r="K991" s="86">
        <v>55</v>
      </c>
      <c r="L991" s="85">
        <v>660</v>
      </c>
    </row>
    <row r="992" spans="2:12" s="75" customFormat="1" ht="18.75">
      <c r="B992" s="91" t="s">
        <v>127</v>
      </c>
      <c r="C992" s="90">
        <v>805696</v>
      </c>
      <c r="D992" s="90" t="s">
        <v>91</v>
      </c>
      <c r="E992" s="90" t="s">
        <v>215</v>
      </c>
      <c r="F992" s="90" t="s">
        <v>214</v>
      </c>
      <c r="G992" s="90" t="s">
        <v>124</v>
      </c>
      <c r="H992" s="89" t="s">
        <v>231</v>
      </c>
      <c r="I992" s="88" t="s">
        <v>122</v>
      </c>
      <c r="J992" s="87">
        <v>12</v>
      </c>
      <c r="K992" s="86">
        <v>55</v>
      </c>
      <c r="L992" s="85">
        <v>660</v>
      </c>
    </row>
    <row r="993" spans="2:12" s="75" customFormat="1" ht="18.75">
      <c r="B993" s="91" t="s">
        <v>127</v>
      </c>
      <c r="C993" s="90">
        <v>805696</v>
      </c>
      <c r="D993" s="90" t="s">
        <v>91</v>
      </c>
      <c r="E993" s="90" t="s">
        <v>215</v>
      </c>
      <c r="F993" s="90" t="s">
        <v>214</v>
      </c>
      <c r="G993" s="90" t="s">
        <v>7636</v>
      </c>
      <c r="H993" s="89" t="s">
        <v>231</v>
      </c>
      <c r="I993" s="88" t="s">
        <v>122</v>
      </c>
      <c r="J993" s="87">
        <v>36</v>
      </c>
      <c r="K993" s="86">
        <v>55</v>
      </c>
      <c r="L993" s="85">
        <v>1980</v>
      </c>
    </row>
    <row r="994" spans="2:12" s="75" customFormat="1" ht="18.75">
      <c r="B994" s="91" t="s">
        <v>127</v>
      </c>
      <c r="C994" s="90">
        <v>805696</v>
      </c>
      <c r="D994" s="90" t="s">
        <v>91</v>
      </c>
      <c r="E994" s="90" t="s">
        <v>215</v>
      </c>
      <c r="F994" s="90" t="s">
        <v>214</v>
      </c>
      <c r="G994" s="90" t="s">
        <v>217</v>
      </c>
      <c r="H994" s="89" t="s">
        <v>231</v>
      </c>
      <c r="I994" s="88" t="s">
        <v>122</v>
      </c>
      <c r="J994" s="87">
        <v>36</v>
      </c>
      <c r="K994" s="86">
        <v>55</v>
      </c>
      <c r="L994" s="85">
        <v>1980</v>
      </c>
    </row>
    <row r="995" spans="2:12" s="75" customFormat="1" ht="18.75">
      <c r="B995" s="91" t="s">
        <v>127</v>
      </c>
      <c r="C995" s="90">
        <v>805696</v>
      </c>
      <c r="D995" s="90" t="s">
        <v>91</v>
      </c>
      <c r="E995" s="90" t="s">
        <v>215</v>
      </c>
      <c r="F995" s="90" t="s">
        <v>214</v>
      </c>
      <c r="G995" s="90" t="s">
        <v>7639</v>
      </c>
      <c r="H995" s="89" t="s">
        <v>231</v>
      </c>
      <c r="I995" s="88" t="s">
        <v>122</v>
      </c>
      <c r="J995" s="87">
        <v>24</v>
      </c>
      <c r="K995" s="86">
        <v>55</v>
      </c>
      <c r="L995" s="85">
        <v>1320</v>
      </c>
    </row>
    <row r="996" spans="2:12" s="75" customFormat="1" ht="18.75">
      <c r="B996" s="91" t="s">
        <v>127</v>
      </c>
      <c r="C996" s="90">
        <v>805696</v>
      </c>
      <c r="D996" s="90" t="s">
        <v>91</v>
      </c>
      <c r="E996" s="90" t="s">
        <v>215</v>
      </c>
      <c r="F996" s="90" t="s">
        <v>214</v>
      </c>
      <c r="G996" s="90" t="s">
        <v>216</v>
      </c>
      <c r="H996" s="89" t="s">
        <v>231</v>
      </c>
      <c r="I996" s="88" t="s">
        <v>122</v>
      </c>
      <c r="J996" s="87">
        <v>12</v>
      </c>
      <c r="K996" s="86">
        <v>55</v>
      </c>
      <c r="L996" s="85">
        <v>660</v>
      </c>
    </row>
    <row r="997" spans="2:12" s="75" customFormat="1" ht="18.75">
      <c r="B997" s="91" t="s">
        <v>127</v>
      </c>
      <c r="C997" s="90">
        <v>805696</v>
      </c>
      <c r="D997" s="90" t="s">
        <v>91</v>
      </c>
      <c r="E997" s="90" t="s">
        <v>215</v>
      </c>
      <c r="F997" s="90" t="s">
        <v>214</v>
      </c>
      <c r="G997" s="90" t="s">
        <v>7640</v>
      </c>
      <c r="H997" s="89" t="s">
        <v>231</v>
      </c>
      <c r="I997" s="88" t="s">
        <v>122</v>
      </c>
      <c r="J997" s="87">
        <v>12</v>
      </c>
      <c r="K997" s="86">
        <v>55</v>
      </c>
      <c r="L997" s="85">
        <v>660</v>
      </c>
    </row>
    <row r="998" spans="2:12" s="75" customFormat="1" ht="18.75">
      <c r="B998" s="91" t="s">
        <v>127</v>
      </c>
      <c r="C998" s="90">
        <v>805697</v>
      </c>
      <c r="D998" s="90" t="s">
        <v>91</v>
      </c>
      <c r="E998" s="90" t="s">
        <v>215</v>
      </c>
      <c r="F998" s="90" t="s">
        <v>229</v>
      </c>
      <c r="G998" s="90" t="s">
        <v>7635</v>
      </c>
      <c r="H998" s="89" t="s">
        <v>230</v>
      </c>
      <c r="I998" s="88" t="s">
        <v>122</v>
      </c>
      <c r="J998" s="87">
        <v>21</v>
      </c>
      <c r="K998" s="86">
        <v>60</v>
      </c>
      <c r="L998" s="85">
        <v>1260</v>
      </c>
    </row>
    <row r="999" spans="2:12" s="75" customFormat="1" ht="18.75">
      <c r="B999" s="91" t="s">
        <v>127</v>
      </c>
      <c r="C999" s="90">
        <v>805697</v>
      </c>
      <c r="D999" s="90" t="s">
        <v>91</v>
      </c>
      <c r="E999" s="90" t="s">
        <v>215</v>
      </c>
      <c r="F999" s="90" t="s">
        <v>229</v>
      </c>
      <c r="G999" s="90" t="s">
        <v>124</v>
      </c>
      <c r="H999" s="89" t="s">
        <v>230</v>
      </c>
      <c r="I999" s="88" t="s">
        <v>122</v>
      </c>
      <c r="J999" s="87">
        <v>21</v>
      </c>
      <c r="K999" s="86">
        <v>60</v>
      </c>
      <c r="L999" s="85">
        <v>1260</v>
      </c>
    </row>
    <row r="1000" spans="2:12" s="75" customFormat="1" ht="18.75">
      <c r="B1000" s="91" t="s">
        <v>127</v>
      </c>
      <c r="C1000" s="90">
        <v>805697</v>
      </c>
      <c r="D1000" s="90" t="s">
        <v>91</v>
      </c>
      <c r="E1000" s="90" t="s">
        <v>215</v>
      </c>
      <c r="F1000" s="90" t="s">
        <v>229</v>
      </c>
      <c r="G1000" s="90" t="s">
        <v>7636</v>
      </c>
      <c r="H1000" s="89" t="s">
        <v>230</v>
      </c>
      <c r="I1000" s="88" t="s">
        <v>122</v>
      </c>
      <c r="J1000" s="87">
        <v>63</v>
      </c>
      <c r="K1000" s="86">
        <v>60</v>
      </c>
      <c r="L1000" s="85">
        <v>3780</v>
      </c>
    </row>
    <row r="1001" spans="2:12" s="75" customFormat="1" ht="18.75">
      <c r="B1001" s="91" t="s">
        <v>127</v>
      </c>
      <c r="C1001" s="90">
        <v>805697</v>
      </c>
      <c r="D1001" s="90" t="s">
        <v>91</v>
      </c>
      <c r="E1001" s="90" t="s">
        <v>215</v>
      </c>
      <c r="F1001" s="90" t="s">
        <v>229</v>
      </c>
      <c r="G1001" s="90" t="s">
        <v>217</v>
      </c>
      <c r="H1001" s="89" t="s">
        <v>230</v>
      </c>
      <c r="I1001" s="88" t="s">
        <v>122</v>
      </c>
      <c r="J1001" s="87">
        <v>63</v>
      </c>
      <c r="K1001" s="86">
        <v>60</v>
      </c>
      <c r="L1001" s="85">
        <v>3780</v>
      </c>
    </row>
    <row r="1002" spans="2:12" s="75" customFormat="1" ht="18.75">
      <c r="B1002" s="91" t="s">
        <v>127</v>
      </c>
      <c r="C1002" s="90">
        <v>805697</v>
      </c>
      <c r="D1002" s="90" t="s">
        <v>91</v>
      </c>
      <c r="E1002" s="90" t="s">
        <v>215</v>
      </c>
      <c r="F1002" s="90" t="s">
        <v>229</v>
      </c>
      <c r="G1002" s="90" t="s">
        <v>7639</v>
      </c>
      <c r="H1002" s="89" t="s">
        <v>230</v>
      </c>
      <c r="I1002" s="88" t="s">
        <v>122</v>
      </c>
      <c r="J1002" s="87">
        <v>42</v>
      </c>
      <c r="K1002" s="86">
        <v>60</v>
      </c>
      <c r="L1002" s="85">
        <v>2520</v>
      </c>
    </row>
    <row r="1003" spans="2:12" s="75" customFormat="1" ht="18.75">
      <c r="B1003" s="91" t="s">
        <v>127</v>
      </c>
      <c r="C1003" s="90">
        <v>805697</v>
      </c>
      <c r="D1003" s="90" t="s">
        <v>91</v>
      </c>
      <c r="E1003" s="90" t="s">
        <v>215</v>
      </c>
      <c r="F1003" s="90" t="s">
        <v>229</v>
      </c>
      <c r="G1003" s="90" t="s">
        <v>216</v>
      </c>
      <c r="H1003" s="89" t="s">
        <v>230</v>
      </c>
      <c r="I1003" s="88" t="s">
        <v>122</v>
      </c>
      <c r="J1003" s="87">
        <v>21</v>
      </c>
      <c r="K1003" s="86">
        <v>60</v>
      </c>
      <c r="L1003" s="85">
        <v>1260</v>
      </c>
    </row>
    <row r="1004" spans="2:12" s="75" customFormat="1" ht="18.75">
      <c r="B1004" s="91" t="s">
        <v>127</v>
      </c>
      <c r="C1004" s="90">
        <v>805697</v>
      </c>
      <c r="D1004" s="90" t="s">
        <v>91</v>
      </c>
      <c r="E1004" s="90" t="s">
        <v>215</v>
      </c>
      <c r="F1004" s="90" t="s">
        <v>229</v>
      </c>
      <c r="G1004" s="90" t="s">
        <v>7640</v>
      </c>
      <c r="H1004" s="89" t="s">
        <v>230</v>
      </c>
      <c r="I1004" s="88" t="s">
        <v>122</v>
      </c>
      <c r="J1004" s="87">
        <v>21</v>
      </c>
      <c r="K1004" s="86">
        <v>60</v>
      </c>
      <c r="L1004" s="85">
        <v>1260</v>
      </c>
    </row>
    <row r="1005" spans="2:12" s="75" customFormat="1" ht="18.75">
      <c r="B1005" s="91" t="s">
        <v>127</v>
      </c>
      <c r="C1005" s="90">
        <v>805699</v>
      </c>
      <c r="D1005" s="90" t="s">
        <v>91</v>
      </c>
      <c r="E1005" s="90" t="s">
        <v>215</v>
      </c>
      <c r="F1005" s="90" t="s">
        <v>229</v>
      </c>
      <c r="G1005" s="90" t="s">
        <v>7635</v>
      </c>
      <c r="H1005" s="89" t="s">
        <v>228</v>
      </c>
      <c r="I1005" s="88" t="s">
        <v>122</v>
      </c>
      <c r="J1005" s="87">
        <v>13</v>
      </c>
      <c r="K1005" s="86">
        <v>60</v>
      </c>
      <c r="L1005" s="85">
        <v>780</v>
      </c>
    </row>
    <row r="1006" spans="2:12" s="75" customFormat="1" ht="18.75">
      <c r="B1006" s="91" t="s">
        <v>127</v>
      </c>
      <c r="C1006" s="90">
        <v>805699</v>
      </c>
      <c r="D1006" s="90" t="s">
        <v>91</v>
      </c>
      <c r="E1006" s="90" t="s">
        <v>215</v>
      </c>
      <c r="F1006" s="90" t="s">
        <v>229</v>
      </c>
      <c r="G1006" s="90" t="s">
        <v>124</v>
      </c>
      <c r="H1006" s="89" t="s">
        <v>228</v>
      </c>
      <c r="I1006" s="88" t="s">
        <v>122</v>
      </c>
      <c r="J1006" s="87">
        <v>13</v>
      </c>
      <c r="K1006" s="86">
        <v>60</v>
      </c>
      <c r="L1006" s="85">
        <v>780</v>
      </c>
    </row>
    <row r="1007" spans="2:12" s="75" customFormat="1" ht="18.75">
      <c r="B1007" s="91" t="s">
        <v>127</v>
      </c>
      <c r="C1007" s="90">
        <v>805699</v>
      </c>
      <c r="D1007" s="90" t="s">
        <v>91</v>
      </c>
      <c r="E1007" s="90" t="s">
        <v>215</v>
      </c>
      <c r="F1007" s="90" t="s">
        <v>229</v>
      </c>
      <c r="G1007" s="90" t="s">
        <v>7636</v>
      </c>
      <c r="H1007" s="89" t="s">
        <v>228</v>
      </c>
      <c r="I1007" s="88" t="s">
        <v>122</v>
      </c>
      <c r="J1007" s="87">
        <v>39</v>
      </c>
      <c r="K1007" s="86">
        <v>60</v>
      </c>
      <c r="L1007" s="85">
        <v>2340</v>
      </c>
    </row>
    <row r="1008" spans="2:12" s="75" customFormat="1" ht="18.75">
      <c r="B1008" s="91" t="s">
        <v>127</v>
      </c>
      <c r="C1008" s="90">
        <v>805699</v>
      </c>
      <c r="D1008" s="90" t="s">
        <v>91</v>
      </c>
      <c r="E1008" s="90" t="s">
        <v>215</v>
      </c>
      <c r="F1008" s="90" t="s">
        <v>229</v>
      </c>
      <c r="G1008" s="90" t="s">
        <v>217</v>
      </c>
      <c r="H1008" s="89" t="s">
        <v>228</v>
      </c>
      <c r="I1008" s="88" t="s">
        <v>122</v>
      </c>
      <c r="J1008" s="87">
        <v>39</v>
      </c>
      <c r="K1008" s="86">
        <v>60</v>
      </c>
      <c r="L1008" s="85">
        <v>2340</v>
      </c>
    </row>
    <row r="1009" spans="2:12" s="75" customFormat="1" ht="18.75">
      <c r="B1009" s="91" t="s">
        <v>127</v>
      </c>
      <c r="C1009" s="90">
        <v>805699</v>
      </c>
      <c r="D1009" s="90" t="s">
        <v>91</v>
      </c>
      <c r="E1009" s="90" t="s">
        <v>215</v>
      </c>
      <c r="F1009" s="90" t="s">
        <v>229</v>
      </c>
      <c r="G1009" s="90" t="s">
        <v>7639</v>
      </c>
      <c r="H1009" s="89" t="s">
        <v>228</v>
      </c>
      <c r="I1009" s="88" t="s">
        <v>122</v>
      </c>
      <c r="J1009" s="87">
        <v>26</v>
      </c>
      <c r="K1009" s="86">
        <v>60</v>
      </c>
      <c r="L1009" s="85">
        <v>1560</v>
      </c>
    </row>
    <row r="1010" spans="2:12" s="75" customFormat="1" ht="18.75">
      <c r="B1010" s="91" t="s">
        <v>127</v>
      </c>
      <c r="C1010" s="90">
        <v>805699</v>
      </c>
      <c r="D1010" s="90" t="s">
        <v>91</v>
      </c>
      <c r="E1010" s="90" t="s">
        <v>215</v>
      </c>
      <c r="F1010" s="90" t="s">
        <v>229</v>
      </c>
      <c r="G1010" s="90" t="s">
        <v>216</v>
      </c>
      <c r="H1010" s="89" t="s">
        <v>228</v>
      </c>
      <c r="I1010" s="88" t="s">
        <v>122</v>
      </c>
      <c r="J1010" s="87">
        <v>13</v>
      </c>
      <c r="K1010" s="86">
        <v>60</v>
      </c>
      <c r="L1010" s="85">
        <v>780</v>
      </c>
    </row>
    <row r="1011" spans="2:12" s="75" customFormat="1" ht="18.75">
      <c r="B1011" s="91" t="s">
        <v>127</v>
      </c>
      <c r="C1011" s="90">
        <v>805699</v>
      </c>
      <c r="D1011" s="90" t="s">
        <v>91</v>
      </c>
      <c r="E1011" s="90" t="s">
        <v>215</v>
      </c>
      <c r="F1011" s="90" t="s">
        <v>229</v>
      </c>
      <c r="G1011" s="90" t="s">
        <v>7640</v>
      </c>
      <c r="H1011" s="89" t="s">
        <v>228</v>
      </c>
      <c r="I1011" s="88" t="s">
        <v>122</v>
      </c>
      <c r="J1011" s="87">
        <v>13</v>
      </c>
      <c r="K1011" s="86">
        <v>60</v>
      </c>
      <c r="L1011" s="85">
        <v>780</v>
      </c>
    </row>
    <row r="1012" spans="2:12" s="75" customFormat="1" ht="18.75">
      <c r="B1012" s="91" t="s">
        <v>127</v>
      </c>
      <c r="C1012" s="90">
        <v>805700</v>
      </c>
      <c r="D1012" s="90" t="s">
        <v>91</v>
      </c>
      <c r="E1012" s="90" t="s">
        <v>215</v>
      </c>
      <c r="F1012" s="90" t="s">
        <v>229</v>
      </c>
      <c r="G1012" s="90" t="s">
        <v>7635</v>
      </c>
      <c r="H1012" s="89" t="s">
        <v>228</v>
      </c>
      <c r="I1012" s="88" t="s">
        <v>122</v>
      </c>
      <c r="J1012" s="87">
        <v>16</v>
      </c>
      <c r="K1012" s="86">
        <v>60</v>
      </c>
      <c r="L1012" s="85">
        <v>960</v>
      </c>
    </row>
    <row r="1013" spans="2:12" s="75" customFormat="1" ht="18.75">
      <c r="B1013" s="91" t="s">
        <v>127</v>
      </c>
      <c r="C1013" s="90">
        <v>805700</v>
      </c>
      <c r="D1013" s="90" t="s">
        <v>91</v>
      </c>
      <c r="E1013" s="90" t="s">
        <v>215</v>
      </c>
      <c r="F1013" s="90" t="s">
        <v>229</v>
      </c>
      <c r="G1013" s="90" t="s">
        <v>124</v>
      </c>
      <c r="H1013" s="89" t="s">
        <v>228</v>
      </c>
      <c r="I1013" s="88" t="s">
        <v>122</v>
      </c>
      <c r="J1013" s="87">
        <v>16</v>
      </c>
      <c r="K1013" s="86">
        <v>60</v>
      </c>
      <c r="L1013" s="85">
        <v>960</v>
      </c>
    </row>
    <row r="1014" spans="2:12" s="75" customFormat="1" ht="18.75">
      <c r="B1014" s="91" t="s">
        <v>127</v>
      </c>
      <c r="C1014" s="90">
        <v>805700</v>
      </c>
      <c r="D1014" s="90" t="s">
        <v>91</v>
      </c>
      <c r="E1014" s="90" t="s">
        <v>215</v>
      </c>
      <c r="F1014" s="90" t="s">
        <v>229</v>
      </c>
      <c r="G1014" s="90" t="s">
        <v>7636</v>
      </c>
      <c r="H1014" s="89" t="s">
        <v>228</v>
      </c>
      <c r="I1014" s="88" t="s">
        <v>122</v>
      </c>
      <c r="J1014" s="87">
        <v>48</v>
      </c>
      <c r="K1014" s="86">
        <v>60</v>
      </c>
      <c r="L1014" s="85">
        <v>2880</v>
      </c>
    </row>
    <row r="1015" spans="2:12" s="75" customFormat="1" ht="18.75">
      <c r="B1015" s="91" t="s">
        <v>127</v>
      </c>
      <c r="C1015" s="90">
        <v>805700</v>
      </c>
      <c r="D1015" s="90" t="s">
        <v>91</v>
      </c>
      <c r="E1015" s="90" t="s">
        <v>215</v>
      </c>
      <c r="F1015" s="90" t="s">
        <v>229</v>
      </c>
      <c r="G1015" s="90" t="s">
        <v>217</v>
      </c>
      <c r="H1015" s="89" t="s">
        <v>228</v>
      </c>
      <c r="I1015" s="88" t="s">
        <v>122</v>
      </c>
      <c r="J1015" s="87">
        <v>48</v>
      </c>
      <c r="K1015" s="86">
        <v>60</v>
      </c>
      <c r="L1015" s="85">
        <v>2880</v>
      </c>
    </row>
    <row r="1016" spans="2:12" s="75" customFormat="1" ht="18.75">
      <c r="B1016" s="91" t="s">
        <v>127</v>
      </c>
      <c r="C1016" s="90">
        <v>805700</v>
      </c>
      <c r="D1016" s="90" t="s">
        <v>91</v>
      </c>
      <c r="E1016" s="90" t="s">
        <v>215</v>
      </c>
      <c r="F1016" s="90" t="s">
        <v>229</v>
      </c>
      <c r="G1016" s="90" t="s">
        <v>7639</v>
      </c>
      <c r="H1016" s="89" t="s">
        <v>228</v>
      </c>
      <c r="I1016" s="88" t="s">
        <v>122</v>
      </c>
      <c r="J1016" s="87">
        <v>32</v>
      </c>
      <c r="K1016" s="86">
        <v>60</v>
      </c>
      <c r="L1016" s="85">
        <v>1920</v>
      </c>
    </row>
    <row r="1017" spans="2:12" s="75" customFormat="1" ht="18.75">
      <c r="B1017" s="91" t="s">
        <v>127</v>
      </c>
      <c r="C1017" s="90">
        <v>805700</v>
      </c>
      <c r="D1017" s="90" t="s">
        <v>91</v>
      </c>
      <c r="E1017" s="90" t="s">
        <v>215</v>
      </c>
      <c r="F1017" s="90" t="s">
        <v>229</v>
      </c>
      <c r="G1017" s="90" t="s">
        <v>216</v>
      </c>
      <c r="H1017" s="89" t="s">
        <v>228</v>
      </c>
      <c r="I1017" s="88" t="s">
        <v>122</v>
      </c>
      <c r="J1017" s="87">
        <v>16</v>
      </c>
      <c r="K1017" s="86">
        <v>60</v>
      </c>
      <c r="L1017" s="85">
        <v>960</v>
      </c>
    </row>
    <row r="1018" spans="2:12" s="75" customFormat="1" ht="18.75">
      <c r="B1018" s="91" t="s">
        <v>127</v>
      </c>
      <c r="C1018" s="90">
        <v>805700</v>
      </c>
      <c r="D1018" s="90" t="s">
        <v>91</v>
      </c>
      <c r="E1018" s="90" t="s">
        <v>215</v>
      </c>
      <c r="F1018" s="90" t="s">
        <v>229</v>
      </c>
      <c r="G1018" s="90" t="s">
        <v>7640</v>
      </c>
      <c r="H1018" s="89" t="s">
        <v>228</v>
      </c>
      <c r="I1018" s="88" t="s">
        <v>122</v>
      </c>
      <c r="J1018" s="87">
        <v>16</v>
      </c>
      <c r="K1018" s="86">
        <v>60</v>
      </c>
      <c r="L1018" s="85">
        <v>960</v>
      </c>
    </row>
    <row r="1019" spans="2:12" s="75" customFormat="1" ht="18.75">
      <c r="B1019" s="91" t="s">
        <v>127</v>
      </c>
      <c r="C1019" s="90">
        <v>805701</v>
      </c>
      <c r="D1019" s="90" t="s">
        <v>91</v>
      </c>
      <c r="E1019" s="90" t="s">
        <v>215</v>
      </c>
      <c r="F1019" s="90" t="s">
        <v>214</v>
      </c>
      <c r="G1019" s="90" t="s">
        <v>7635</v>
      </c>
      <c r="H1019" s="89" t="s">
        <v>227</v>
      </c>
      <c r="I1019" s="88" t="s">
        <v>122</v>
      </c>
      <c r="J1019" s="87">
        <v>12</v>
      </c>
      <c r="K1019" s="86">
        <v>40</v>
      </c>
      <c r="L1019" s="85">
        <v>480</v>
      </c>
    </row>
    <row r="1020" spans="2:12" s="75" customFormat="1" ht="18.75">
      <c r="B1020" s="91" t="s">
        <v>127</v>
      </c>
      <c r="C1020" s="90">
        <v>805701</v>
      </c>
      <c r="D1020" s="90" t="s">
        <v>91</v>
      </c>
      <c r="E1020" s="90" t="s">
        <v>215</v>
      </c>
      <c r="F1020" s="90" t="s">
        <v>214</v>
      </c>
      <c r="G1020" s="90" t="s">
        <v>124</v>
      </c>
      <c r="H1020" s="89" t="s">
        <v>227</v>
      </c>
      <c r="I1020" s="88" t="s">
        <v>122</v>
      </c>
      <c r="J1020" s="87">
        <v>24</v>
      </c>
      <c r="K1020" s="86">
        <v>40</v>
      </c>
      <c r="L1020" s="85">
        <v>960</v>
      </c>
    </row>
    <row r="1021" spans="2:12" s="75" customFormat="1" ht="18.75">
      <c r="B1021" s="91" t="s">
        <v>127</v>
      </c>
      <c r="C1021" s="90">
        <v>805701</v>
      </c>
      <c r="D1021" s="90" t="s">
        <v>91</v>
      </c>
      <c r="E1021" s="90" t="s">
        <v>215</v>
      </c>
      <c r="F1021" s="90" t="s">
        <v>214</v>
      </c>
      <c r="G1021" s="90" t="s">
        <v>7636</v>
      </c>
      <c r="H1021" s="89" t="s">
        <v>227</v>
      </c>
      <c r="I1021" s="88" t="s">
        <v>122</v>
      </c>
      <c r="J1021" s="87">
        <v>24</v>
      </c>
      <c r="K1021" s="86">
        <v>40</v>
      </c>
      <c r="L1021" s="85">
        <v>960</v>
      </c>
    </row>
    <row r="1022" spans="2:12" s="75" customFormat="1" ht="18.75">
      <c r="B1022" s="91" t="s">
        <v>127</v>
      </c>
      <c r="C1022" s="90">
        <v>805701</v>
      </c>
      <c r="D1022" s="90" t="s">
        <v>91</v>
      </c>
      <c r="E1022" s="90" t="s">
        <v>215</v>
      </c>
      <c r="F1022" s="90" t="s">
        <v>214</v>
      </c>
      <c r="G1022" s="90" t="s">
        <v>217</v>
      </c>
      <c r="H1022" s="89" t="s">
        <v>227</v>
      </c>
      <c r="I1022" s="88" t="s">
        <v>122</v>
      </c>
      <c r="J1022" s="87">
        <v>36</v>
      </c>
      <c r="K1022" s="86">
        <v>40</v>
      </c>
      <c r="L1022" s="85">
        <v>1440</v>
      </c>
    </row>
    <row r="1023" spans="2:12" s="75" customFormat="1" ht="18.75">
      <c r="B1023" s="91" t="s">
        <v>127</v>
      </c>
      <c r="C1023" s="90">
        <v>805701</v>
      </c>
      <c r="D1023" s="90" t="s">
        <v>91</v>
      </c>
      <c r="E1023" s="90" t="s">
        <v>215</v>
      </c>
      <c r="F1023" s="90" t="s">
        <v>214</v>
      </c>
      <c r="G1023" s="90" t="s">
        <v>7639</v>
      </c>
      <c r="H1023" s="89" t="s">
        <v>227</v>
      </c>
      <c r="I1023" s="88" t="s">
        <v>122</v>
      </c>
      <c r="J1023" s="87">
        <v>24</v>
      </c>
      <c r="K1023" s="86">
        <v>40</v>
      </c>
      <c r="L1023" s="85">
        <v>960</v>
      </c>
    </row>
    <row r="1024" spans="2:12" s="75" customFormat="1" ht="18.75">
      <c r="B1024" s="91" t="s">
        <v>127</v>
      </c>
      <c r="C1024" s="90">
        <v>805701</v>
      </c>
      <c r="D1024" s="90" t="s">
        <v>91</v>
      </c>
      <c r="E1024" s="90" t="s">
        <v>215</v>
      </c>
      <c r="F1024" s="90" t="s">
        <v>214</v>
      </c>
      <c r="G1024" s="90" t="s">
        <v>216</v>
      </c>
      <c r="H1024" s="89" t="s">
        <v>227</v>
      </c>
      <c r="I1024" s="88" t="s">
        <v>122</v>
      </c>
      <c r="J1024" s="87">
        <v>12</v>
      </c>
      <c r="K1024" s="86">
        <v>40</v>
      </c>
      <c r="L1024" s="85">
        <v>480</v>
      </c>
    </row>
    <row r="1025" spans="2:12" s="75" customFormat="1" ht="18.75">
      <c r="B1025" s="91" t="s">
        <v>127</v>
      </c>
      <c r="C1025" s="90">
        <v>805701</v>
      </c>
      <c r="D1025" s="90" t="s">
        <v>91</v>
      </c>
      <c r="E1025" s="90" t="s">
        <v>215</v>
      </c>
      <c r="F1025" s="90" t="s">
        <v>214</v>
      </c>
      <c r="G1025" s="90" t="s">
        <v>7640</v>
      </c>
      <c r="H1025" s="89" t="s">
        <v>227</v>
      </c>
      <c r="I1025" s="88" t="s">
        <v>122</v>
      </c>
      <c r="J1025" s="87">
        <v>12</v>
      </c>
      <c r="K1025" s="86">
        <v>40</v>
      </c>
      <c r="L1025" s="85">
        <v>480</v>
      </c>
    </row>
    <row r="1026" spans="2:12" s="75" customFormat="1" ht="18.75">
      <c r="B1026" s="91" t="s">
        <v>127</v>
      </c>
      <c r="C1026" s="90">
        <v>805702</v>
      </c>
      <c r="D1026" s="90" t="s">
        <v>91</v>
      </c>
      <c r="E1026" s="90" t="s">
        <v>215</v>
      </c>
      <c r="F1026" s="90" t="s">
        <v>214</v>
      </c>
      <c r="G1026" s="90" t="s">
        <v>7635</v>
      </c>
      <c r="H1026" s="89" t="s">
        <v>226</v>
      </c>
      <c r="I1026" s="88" t="s">
        <v>122</v>
      </c>
      <c r="J1026" s="87">
        <v>9</v>
      </c>
      <c r="K1026" s="86">
        <v>40</v>
      </c>
      <c r="L1026" s="85">
        <v>360</v>
      </c>
    </row>
    <row r="1027" spans="2:12" s="75" customFormat="1" ht="18.75">
      <c r="B1027" s="91" t="s">
        <v>127</v>
      </c>
      <c r="C1027" s="90">
        <v>805702</v>
      </c>
      <c r="D1027" s="90" t="s">
        <v>91</v>
      </c>
      <c r="E1027" s="90" t="s">
        <v>215</v>
      </c>
      <c r="F1027" s="90" t="s">
        <v>214</v>
      </c>
      <c r="G1027" s="90" t="s">
        <v>124</v>
      </c>
      <c r="H1027" s="89" t="s">
        <v>226</v>
      </c>
      <c r="I1027" s="88" t="s">
        <v>122</v>
      </c>
      <c r="J1027" s="87">
        <v>18</v>
      </c>
      <c r="K1027" s="86">
        <v>40</v>
      </c>
      <c r="L1027" s="85">
        <v>720</v>
      </c>
    </row>
    <row r="1028" spans="2:12" s="75" customFormat="1" ht="18.75">
      <c r="B1028" s="91" t="s">
        <v>127</v>
      </c>
      <c r="C1028" s="90">
        <v>805702</v>
      </c>
      <c r="D1028" s="90" t="s">
        <v>91</v>
      </c>
      <c r="E1028" s="90" t="s">
        <v>215</v>
      </c>
      <c r="F1028" s="90" t="s">
        <v>214</v>
      </c>
      <c r="G1028" s="90" t="s">
        <v>7636</v>
      </c>
      <c r="H1028" s="89" t="s">
        <v>226</v>
      </c>
      <c r="I1028" s="88" t="s">
        <v>122</v>
      </c>
      <c r="J1028" s="87">
        <v>18</v>
      </c>
      <c r="K1028" s="86">
        <v>40</v>
      </c>
      <c r="L1028" s="85">
        <v>720</v>
      </c>
    </row>
    <row r="1029" spans="2:12" s="75" customFormat="1" ht="18.75">
      <c r="B1029" s="91" t="s">
        <v>127</v>
      </c>
      <c r="C1029" s="90">
        <v>805702</v>
      </c>
      <c r="D1029" s="90" t="s">
        <v>91</v>
      </c>
      <c r="E1029" s="90" t="s">
        <v>215</v>
      </c>
      <c r="F1029" s="90" t="s">
        <v>214</v>
      </c>
      <c r="G1029" s="90" t="s">
        <v>217</v>
      </c>
      <c r="H1029" s="89" t="s">
        <v>226</v>
      </c>
      <c r="I1029" s="88" t="s">
        <v>122</v>
      </c>
      <c r="J1029" s="87">
        <v>27</v>
      </c>
      <c r="K1029" s="86">
        <v>40</v>
      </c>
      <c r="L1029" s="85">
        <v>1080</v>
      </c>
    </row>
    <row r="1030" spans="2:12" s="75" customFormat="1" ht="18.75">
      <c r="B1030" s="91" t="s">
        <v>127</v>
      </c>
      <c r="C1030" s="90">
        <v>805702</v>
      </c>
      <c r="D1030" s="90" t="s">
        <v>91</v>
      </c>
      <c r="E1030" s="90" t="s">
        <v>215</v>
      </c>
      <c r="F1030" s="90" t="s">
        <v>214</v>
      </c>
      <c r="G1030" s="90" t="s">
        <v>7639</v>
      </c>
      <c r="H1030" s="89" t="s">
        <v>226</v>
      </c>
      <c r="I1030" s="88" t="s">
        <v>122</v>
      </c>
      <c r="J1030" s="87">
        <v>18</v>
      </c>
      <c r="K1030" s="86">
        <v>40</v>
      </c>
      <c r="L1030" s="85">
        <v>720</v>
      </c>
    </row>
    <row r="1031" spans="2:12" s="75" customFormat="1" ht="18.75">
      <c r="B1031" s="91" t="s">
        <v>127</v>
      </c>
      <c r="C1031" s="90">
        <v>805702</v>
      </c>
      <c r="D1031" s="90" t="s">
        <v>91</v>
      </c>
      <c r="E1031" s="90" t="s">
        <v>215</v>
      </c>
      <c r="F1031" s="90" t="s">
        <v>214</v>
      </c>
      <c r="G1031" s="90" t="s">
        <v>216</v>
      </c>
      <c r="H1031" s="89" t="s">
        <v>226</v>
      </c>
      <c r="I1031" s="88" t="s">
        <v>122</v>
      </c>
      <c r="J1031" s="87">
        <v>9</v>
      </c>
      <c r="K1031" s="86">
        <v>40</v>
      </c>
      <c r="L1031" s="85">
        <v>360</v>
      </c>
    </row>
    <row r="1032" spans="2:12" s="75" customFormat="1" ht="18.75">
      <c r="B1032" s="91" t="s">
        <v>127</v>
      </c>
      <c r="C1032" s="90">
        <v>805702</v>
      </c>
      <c r="D1032" s="90" t="s">
        <v>91</v>
      </c>
      <c r="E1032" s="90" t="s">
        <v>215</v>
      </c>
      <c r="F1032" s="90" t="s">
        <v>214</v>
      </c>
      <c r="G1032" s="90" t="s">
        <v>7640</v>
      </c>
      <c r="H1032" s="89" t="s">
        <v>226</v>
      </c>
      <c r="I1032" s="88" t="s">
        <v>122</v>
      </c>
      <c r="J1032" s="87">
        <v>9</v>
      </c>
      <c r="K1032" s="86">
        <v>40</v>
      </c>
      <c r="L1032" s="85">
        <v>360</v>
      </c>
    </row>
    <row r="1033" spans="2:12" s="75" customFormat="1" ht="18.75">
      <c r="B1033" s="91" t="s">
        <v>127</v>
      </c>
      <c r="C1033" s="90">
        <v>805703</v>
      </c>
      <c r="D1033" s="90" t="s">
        <v>91</v>
      </c>
      <c r="E1033" s="90" t="s">
        <v>215</v>
      </c>
      <c r="F1033" s="90" t="s">
        <v>214</v>
      </c>
      <c r="G1033" s="90" t="s">
        <v>7635</v>
      </c>
      <c r="H1033" s="89" t="s">
        <v>225</v>
      </c>
      <c r="I1033" s="88" t="s">
        <v>122</v>
      </c>
      <c r="J1033" s="87">
        <v>22</v>
      </c>
      <c r="K1033" s="86">
        <v>40</v>
      </c>
      <c r="L1033" s="85">
        <v>880</v>
      </c>
    </row>
    <row r="1034" spans="2:12" s="75" customFormat="1" ht="18.75">
      <c r="B1034" s="91" t="s">
        <v>127</v>
      </c>
      <c r="C1034" s="90">
        <v>805703</v>
      </c>
      <c r="D1034" s="90" t="s">
        <v>91</v>
      </c>
      <c r="E1034" s="90" t="s">
        <v>215</v>
      </c>
      <c r="F1034" s="90" t="s">
        <v>214</v>
      </c>
      <c r="G1034" s="90" t="s">
        <v>124</v>
      </c>
      <c r="H1034" s="89" t="s">
        <v>225</v>
      </c>
      <c r="I1034" s="88" t="s">
        <v>122</v>
      </c>
      <c r="J1034" s="87">
        <v>44</v>
      </c>
      <c r="K1034" s="86">
        <v>40</v>
      </c>
      <c r="L1034" s="85">
        <v>1760</v>
      </c>
    </row>
    <row r="1035" spans="2:12" s="75" customFormat="1" ht="18.75">
      <c r="B1035" s="91" t="s">
        <v>127</v>
      </c>
      <c r="C1035" s="90">
        <v>805703</v>
      </c>
      <c r="D1035" s="90" t="s">
        <v>91</v>
      </c>
      <c r="E1035" s="90" t="s">
        <v>215</v>
      </c>
      <c r="F1035" s="90" t="s">
        <v>214</v>
      </c>
      <c r="G1035" s="90" t="s">
        <v>7636</v>
      </c>
      <c r="H1035" s="89" t="s">
        <v>225</v>
      </c>
      <c r="I1035" s="88" t="s">
        <v>122</v>
      </c>
      <c r="J1035" s="87">
        <v>44</v>
      </c>
      <c r="K1035" s="86">
        <v>40</v>
      </c>
      <c r="L1035" s="85">
        <v>1760</v>
      </c>
    </row>
    <row r="1036" spans="2:12" s="75" customFormat="1" ht="18.75">
      <c r="B1036" s="91" t="s">
        <v>127</v>
      </c>
      <c r="C1036" s="90">
        <v>805703</v>
      </c>
      <c r="D1036" s="90" t="s">
        <v>91</v>
      </c>
      <c r="E1036" s="90" t="s">
        <v>215</v>
      </c>
      <c r="F1036" s="90" t="s">
        <v>214</v>
      </c>
      <c r="G1036" s="90" t="s">
        <v>217</v>
      </c>
      <c r="H1036" s="89" t="s">
        <v>225</v>
      </c>
      <c r="I1036" s="88" t="s">
        <v>122</v>
      </c>
      <c r="J1036" s="87">
        <v>66</v>
      </c>
      <c r="K1036" s="86">
        <v>40</v>
      </c>
      <c r="L1036" s="85">
        <v>2640</v>
      </c>
    </row>
    <row r="1037" spans="2:12" s="75" customFormat="1" ht="18.75">
      <c r="B1037" s="91" t="s">
        <v>127</v>
      </c>
      <c r="C1037" s="90">
        <v>805703</v>
      </c>
      <c r="D1037" s="90" t="s">
        <v>91</v>
      </c>
      <c r="E1037" s="90" t="s">
        <v>215</v>
      </c>
      <c r="F1037" s="90" t="s">
        <v>214</v>
      </c>
      <c r="G1037" s="90" t="s">
        <v>7639</v>
      </c>
      <c r="H1037" s="89" t="s">
        <v>225</v>
      </c>
      <c r="I1037" s="88" t="s">
        <v>122</v>
      </c>
      <c r="J1037" s="87">
        <v>44</v>
      </c>
      <c r="K1037" s="86">
        <v>40</v>
      </c>
      <c r="L1037" s="85">
        <v>1760</v>
      </c>
    </row>
    <row r="1038" spans="2:12" s="75" customFormat="1" ht="18.75">
      <c r="B1038" s="91" t="s">
        <v>127</v>
      </c>
      <c r="C1038" s="90">
        <v>805703</v>
      </c>
      <c r="D1038" s="90" t="s">
        <v>91</v>
      </c>
      <c r="E1038" s="90" t="s">
        <v>215</v>
      </c>
      <c r="F1038" s="90" t="s">
        <v>214</v>
      </c>
      <c r="G1038" s="90" t="s">
        <v>216</v>
      </c>
      <c r="H1038" s="89" t="s">
        <v>225</v>
      </c>
      <c r="I1038" s="88" t="s">
        <v>122</v>
      </c>
      <c r="J1038" s="87">
        <v>22</v>
      </c>
      <c r="K1038" s="86">
        <v>40</v>
      </c>
      <c r="L1038" s="85">
        <v>880</v>
      </c>
    </row>
    <row r="1039" spans="2:12" s="75" customFormat="1" ht="18.75">
      <c r="B1039" s="91" t="s">
        <v>127</v>
      </c>
      <c r="C1039" s="90">
        <v>805703</v>
      </c>
      <c r="D1039" s="90" t="s">
        <v>91</v>
      </c>
      <c r="E1039" s="90" t="s">
        <v>215</v>
      </c>
      <c r="F1039" s="90" t="s">
        <v>214</v>
      </c>
      <c r="G1039" s="90" t="s">
        <v>7640</v>
      </c>
      <c r="H1039" s="89" t="s">
        <v>225</v>
      </c>
      <c r="I1039" s="88" t="s">
        <v>122</v>
      </c>
      <c r="J1039" s="87">
        <v>22</v>
      </c>
      <c r="K1039" s="86">
        <v>40</v>
      </c>
      <c r="L1039" s="85">
        <v>880</v>
      </c>
    </row>
    <row r="1040" spans="2:12" s="75" customFormat="1" ht="18.75">
      <c r="B1040" s="91" t="s">
        <v>127</v>
      </c>
      <c r="C1040" s="90">
        <v>805821</v>
      </c>
      <c r="D1040" s="90" t="s">
        <v>91</v>
      </c>
      <c r="E1040" s="90" t="s">
        <v>215</v>
      </c>
      <c r="F1040" s="90" t="s">
        <v>214</v>
      </c>
      <c r="G1040" s="90" t="s">
        <v>7635</v>
      </c>
      <c r="H1040" s="89" t="s">
        <v>224</v>
      </c>
      <c r="I1040" s="88" t="s">
        <v>122</v>
      </c>
      <c r="J1040" s="87">
        <v>3</v>
      </c>
      <c r="K1040" s="86">
        <v>45</v>
      </c>
      <c r="L1040" s="85">
        <v>135</v>
      </c>
    </row>
    <row r="1041" spans="2:12" s="75" customFormat="1" ht="18.75">
      <c r="B1041" s="91" t="s">
        <v>127</v>
      </c>
      <c r="C1041" s="90">
        <v>805821</v>
      </c>
      <c r="D1041" s="90" t="s">
        <v>91</v>
      </c>
      <c r="E1041" s="90" t="s">
        <v>215</v>
      </c>
      <c r="F1041" s="90" t="s">
        <v>214</v>
      </c>
      <c r="G1041" s="90" t="s">
        <v>124</v>
      </c>
      <c r="H1041" s="89" t="s">
        <v>224</v>
      </c>
      <c r="I1041" s="88" t="s">
        <v>122</v>
      </c>
      <c r="J1041" s="87">
        <v>3</v>
      </c>
      <c r="K1041" s="86">
        <v>45</v>
      </c>
      <c r="L1041" s="85">
        <v>135</v>
      </c>
    </row>
    <row r="1042" spans="2:12" s="75" customFormat="1" ht="18.75">
      <c r="B1042" s="91" t="s">
        <v>127</v>
      </c>
      <c r="C1042" s="90">
        <v>805821</v>
      </c>
      <c r="D1042" s="90" t="s">
        <v>91</v>
      </c>
      <c r="E1042" s="90" t="s">
        <v>215</v>
      </c>
      <c r="F1042" s="90" t="s">
        <v>214</v>
      </c>
      <c r="G1042" s="90" t="s">
        <v>7636</v>
      </c>
      <c r="H1042" s="89" t="s">
        <v>224</v>
      </c>
      <c r="I1042" s="88" t="s">
        <v>122</v>
      </c>
      <c r="J1042" s="87">
        <v>9</v>
      </c>
      <c r="K1042" s="86">
        <v>45</v>
      </c>
      <c r="L1042" s="85">
        <v>405</v>
      </c>
    </row>
    <row r="1043" spans="2:12" s="75" customFormat="1" ht="18.75">
      <c r="B1043" s="91" t="s">
        <v>127</v>
      </c>
      <c r="C1043" s="90">
        <v>805821</v>
      </c>
      <c r="D1043" s="90" t="s">
        <v>91</v>
      </c>
      <c r="E1043" s="90" t="s">
        <v>215</v>
      </c>
      <c r="F1043" s="90" t="s">
        <v>214</v>
      </c>
      <c r="G1043" s="90" t="s">
        <v>217</v>
      </c>
      <c r="H1043" s="89" t="s">
        <v>224</v>
      </c>
      <c r="I1043" s="88" t="s">
        <v>122</v>
      </c>
      <c r="J1043" s="87">
        <v>9</v>
      </c>
      <c r="K1043" s="86">
        <v>45</v>
      </c>
      <c r="L1043" s="85">
        <v>405</v>
      </c>
    </row>
    <row r="1044" spans="2:12" s="75" customFormat="1" ht="18.75">
      <c r="B1044" s="91" t="s">
        <v>127</v>
      </c>
      <c r="C1044" s="90">
        <v>805821</v>
      </c>
      <c r="D1044" s="90" t="s">
        <v>91</v>
      </c>
      <c r="E1044" s="90" t="s">
        <v>215</v>
      </c>
      <c r="F1044" s="90" t="s">
        <v>214</v>
      </c>
      <c r="G1044" s="90" t="s">
        <v>7639</v>
      </c>
      <c r="H1044" s="89" t="s">
        <v>224</v>
      </c>
      <c r="I1044" s="88" t="s">
        <v>122</v>
      </c>
      <c r="J1044" s="87">
        <v>6</v>
      </c>
      <c r="K1044" s="86">
        <v>45</v>
      </c>
      <c r="L1044" s="85">
        <v>270</v>
      </c>
    </row>
    <row r="1045" spans="2:12" s="75" customFormat="1" ht="18.75">
      <c r="B1045" s="91" t="s">
        <v>127</v>
      </c>
      <c r="C1045" s="90">
        <v>805821</v>
      </c>
      <c r="D1045" s="90" t="s">
        <v>91</v>
      </c>
      <c r="E1045" s="90" t="s">
        <v>215</v>
      </c>
      <c r="F1045" s="90" t="s">
        <v>214</v>
      </c>
      <c r="G1045" s="90" t="s">
        <v>216</v>
      </c>
      <c r="H1045" s="89" t="s">
        <v>224</v>
      </c>
      <c r="I1045" s="88" t="s">
        <v>122</v>
      </c>
      <c r="J1045" s="87">
        <v>3</v>
      </c>
      <c r="K1045" s="86">
        <v>45</v>
      </c>
      <c r="L1045" s="85">
        <v>135</v>
      </c>
    </row>
    <row r="1046" spans="2:12" s="75" customFormat="1" ht="18.75">
      <c r="B1046" s="91" t="s">
        <v>127</v>
      </c>
      <c r="C1046" s="90">
        <v>805821</v>
      </c>
      <c r="D1046" s="90" t="s">
        <v>91</v>
      </c>
      <c r="E1046" s="90" t="s">
        <v>215</v>
      </c>
      <c r="F1046" s="90" t="s">
        <v>214</v>
      </c>
      <c r="G1046" s="90" t="s">
        <v>7640</v>
      </c>
      <c r="H1046" s="89" t="s">
        <v>224</v>
      </c>
      <c r="I1046" s="88" t="s">
        <v>122</v>
      </c>
      <c r="J1046" s="87">
        <v>3</v>
      </c>
      <c r="K1046" s="86">
        <v>45</v>
      </c>
      <c r="L1046" s="85">
        <v>135</v>
      </c>
    </row>
    <row r="1047" spans="2:12" s="75" customFormat="1" ht="18.75">
      <c r="B1047" s="91" t="s">
        <v>127</v>
      </c>
      <c r="C1047" s="90">
        <v>805822</v>
      </c>
      <c r="D1047" s="90" t="s">
        <v>91</v>
      </c>
      <c r="E1047" s="90" t="s">
        <v>215</v>
      </c>
      <c r="F1047" s="90" t="s">
        <v>214</v>
      </c>
      <c r="G1047" s="90" t="s">
        <v>7635</v>
      </c>
      <c r="H1047" s="89" t="s">
        <v>223</v>
      </c>
      <c r="I1047" s="88" t="s">
        <v>122</v>
      </c>
      <c r="J1047" s="87">
        <v>25</v>
      </c>
      <c r="K1047" s="86">
        <v>45</v>
      </c>
      <c r="L1047" s="85">
        <v>1125</v>
      </c>
    </row>
    <row r="1048" spans="2:12" s="75" customFormat="1" ht="18.75">
      <c r="B1048" s="91" t="s">
        <v>127</v>
      </c>
      <c r="C1048" s="90">
        <v>805822</v>
      </c>
      <c r="D1048" s="90" t="s">
        <v>91</v>
      </c>
      <c r="E1048" s="90" t="s">
        <v>215</v>
      </c>
      <c r="F1048" s="90" t="s">
        <v>214</v>
      </c>
      <c r="G1048" s="90" t="s">
        <v>124</v>
      </c>
      <c r="H1048" s="89" t="s">
        <v>223</v>
      </c>
      <c r="I1048" s="88" t="s">
        <v>122</v>
      </c>
      <c r="J1048" s="87">
        <v>25</v>
      </c>
      <c r="K1048" s="86">
        <v>45</v>
      </c>
      <c r="L1048" s="85">
        <v>1125</v>
      </c>
    </row>
    <row r="1049" spans="2:12" s="75" customFormat="1" ht="18.75">
      <c r="B1049" s="91" t="s">
        <v>127</v>
      </c>
      <c r="C1049" s="90">
        <v>805822</v>
      </c>
      <c r="D1049" s="90" t="s">
        <v>91</v>
      </c>
      <c r="E1049" s="90" t="s">
        <v>215</v>
      </c>
      <c r="F1049" s="90" t="s">
        <v>214</v>
      </c>
      <c r="G1049" s="90" t="s">
        <v>7636</v>
      </c>
      <c r="H1049" s="89" t="s">
        <v>223</v>
      </c>
      <c r="I1049" s="88" t="s">
        <v>122</v>
      </c>
      <c r="J1049" s="87">
        <v>75</v>
      </c>
      <c r="K1049" s="86">
        <v>45</v>
      </c>
      <c r="L1049" s="85">
        <v>3375</v>
      </c>
    </row>
    <row r="1050" spans="2:12" s="75" customFormat="1" ht="18.75">
      <c r="B1050" s="91" t="s">
        <v>127</v>
      </c>
      <c r="C1050" s="90">
        <v>805822</v>
      </c>
      <c r="D1050" s="90" t="s">
        <v>91</v>
      </c>
      <c r="E1050" s="90" t="s">
        <v>215</v>
      </c>
      <c r="F1050" s="90" t="s">
        <v>214</v>
      </c>
      <c r="G1050" s="90" t="s">
        <v>217</v>
      </c>
      <c r="H1050" s="89" t="s">
        <v>223</v>
      </c>
      <c r="I1050" s="88" t="s">
        <v>122</v>
      </c>
      <c r="J1050" s="87">
        <v>75</v>
      </c>
      <c r="K1050" s="86">
        <v>45</v>
      </c>
      <c r="L1050" s="85">
        <v>3375</v>
      </c>
    </row>
    <row r="1051" spans="2:12" s="75" customFormat="1" ht="18.75">
      <c r="B1051" s="91" t="s">
        <v>127</v>
      </c>
      <c r="C1051" s="90">
        <v>805822</v>
      </c>
      <c r="D1051" s="90" t="s">
        <v>91</v>
      </c>
      <c r="E1051" s="90" t="s">
        <v>215</v>
      </c>
      <c r="F1051" s="90" t="s">
        <v>214</v>
      </c>
      <c r="G1051" s="90" t="s">
        <v>7639</v>
      </c>
      <c r="H1051" s="89" t="s">
        <v>223</v>
      </c>
      <c r="I1051" s="88" t="s">
        <v>122</v>
      </c>
      <c r="J1051" s="87">
        <v>50</v>
      </c>
      <c r="K1051" s="86">
        <v>45</v>
      </c>
      <c r="L1051" s="85">
        <v>2250</v>
      </c>
    </row>
    <row r="1052" spans="2:12" s="75" customFormat="1" ht="18.75">
      <c r="B1052" s="91" t="s">
        <v>127</v>
      </c>
      <c r="C1052" s="90">
        <v>805822</v>
      </c>
      <c r="D1052" s="90" t="s">
        <v>91</v>
      </c>
      <c r="E1052" s="90" t="s">
        <v>215</v>
      </c>
      <c r="F1052" s="90" t="s">
        <v>214</v>
      </c>
      <c r="G1052" s="90" t="s">
        <v>216</v>
      </c>
      <c r="H1052" s="89" t="s">
        <v>223</v>
      </c>
      <c r="I1052" s="88" t="s">
        <v>122</v>
      </c>
      <c r="J1052" s="87">
        <v>25</v>
      </c>
      <c r="K1052" s="86">
        <v>45</v>
      </c>
      <c r="L1052" s="85">
        <v>1125</v>
      </c>
    </row>
    <row r="1053" spans="2:12" s="75" customFormat="1" ht="18.75">
      <c r="B1053" s="91" t="s">
        <v>127</v>
      </c>
      <c r="C1053" s="90">
        <v>805822</v>
      </c>
      <c r="D1053" s="90" t="s">
        <v>91</v>
      </c>
      <c r="E1053" s="90" t="s">
        <v>215</v>
      </c>
      <c r="F1053" s="90" t="s">
        <v>214</v>
      </c>
      <c r="G1053" s="90" t="s">
        <v>7640</v>
      </c>
      <c r="H1053" s="89" t="s">
        <v>223</v>
      </c>
      <c r="I1053" s="88" t="s">
        <v>122</v>
      </c>
      <c r="J1053" s="87">
        <v>25</v>
      </c>
      <c r="K1053" s="86">
        <v>45</v>
      </c>
      <c r="L1053" s="85">
        <v>1125</v>
      </c>
    </row>
    <row r="1054" spans="2:12" s="75" customFormat="1" ht="18.75">
      <c r="B1054" s="91" t="s">
        <v>127</v>
      </c>
      <c r="C1054" s="90">
        <v>805823</v>
      </c>
      <c r="D1054" s="90" t="s">
        <v>91</v>
      </c>
      <c r="E1054" s="90" t="s">
        <v>215</v>
      </c>
      <c r="F1054" s="90" t="s">
        <v>214</v>
      </c>
      <c r="G1054" s="90" t="s">
        <v>7635</v>
      </c>
      <c r="H1054" s="89" t="s">
        <v>222</v>
      </c>
      <c r="I1054" s="88" t="s">
        <v>122</v>
      </c>
      <c r="J1054" s="87">
        <v>25</v>
      </c>
      <c r="K1054" s="86">
        <v>45</v>
      </c>
      <c r="L1054" s="85">
        <v>1125</v>
      </c>
    </row>
    <row r="1055" spans="2:12" s="75" customFormat="1" ht="18.75">
      <c r="B1055" s="91" t="s">
        <v>127</v>
      </c>
      <c r="C1055" s="90">
        <v>805823</v>
      </c>
      <c r="D1055" s="90" t="s">
        <v>91</v>
      </c>
      <c r="E1055" s="90" t="s">
        <v>215</v>
      </c>
      <c r="F1055" s="90" t="s">
        <v>214</v>
      </c>
      <c r="G1055" s="90" t="s">
        <v>124</v>
      </c>
      <c r="H1055" s="89" t="s">
        <v>222</v>
      </c>
      <c r="I1055" s="88" t="s">
        <v>122</v>
      </c>
      <c r="J1055" s="87">
        <v>25</v>
      </c>
      <c r="K1055" s="86">
        <v>45</v>
      </c>
      <c r="L1055" s="85">
        <v>1125</v>
      </c>
    </row>
    <row r="1056" spans="2:12" s="75" customFormat="1" ht="18.75">
      <c r="B1056" s="91" t="s">
        <v>127</v>
      </c>
      <c r="C1056" s="90">
        <v>805823</v>
      </c>
      <c r="D1056" s="90" t="s">
        <v>91</v>
      </c>
      <c r="E1056" s="90" t="s">
        <v>215</v>
      </c>
      <c r="F1056" s="90" t="s">
        <v>214</v>
      </c>
      <c r="G1056" s="90" t="s">
        <v>7636</v>
      </c>
      <c r="H1056" s="89" t="s">
        <v>222</v>
      </c>
      <c r="I1056" s="88" t="s">
        <v>122</v>
      </c>
      <c r="J1056" s="87">
        <v>75</v>
      </c>
      <c r="K1056" s="86">
        <v>45</v>
      </c>
      <c r="L1056" s="85">
        <v>3375</v>
      </c>
    </row>
    <row r="1057" spans="2:12" s="75" customFormat="1" ht="18.75">
      <c r="B1057" s="91" t="s">
        <v>127</v>
      </c>
      <c r="C1057" s="90">
        <v>805823</v>
      </c>
      <c r="D1057" s="90" t="s">
        <v>91</v>
      </c>
      <c r="E1057" s="90" t="s">
        <v>215</v>
      </c>
      <c r="F1057" s="90" t="s">
        <v>214</v>
      </c>
      <c r="G1057" s="90" t="s">
        <v>217</v>
      </c>
      <c r="H1057" s="89" t="s">
        <v>222</v>
      </c>
      <c r="I1057" s="88" t="s">
        <v>122</v>
      </c>
      <c r="J1057" s="87">
        <v>75</v>
      </c>
      <c r="K1057" s="86">
        <v>45</v>
      </c>
      <c r="L1057" s="85">
        <v>3375</v>
      </c>
    </row>
    <row r="1058" spans="2:12" s="75" customFormat="1" ht="18.75">
      <c r="B1058" s="91" t="s">
        <v>127</v>
      </c>
      <c r="C1058" s="90">
        <v>805823</v>
      </c>
      <c r="D1058" s="90" t="s">
        <v>91</v>
      </c>
      <c r="E1058" s="90" t="s">
        <v>215</v>
      </c>
      <c r="F1058" s="90" t="s">
        <v>214</v>
      </c>
      <c r="G1058" s="90" t="s">
        <v>7639</v>
      </c>
      <c r="H1058" s="89" t="s">
        <v>222</v>
      </c>
      <c r="I1058" s="88" t="s">
        <v>122</v>
      </c>
      <c r="J1058" s="87">
        <v>50</v>
      </c>
      <c r="K1058" s="86">
        <v>45</v>
      </c>
      <c r="L1058" s="85">
        <v>2250</v>
      </c>
    </row>
    <row r="1059" spans="2:12" s="75" customFormat="1" ht="18.75">
      <c r="B1059" s="91" t="s">
        <v>127</v>
      </c>
      <c r="C1059" s="90">
        <v>805823</v>
      </c>
      <c r="D1059" s="90" t="s">
        <v>91</v>
      </c>
      <c r="E1059" s="90" t="s">
        <v>215</v>
      </c>
      <c r="F1059" s="90" t="s">
        <v>214</v>
      </c>
      <c r="G1059" s="90" t="s">
        <v>216</v>
      </c>
      <c r="H1059" s="89" t="s">
        <v>222</v>
      </c>
      <c r="I1059" s="88" t="s">
        <v>122</v>
      </c>
      <c r="J1059" s="87">
        <v>25</v>
      </c>
      <c r="K1059" s="86">
        <v>45</v>
      </c>
      <c r="L1059" s="85">
        <v>1125</v>
      </c>
    </row>
    <row r="1060" spans="2:12" s="75" customFormat="1" ht="18.75">
      <c r="B1060" s="91" t="s">
        <v>127</v>
      </c>
      <c r="C1060" s="90">
        <v>805823</v>
      </c>
      <c r="D1060" s="90" t="s">
        <v>91</v>
      </c>
      <c r="E1060" s="90" t="s">
        <v>215</v>
      </c>
      <c r="F1060" s="90" t="s">
        <v>214</v>
      </c>
      <c r="G1060" s="90" t="s">
        <v>7640</v>
      </c>
      <c r="H1060" s="89" t="s">
        <v>222</v>
      </c>
      <c r="I1060" s="88" t="s">
        <v>122</v>
      </c>
      <c r="J1060" s="87">
        <v>25</v>
      </c>
      <c r="K1060" s="86">
        <v>45</v>
      </c>
      <c r="L1060" s="85">
        <v>1125</v>
      </c>
    </row>
    <row r="1061" spans="2:12" s="75" customFormat="1" ht="18.75">
      <c r="B1061" s="91" t="s">
        <v>127</v>
      </c>
      <c r="C1061" s="90">
        <v>805824</v>
      </c>
      <c r="D1061" s="90" t="s">
        <v>91</v>
      </c>
      <c r="E1061" s="90" t="s">
        <v>215</v>
      </c>
      <c r="F1061" s="90" t="s">
        <v>214</v>
      </c>
      <c r="G1061" s="90" t="s">
        <v>7635</v>
      </c>
      <c r="H1061" s="89" t="s">
        <v>221</v>
      </c>
      <c r="I1061" s="88" t="s">
        <v>122</v>
      </c>
      <c r="J1061" s="87">
        <v>20</v>
      </c>
      <c r="K1061" s="86">
        <v>45</v>
      </c>
      <c r="L1061" s="85">
        <v>900</v>
      </c>
    </row>
    <row r="1062" spans="2:12" s="75" customFormat="1" ht="18.75">
      <c r="B1062" s="91" t="s">
        <v>127</v>
      </c>
      <c r="C1062" s="90">
        <v>805824</v>
      </c>
      <c r="D1062" s="90" t="s">
        <v>91</v>
      </c>
      <c r="E1062" s="90" t="s">
        <v>215</v>
      </c>
      <c r="F1062" s="90" t="s">
        <v>214</v>
      </c>
      <c r="G1062" s="90" t="s">
        <v>124</v>
      </c>
      <c r="H1062" s="89" t="s">
        <v>221</v>
      </c>
      <c r="I1062" s="88" t="s">
        <v>122</v>
      </c>
      <c r="J1062" s="87">
        <v>20</v>
      </c>
      <c r="K1062" s="86">
        <v>45</v>
      </c>
      <c r="L1062" s="85">
        <v>900</v>
      </c>
    </row>
    <row r="1063" spans="2:12" s="75" customFormat="1" ht="18.75">
      <c r="B1063" s="91" t="s">
        <v>127</v>
      </c>
      <c r="C1063" s="90">
        <v>805824</v>
      </c>
      <c r="D1063" s="90" t="s">
        <v>91</v>
      </c>
      <c r="E1063" s="90" t="s">
        <v>215</v>
      </c>
      <c r="F1063" s="90" t="s">
        <v>214</v>
      </c>
      <c r="G1063" s="90" t="s">
        <v>7636</v>
      </c>
      <c r="H1063" s="89" t="s">
        <v>221</v>
      </c>
      <c r="I1063" s="88" t="s">
        <v>122</v>
      </c>
      <c r="J1063" s="87">
        <v>60</v>
      </c>
      <c r="K1063" s="86">
        <v>45</v>
      </c>
      <c r="L1063" s="85">
        <v>2700</v>
      </c>
    </row>
    <row r="1064" spans="2:12" s="75" customFormat="1" ht="18.75">
      <c r="B1064" s="91" t="s">
        <v>127</v>
      </c>
      <c r="C1064" s="90">
        <v>805824</v>
      </c>
      <c r="D1064" s="90" t="s">
        <v>91</v>
      </c>
      <c r="E1064" s="90" t="s">
        <v>215</v>
      </c>
      <c r="F1064" s="90" t="s">
        <v>214</v>
      </c>
      <c r="G1064" s="90" t="s">
        <v>217</v>
      </c>
      <c r="H1064" s="89" t="s">
        <v>221</v>
      </c>
      <c r="I1064" s="88" t="s">
        <v>122</v>
      </c>
      <c r="J1064" s="87">
        <v>60</v>
      </c>
      <c r="K1064" s="86">
        <v>45</v>
      </c>
      <c r="L1064" s="85">
        <v>2700</v>
      </c>
    </row>
    <row r="1065" spans="2:12" s="75" customFormat="1" ht="18.75">
      <c r="B1065" s="91" t="s">
        <v>127</v>
      </c>
      <c r="C1065" s="90">
        <v>805824</v>
      </c>
      <c r="D1065" s="90" t="s">
        <v>91</v>
      </c>
      <c r="E1065" s="90" t="s">
        <v>215</v>
      </c>
      <c r="F1065" s="90" t="s">
        <v>214</v>
      </c>
      <c r="G1065" s="90" t="s">
        <v>7639</v>
      </c>
      <c r="H1065" s="89" t="s">
        <v>221</v>
      </c>
      <c r="I1065" s="88" t="s">
        <v>122</v>
      </c>
      <c r="J1065" s="87">
        <v>40</v>
      </c>
      <c r="K1065" s="86">
        <v>45</v>
      </c>
      <c r="L1065" s="85">
        <v>1800</v>
      </c>
    </row>
    <row r="1066" spans="2:12" s="75" customFormat="1" ht="18.75">
      <c r="B1066" s="91" t="s">
        <v>127</v>
      </c>
      <c r="C1066" s="90">
        <v>805824</v>
      </c>
      <c r="D1066" s="90" t="s">
        <v>91</v>
      </c>
      <c r="E1066" s="90" t="s">
        <v>215</v>
      </c>
      <c r="F1066" s="90" t="s">
        <v>214</v>
      </c>
      <c r="G1066" s="90" t="s">
        <v>216</v>
      </c>
      <c r="H1066" s="89" t="s">
        <v>221</v>
      </c>
      <c r="I1066" s="88" t="s">
        <v>122</v>
      </c>
      <c r="J1066" s="87">
        <v>20</v>
      </c>
      <c r="K1066" s="86">
        <v>45</v>
      </c>
      <c r="L1066" s="85">
        <v>900</v>
      </c>
    </row>
    <row r="1067" spans="2:12" s="75" customFormat="1" ht="18.75">
      <c r="B1067" s="91" t="s">
        <v>127</v>
      </c>
      <c r="C1067" s="90">
        <v>805824</v>
      </c>
      <c r="D1067" s="90" t="s">
        <v>91</v>
      </c>
      <c r="E1067" s="90" t="s">
        <v>215</v>
      </c>
      <c r="F1067" s="90" t="s">
        <v>214</v>
      </c>
      <c r="G1067" s="90" t="s">
        <v>7640</v>
      </c>
      <c r="H1067" s="89" t="s">
        <v>221</v>
      </c>
      <c r="I1067" s="88" t="s">
        <v>122</v>
      </c>
      <c r="J1067" s="87">
        <v>20</v>
      </c>
      <c r="K1067" s="86">
        <v>45</v>
      </c>
      <c r="L1067" s="85">
        <v>900</v>
      </c>
    </row>
    <row r="1068" spans="2:12" s="75" customFormat="1" ht="18.75">
      <c r="B1068" s="91" t="s">
        <v>127</v>
      </c>
      <c r="C1068" s="90">
        <v>805825</v>
      </c>
      <c r="D1068" s="90" t="s">
        <v>91</v>
      </c>
      <c r="E1068" s="90" t="s">
        <v>215</v>
      </c>
      <c r="F1068" s="90" t="s">
        <v>214</v>
      </c>
      <c r="G1068" s="90" t="s">
        <v>7635</v>
      </c>
      <c r="H1068" s="89" t="s">
        <v>220</v>
      </c>
      <c r="I1068" s="88" t="s">
        <v>122</v>
      </c>
      <c r="J1068" s="87">
        <v>11</v>
      </c>
      <c r="K1068" s="86">
        <v>45</v>
      </c>
      <c r="L1068" s="85">
        <v>495</v>
      </c>
    </row>
    <row r="1069" spans="2:12" s="75" customFormat="1" ht="18.75">
      <c r="B1069" s="91" t="s">
        <v>127</v>
      </c>
      <c r="C1069" s="90">
        <v>805825</v>
      </c>
      <c r="D1069" s="90" t="s">
        <v>91</v>
      </c>
      <c r="E1069" s="90" t="s">
        <v>215</v>
      </c>
      <c r="F1069" s="90" t="s">
        <v>214</v>
      </c>
      <c r="G1069" s="90" t="s">
        <v>124</v>
      </c>
      <c r="H1069" s="89" t="s">
        <v>220</v>
      </c>
      <c r="I1069" s="88" t="s">
        <v>122</v>
      </c>
      <c r="J1069" s="87">
        <v>11</v>
      </c>
      <c r="K1069" s="86">
        <v>45</v>
      </c>
      <c r="L1069" s="85">
        <v>495</v>
      </c>
    </row>
    <row r="1070" spans="2:12" s="75" customFormat="1" ht="18.75">
      <c r="B1070" s="91" t="s">
        <v>127</v>
      </c>
      <c r="C1070" s="90">
        <v>805825</v>
      </c>
      <c r="D1070" s="90" t="s">
        <v>91</v>
      </c>
      <c r="E1070" s="90" t="s">
        <v>215</v>
      </c>
      <c r="F1070" s="90" t="s">
        <v>214</v>
      </c>
      <c r="G1070" s="90" t="s">
        <v>7636</v>
      </c>
      <c r="H1070" s="89" t="s">
        <v>220</v>
      </c>
      <c r="I1070" s="88" t="s">
        <v>122</v>
      </c>
      <c r="J1070" s="87">
        <v>33</v>
      </c>
      <c r="K1070" s="86">
        <v>45</v>
      </c>
      <c r="L1070" s="85">
        <v>1485</v>
      </c>
    </row>
    <row r="1071" spans="2:12" s="75" customFormat="1" ht="18.75">
      <c r="B1071" s="91" t="s">
        <v>127</v>
      </c>
      <c r="C1071" s="90">
        <v>805825</v>
      </c>
      <c r="D1071" s="90" t="s">
        <v>91</v>
      </c>
      <c r="E1071" s="90" t="s">
        <v>215</v>
      </c>
      <c r="F1071" s="90" t="s">
        <v>214</v>
      </c>
      <c r="G1071" s="90" t="s">
        <v>217</v>
      </c>
      <c r="H1071" s="89" t="s">
        <v>220</v>
      </c>
      <c r="I1071" s="88" t="s">
        <v>122</v>
      </c>
      <c r="J1071" s="87">
        <v>33</v>
      </c>
      <c r="K1071" s="86">
        <v>45</v>
      </c>
      <c r="L1071" s="85">
        <v>1485</v>
      </c>
    </row>
    <row r="1072" spans="2:12" s="75" customFormat="1" ht="18.75">
      <c r="B1072" s="91" t="s">
        <v>127</v>
      </c>
      <c r="C1072" s="90">
        <v>805825</v>
      </c>
      <c r="D1072" s="90" t="s">
        <v>91</v>
      </c>
      <c r="E1072" s="90" t="s">
        <v>215</v>
      </c>
      <c r="F1072" s="90" t="s">
        <v>214</v>
      </c>
      <c r="G1072" s="90" t="s">
        <v>7639</v>
      </c>
      <c r="H1072" s="89" t="s">
        <v>220</v>
      </c>
      <c r="I1072" s="88" t="s">
        <v>122</v>
      </c>
      <c r="J1072" s="87">
        <v>22</v>
      </c>
      <c r="K1072" s="86">
        <v>45</v>
      </c>
      <c r="L1072" s="85">
        <v>990</v>
      </c>
    </row>
    <row r="1073" spans="2:12" s="75" customFormat="1" ht="18.75">
      <c r="B1073" s="91" t="s">
        <v>127</v>
      </c>
      <c r="C1073" s="90">
        <v>805825</v>
      </c>
      <c r="D1073" s="90" t="s">
        <v>91</v>
      </c>
      <c r="E1073" s="90" t="s">
        <v>215</v>
      </c>
      <c r="F1073" s="90" t="s">
        <v>214</v>
      </c>
      <c r="G1073" s="90" t="s">
        <v>216</v>
      </c>
      <c r="H1073" s="89" t="s">
        <v>220</v>
      </c>
      <c r="I1073" s="88" t="s">
        <v>122</v>
      </c>
      <c r="J1073" s="87">
        <v>11</v>
      </c>
      <c r="K1073" s="86">
        <v>45</v>
      </c>
      <c r="L1073" s="85">
        <v>495</v>
      </c>
    </row>
    <row r="1074" spans="2:12" s="75" customFormat="1" ht="18.75">
      <c r="B1074" s="91" t="s">
        <v>127</v>
      </c>
      <c r="C1074" s="90">
        <v>805825</v>
      </c>
      <c r="D1074" s="90" t="s">
        <v>91</v>
      </c>
      <c r="E1074" s="90" t="s">
        <v>215</v>
      </c>
      <c r="F1074" s="90" t="s">
        <v>214</v>
      </c>
      <c r="G1074" s="90" t="s">
        <v>7640</v>
      </c>
      <c r="H1074" s="89" t="s">
        <v>220</v>
      </c>
      <c r="I1074" s="88" t="s">
        <v>122</v>
      </c>
      <c r="J1074" s="87">
        <v>11</v>
      </c>
      <c r="K1074" s="86">
        <v>45</v>
      </c>
      <c r="L1074" s="85">
        <v>495</v>
      </c>
    </row>
    <row r="1075" spans="2:12" s="75" customFormat="1" ht="18.75">
      <c r="B1075" s="91" t="s">
        <v>127</v>
      </c>
      <c r="C1075" s="90">
        <v>805826</v>
      </c>
      <c r="D1075" s="90" t="s">
        <v>91</v>
      </c>
      <c r="E1075" s="90" t="s">
        <v>215</v>
      </c>
      <c r="F1075" s="90" t="s">
        <v>214</v>
      </c>
      <c r="G1075" s="90" t="s">
        <v>7635</v>
      </c>
      <c r="H1075" s="89" t="s">
        <v>219</v>
      </c>
      <c r="I1075" s="88" t="s">
        <v>122</v>
      </c>
      <c r="J1075" s="87">
        <v>17</v>
      </c>
      <c r="K1075" s="86">
        <v>50</v>
      </c>
      <c r="L1075" s="85">
        <v>850</v>
      </c>
    </row>
    <row r="1076" spans="2:12" s="75" customFormat="1" ht="18.75">
      <c r="B1076" s="91" t="s">
        <v>127</v>
      </c>
      <c r="C1076" s="90">
        <v>805826</v>
      </c>
      <c r="D1076" s="90" t="s">
        <v>91</v>
      </c>
      <c r="E1076" s="90" t="s">
        <v>215</v>
      </c>
      <c r="F1076" s="90" t="s">
        <v>214</v>
      </c>
      <c r="G1076" s="90" t="s">
        <v>124</v>
      </c>
      <c r="H1076" s="89" t="s">
        <v>219</v>
      </c>
      <c r="I1076" s="88" t="s">
        <v>122</v>
      </c>
      <c r="J1076" s="87">
        <v>34</v>
      </c>
      <c r="K1076" s="86">
        <v>50</v>
      </c>
      <c r="L1076" s="85">
        <v>1700</v>
      </c>
    </row>
    <row r="1077" spans="2:12" s="75" customFormat="1" ht="18.75">
      <c r="B1077" s="91" t="s">
        <v>127</v>
      </c>
      <c r="C1077" s="90">
        <v>805826</v>
      </c>
      <c r="D1077" s="90" t="s">
        <v>91</v>
      </c>
      <c r="E1077" s="90" t="s">
        <v>215</v>
      </c>
      <c r="F1077" s="90" t="s">
        <v>214</v>
      </c>
      <c r="G1077" s="90" t="s">
        <v>7636</v>
      </c>
      <c r="H1077" s="89" t="s">
        <v>219</v>
      </c>
      <c r="I1077" s="88" t="s">
        <v>122</v>
      </c>
      <c r="J1077" s="87">
        <v>34</v>
      </c>
      <c r="K1077" s="86">
        <v>50</v>
      </c>
      <c r="L1077" s="85">
        <v>1700</v>
      </c>
    </row>
    <row r="1078" spans="2:12" s="75" customFormat="1" ht="18.75">
      <c r="B1078" s="91" t="s">
        <v>127</v>
      </c>
      <c r="C1078" s="90">
        <v>805826</v>
      </c>
      <c r="D1078" s="90" t="s">
        <v>91</v>
      </c>
      <c r="E1078" s="90" t="s">
        <v>215</v>
      </c>
      <c r="F1078" s="90" t="s">
        <v>214</v>
      </c>
      <c r="G1078" s="90" t="s">
        <v>217</v>
      </c>
      <c r="H1078" s="89" t="s">
        <v>219</v>
      </c>
      <c r="I1078" s="88" t="s">
        <v>122</v>
      </c>
      <c r="J1078" s="87">
        <v>51</v>
      </c>
      <c r="K1078" s="86">
        <v>50</v>
      </c>
      <c r="L1078" s="85">
        <v>2550</v>
      </c>
    </row>
    <row r="1079" spans="2:12" s="75" customFormat="1" ht="18.75">
      <c r="B1079" s="91" t="s">
        <v>127</v>
      </c>
      <c r="C1079" s="90">
        <v>805826</v>
      </c>
      <c r="D1079" s="90" t="s">
        <v>91</v>
      </c>
      <c r="E1079" s="90" t="s">
        <v>215</v>
      </c>
      <c r="F1079" s="90" t="s">
        <v>214</v>
      </c>
      <c r="G1079" s="90" t="s">
        <v>7639</v>
      </c>
      <c r="H1079" s="89" t="s">
        <v>219</v>
      </c>
      <c r="I1079" s="88" t="s">
        <v>122</v>
      </c>
      <c r="J1079" s="87">
        <v>34</v>
      </c>
      <c r="K1079" s="86">
        <v>50</v>
      </c>
      <c r="L1079" s="85">
        <v>1700</v>
      </c>
    </row>
    <row r="1080" spans="2:12" s="75" customFormat="1" ht="18.75">
      <c r="B1080" s="91" t="s">
        <v>127</v>
      </c>
      <c r="C1080" s="90">
        <v>805826</v>
      </c>
      <c r="D1080" s="90" t="s">
        <v>91</v>
      </c>
      <c r="E1080" s="90" t="s">
        <v>215</v>
      </c>
      <c r="F1080" s="90" t="s">
        <v>214</v>
      </c>
      <c r="G1080" s="90" t="s">
        <v>216</v>
      </c>
      <c r="H1080" s="89" t="s">
        <v>219</v>
      </c>
      <c r="I1080" s="88" t="s">
        <v>122</v>
      </c>
      <c r="J1080" s="87">
        <v>17</v>
      </c>
      <c r="K1080" s="86">
        <v>50</v>
      </c>
      <c r="L1080" s="85">
        <v>850</v>
      </c>
    </row>
    <row r="1081" spans="2:12" s="75" customFormat="1" ht="18.75">
      <c r="B1081" s="91" t="s">
        <v>127</v>
      </c>
      <c r="C1081" s="90">
        <v>805826</v>
      </c>
      <c r="D1081" s="90" t="s">
        <v>91</v>
      </c>
      <c r="E1081" s="90" t="s">
        <v>215</v>
      </c>
      <c r="F1081" s="90" t="s">
        <v>214</v>
      </c>
      <c r="G1081" s="90" t="s">
        <v>7640</v>
      </c>
      <c r="H1081" s="89" t="s">
        <v>219</v>
      </c>
      <c r="I1081" s="88" t="s">
        <v>122</v>
      </c>
      <c r="J1081" s="87">
        <v>17</v>
      </c>
      <c r="K1081" s="86">
        <v>50</v>
      </c>
      <c r="L1081" s="85">
        <v>850</v>
      </c>
    </row>
    <row r="1082" spans="2:12" s="75" customFormat="1" ht="18.75">
      <c r="B1082" s="91" t="s">
        <v>127</v>
      </c>
      <c r="C1082" s="90">
        <v>805827</v>
      </c>
      <c r="D1082" s="90" t="s">
        <v>91</v>
      </c>
      <c r="E1082" s="90" t="s">
        <v>215</v>
      </c>
      <c r="F1082" s="90" t="s">
        <v>214</v>
      </c>
      <c r="G1082" s="90" t="s">
        <v>7635</v>
      </c>
      <c r="H1082" s="89" t="s">
        <v>213</v>
      </c>
      <c r="I1082" s="88" t="s">
        <v>122</v>
      </c>
      <c r="J1082" s="87">
        <v>20</v>
      </c>
      <c r="K1082" s="86">
        <v>50</v>
      </c>
      <c r="L1082" s="85">
        <v>1000</v>
      </c>
    </row>
    <row r="1083" spans="2:12" s="75" customFormat="1" ht="18.75">
      <c r="B1083" s="91" t="s">
        <v>127</v>
      </c>
      <c r="C1083" s="90">
        <v>805827</v>
      </c>
      <c r="D1083" s="90" t="s">
        <v>91</v>
      </c>
      <c r="E1083" s="90" t="s">
        <v>215</v>
      </c>
      <c r="F1083" s="90" t="s">
        <v>214</v>
      </c>
      <c r="G1083" s="90" t="s">
        <v>124</v>
      </c>
      <c r="H1083" s="89" t="s">
        <v>213</v>
      </c>
      <c r="I1083" s="88" t="s">
        <v>122</v>
      </c>
      <c r="J1083" s="87">
        <v>40</v>
      </c>
      <c r="K1083" s="86">
        <v>50</v>
      </c>
      <c r="L1083" s="85">
        <v>2000</v>
      </c>
    </row>
    <row r="1084" spans="2:12" s="75" customFormat="1" ht="18.75">
      <c r="B1084" s="91" t="s">
        <v>127</v>
      </c>
      <c r="C1084" s="90">
        <v>805827</v>
      </c>
      <c r="D1084" s="90" t="s">
        <v>91</v>
      </c>
      <c r="E1084" s="90" t="s">
        <v>215</v>
      </c>
      <c r="F1084" s="90" t="s">
        <v>214</v>
      </c>
      <c r="G1084" s="90" t="s">
        <v>7636</v>
      </c>
      <c r="H1084" s="89" t="s">
        <v>213</v>
      </c>
      <c r="I1084" s="88" t="s">
        <v>122</v>
      </c>
      <c r="J1084" s="87">
        <v>40</v>
      </c>
      <c r="K1084" s="86">
        <v>50</v>
      </c>
      <c r="L1084" s="85">
        <v>2000</v>
      </c>
    </row>
    <row r="1085" spans="2:12" s="75" customFormat="1" ht="18.75">
      <c r="B1085" s="91" t="s">
        <v>127</v>
      </c>
      <c r="C1085" s="90">
        <v>805827</v>
      </c>
      <c r="D1085" s="90" t="s">
        <v>91</v>
      </c>
      <c r="E1085" s="90" t="s">
        <v>215</v>
      </c>
      <c r="F1085" s="90" t="s">
        <v>214</v>
      </c>
      <c r="G1085" s="90" t="s">
        <v>217</v>
      </c>
      <c r="H1085" s="89" t="s">
        <v>213</v>
      </c>
      <c r="I1085" s="88" t="s">
        <v>122</v>
      </c>
      <c r="J1085" s="87">
        <v>60</v>
      </c>
      <c r="K1085" s="86">
        <v>50</v>
      </c>
      <c r="L1085" s="85">
        <v>3000</v>
      </c>
    </row>
    <row r="1086" spans="2:12" s="75" customFormat="1" ht="18.75">
      <c r="B1086" s="91" t="s">
        <v>127</v>
      </c>
      <c r="C1086" s="90">
        <v>805827</v>
      </c>
      <c r="D1086" s="90" t="s">
        <v>91</v>
      </c>
      <c r="E1086" s="90" t="s">
        <v>215</v>
      </c>
      <c r="F1086" s="90" t="s">
        <v>214</v>
      </c>
      <c r="G1086" s="90" t="s">
        <v>7639</v>
      </c>
      <c r="H1086" s="89" t="s">
        <v>213</v>
      </c>
      <c r="I1086" s="88" t="s">
        <v>122</v>
      </c>
      <c r="J1086" s="87">
        <v>40</v>
      </c>
      <c r="K1086" s="86">
        <v>50</v>
      </c>
      <c r="L1086" s="85">
        <v>2000</v>
      </c>
    </row>
    <row r="1087" spans="2:12" s="75" customFormat="1" ht="18.75">
      <c r="B1087" s="91" t="s">
        <v>127</v>
      </c>
      <c r="C1087" s="90">
        <v>805827</v>
      </c>
      <c r="D1087" s="90" t="s">
        <v>91</v>
      </c>
      <c r="E1087" s="90" t="s">
        <v>215</v>
      </c>
      <c r="F1087" s="90" t="s">
        <v>214</v>
      </c>
      <c r="G1087" s="90" t="s">
        <v>216</v>
      </c>
      <c r="H1087" s="89" t="s">
        <v>213</v>
      </c>
      <c r="I1087" s="88" t="s">
        <v>122</v>
      </c>
      <c r="J1087" s="87">
        <v>20</v>
      </c>
      <c r="K1087" s="86">
        <v>50</v>
      </c>
      <c r="L1087" s="85">
        <v>1000</v>
      </c>
    </row>
    <row r="1088" spans="2:12" s="75" customFormat="1" ht="18.75">
      <c r="B1088" s="91" t="s">
        <v>127</v>
      </c>
      <c r="C1088" s="90">
        <v>805827</v>
      </c>
      <c r="D1088" s="90" t="s">
        <v>91</v>
      </c>
      <c r="E1088" s="90" t="s">
        <v>215</v>
      </c>
      <c r="F1088" s="90" t="s">
        <v>214</v>
      </c>
      <c r="G1088" s="90" t="s">
        <v>7640</v>
      </c>
      <c r="H1088" s="89" t="s">
        <v>213</v>
      </c>
      <c r="I1088" s="88" t="s">
        <v>122</v>
      </c>
      <c r="J1088" s="87">
        <v>20</v>
      </c>
      <c r="K1088" s="86">
        <v>50</v>
      </c>
      <c r="L1088" s="85">
        <v>1000</v>
      </c>
    </row>
    <row r="1089" spans="2:12" s="75" customFormat="1" ht="18.75">
      <c r="B1089" s="91" t="s">
        <v>127</v>
      </c>
      <c r="C1089" s="90">
        <v>805828</v>
      </c>
      <c r="D1089" s="90" t="s">
        <v>91</v>
      </c>
      <c r="E1089" s="90" t="s">
        <v>215</v>
      </c>
      <c r="F1089" s="90" t="s">
        <v>214</v>
      </c>
      <c r="G1089" s="90" t="s">
        <v>7635</v>
      </c>
      <c r="H1089" s="89" t="s">
        <v>218</v>
      </c>
      <c r="I1089" s="88" t="s">
        <v>122</v>
      </c>
      <c r="J1089" s="87">
        <v>22</v>
      </c>
      <c r="K1089" s="86">
        <v>50</v>
      </c>
      <c r="L1089" s="85">
        <v>1100</v>
      </c>
    </row>
    <row r="1090" spans="2:12" s="75" customFormat="1" ht="18.75">
      <c r="B1090" s="91" t="s">
        <v>127</v>
      </c>
      <c r="C1090" s="90">
        <v>805828</v>
      </c>
      <c r="D1090" s="90" t="s">
        <v>91</v>
      </c>
      <c r="E1090" s="90" t="s">
        <v>215</v>
      </c>
      <c r="F1090" s="90" t="s">
        <v>214</v>
      </c>
      <c r="G1090" s="90" t="s">
        <v>124</v>
      </c>
      <c r="H1090" s="89" t="s">
        <v>218</v>
      </c>
      <c r="I1090" s="88" t="s">
        <v>122</v>
      </c>
      <c r="J1090" s="87">
        <v>22</v>
      </c>
      <c r="K1090" s="86">
        <v>50</v>
      </c>
      <c r="L1090" s="85">
        <v>1100</v>
      </c>
    </row>
    <row r="1091" spans="2:12" s="75" customFormat="1" ht="18.75">
      <c r="B1091" s="91" t="s">
        <v>127</v>
      </c>
      <c r="C1091" s="90">
        <v>805828</v>
      </c>
      <c r="D1091" s="90" t="s">
        <v>91</v>
      </c>
      <c r="E1091" s="90" t="s">
        <v>215</v>
      </c>
      <c r="F1091" s="90" t="s">
        <v>214</v>
      </c>
      <c r="G1091" s="90" t="s">
        <v>7636</v>
      </c>
      <c r="H1091" s="89" t="s">
        <v>218</v>
      </c>
      <c r="I1091" s="88" t="s">
        <v>122</v>
      </c>
      <c r="J1091" s="87">
        <v>66</v>
      </c>
      <c r="K1091" s="86">
        <v>50</v>
      </c>
      <c r="L1091" s="85">
        <v>3300</v>
      </c>
    </row>
    <row r="1092" spans="2:12" s="75" customFormat="1" ht="18.75">
      <c r="B1092" s="91" t="s">
        <v>127</v>
      </c>
      <c r="C1092" s="90">
        <v>805828</v>
      </c>
      <c r="D1092" s="90" t="s">
        <v>91</v>
      </c>
      <c r="E1092" s="90" t="s">
        <v>215</v>
      </c>
      <c r="F1092" s="90" t="s">
        <v>214</v>
      </c>
      <c r="G1092" s="90" t="s">
        <v>217</v>
      </c>
      <c r="H1092" s="89" t="s">
        <v>218</v>
      </c>
      <c r="I1092" s="88" t="s">
        <v>122</v>
      </c>
      <c r="J1092" s="87">
        <v>66</v>
      </c>
      <c r="K1092" s="86">
        <v>50</v>
      </c>
      <c r="L1092" s="85">
        <v>3300</v>
      </c>
    </row>
    <row r="1093" spans="2:12" s="75" customFormat="1" ht="18.75">
      <c r="B1093" s="91" t="s">
        <v>127</v>
      </c>
      <c r="C1093" s="90">
        <v>805828</v>
      </c>
      <c r="D1093" s="90" t="s">
        <v>91</v>
      </c>
      <c r="E1093" s="90" t="s">
        <v>215</v>
      </c>
      <c r="F1093" s="90" t="s">
        <v>214</v>
      </c>
      <c r="G1093" s="90" t="s">
        <v>7639</v>
      </c>
      <c r="H1093" s="89" t="s">
        <v>218</v>
      </c>
      <c r="I1093" s="88" t="s">
        <v>122</v>
      </c>
      <c r="J1093" s="87">
        <v>44</v>
      </c>
      <c r="K1093" s="86">
        <v>50</v>
      </c>
      <c r="L1093" s="85">
        <v>2200</v>
      </c>
    </row>
    <row r="1094" spans="2:12" s="75" customFormat="1" ht="18.75">
      <c r="B1094" s="91" t="s">
        <v>127</v>
      </c>
      <c r="C1094" s="90">
        <v>805828</v>
      </c>
      <c r="D1094" s="90" t="s">
        <v>91</v>
      </c>
      <c r="E1094" s="90" t="s">
        <v>215</v>
      </c>
      <c r="F1094" s="90" t="s">
        <v>214</v>
      </c>
      <c r="G1094" s="90" t="s">
        <v>216</v>
      </c>
      <c r="H1094" s="89" t="s">
        <v>218</v>
      </c>
      <c r="I1094" s="88" t="s">
        <v>122</v>
      </c>
      <c r="J1094" s="87">
        <v>22</v>
      </c>
      <c r="K1094" s="86">
        <v>50</v>
      </c>
      <c r="L1094" s="85">
        <v>1100</v>
      </c>
    </row>
    <row r="1095" spans="2:12" s="75" customFormat="1" ht="18.75">
      <c r="B1095" s="91" t="s">
        <v>127</v>
      </c>
      <c r="C1095" s="90">
        <v>805828</v>
      </c>
      <c r="D1095" s="90" t="s">
        <v>91</v>
      </c>
      <c r="E1095" s="90" t="s">
        <v>215</v>
      </c>
      <c r="F1095" s="90" t="s">
        <v>214</v>
      </c>
      <c r="G1095" s="90" t="s">
        <v>7640</v>
      </c>
      <c r="H1095" s="89" t="s">
        <v>218</v>
      </c>
      <c r="I1095" s="88" t="s">
        <v>122</v>
      </c>
      <c r="J1095" s="87">
        <v>22</v>
      </c>
      <c r="K1095" s="86">
        <v>50</v>
      </c>
      <c r="L1095" s="85">
        <v>1100</v>
      </c>
    </row>
    <row r="1096" spans="2:12" s="75" customFormat="1" ht="18.75">
      <c r="B1096" s="91" t="s">
        <v>127</v>
      </c>
      <c r="C1096" s="90">
        <v>805829</v>
      </c>
      <c r="D1096" s="90" t="s">
        <v>91</v>
      </c>
      <c r="E1096" s="90" t="s">
        <v>215</v>
      </c>
      <c r="F1096" s="90" t="s">
        <v>214</v>
      </c>
      <c r="G1096" s="90" t="s">
        <v>7635</v>
      </c>
      <c r="H1096" s="89" t="s">
        <v>213</v>
      </c>
      <c r="I1096" s="88" t="s">
        <v>122</v>
      </c>
      <c r="J1096" s="87">
        <v>9</v>
      </c>
      <c r="K1096" s="86">
        <v>50</v>
      </c>
      <c r="L1096" s="85">
        <v>450</v>
      </c>
    </row>
    <row r="1097" spans="2:12" s="75" customFormat="1" ht="18.75">
      <c r="B1097" s="91" t="s">
        <v>127</v>
      </c>
      <c r="C1097" s="90">
        <v>805829</v>
      </c>
      <c r="D1097" s="90" t="s">
        <v>91</v>
      </c>
      <c r="E1097" s="90" t="s">
        <v>215</v>
      </c>
      <c r="F1097" s="90" t="s">
        <v>214</v>
      </c>
      <c r="G1097" s="90" t="s">
        <v>124</v>
      </c>
      <c r="H1097" s="89" t="s">
        <v>213</v>
      </c>
      <c r="I1097" s="88" t="s">
        <v>122</v>
      </c>
      <c r="J1097" s="87">
        <v>18</v>
      </c>
      <c r="K1097" s="86">
        <v>50</v>
      </c>
      <c r="L1097" s="85">
        <v>900</v>
      </c>
    </row>
    <row r="1098" spans="2:12" s="75" customFormat="1" ht="18.75">
      <c r="B1098" s="91" t="s">
        <v>127</v>
      </c>
      <c r="C1098" s="90">
        <v>805829</v>
      </c>
      <c r="D1098" s="90" t="s">
        <v>91</v>
      </c>
      <c r="E1098" s="90" t="s">
        <v>215</v>
      </c>
      <c r="F1098" s="90" t="s">
        <v>214</v>
      </c>
      <c r="G1098" s="90" t="s">
        <v>7636</v>
      </c>
      <c r="H1098" s="89" t="s">
        <v>213</v>
      </c>
      <c r="I1098" s="88" t="s">
        <v>122</v>
      </c>
      <c r="J1098" s="87">
        <v>18</v>
      </c>
      <c r="K1098" s="86">
        <v>50</v>
      </c>
      <c r="L1098" s="85">
        <v>900</v>
      </c>
    </row>
    <row r="1099" spans="2:12" s="75" customFormat="1" ht="18.75">
      <c r="B1099" s="91" t="s">
        <v>127</v>
      </c>
      <c r="C1099" s="90">
        <v>805829</v>
      </c>
      <c r="D1099" s="90" t="s">
        <v>91</v>
      </c>
      <c r="E1099" s="90" t="s">
        <v>215</v>
      </c>
      <c r="F1099" s="90" t="s">
        <v>214</v>
      </c>
      <c r="G1099" s="90" t="s">
        <v>217</v>
      </c>
      <c r="H1099" s="89" t="s">
        <v>213</v>
      </c>
      <c r="I1099" s="88" t="s">
        <v>122</v>
      </c>
      <c r="J1099" s="87">
        <v>27</v>
      </c>
      <c r="K1099" s="86">
        <v>50</v>
      </c>
      <c r="L1099" s="85">
        <v>1350</v>
      </c>
    </row>
    <row r="1100" spans="2:12" s="75" customFormat="1" ht="18.75">
      <c r="B1100" s="91" t="s">
        <v>127</v>
      </c>
      <c r="C1100" s="90">
        <v>805829</v>
      </c>
      <c r="D1100" s="90" t="s">
        <v>91</v>
      </c>
      <c r="E1100" s="90" t="s">
        <v>215</v>
      </c>
      <c r="F1100" s="90" t="s">
        <v>214</v>
      </c>
      <c r="G1100" s="90" t="s">
        <v>7639</v>
      </c>
      <c r="H1100" s="89" t="s">
        <v>213</v>
      </c>
      <c r="I1100" s="88" t="s">
        <v>122</v>
      </c>
      <c r="J1100" s="87">
        <v>18</v>
      </c>
      <c r="K1100" s="86">
        <v>50</v>
      </c>
      <c r="L1100" s="85">
        <v>900</v>
      </c>
    </row>
    <row r="1101" spans="2:12" s="75" customFormat="1" ht="18.75">
      <c r="B1101" s="91" t="s">
        <v>127</v>
      </c>
      <c r="C1101" s="90">
        <v>805829</v>
      </c>
      <c r="D1101" s="90" t="s">
        <v>91</v>
      </c>
      <c r="E1101" s="90" t="s">
        <v>215</v>
      </c>
      <c r="F1101" s="90" t="s">
        <v>214</v>
      </c>
      <c r="G1101" s="90" t="s">
        <v>216</v>
      </c>
      <c r="H1101" s="89" t="s">
        <v>213</v>
      </c>
      <c r="I1101" s="88" t="s">
        <v>122</v>
      </c>
      <c r="J1101" s="87">
        <v>9</v>
      </c>
      <c r="K1101" s="86">
        <v>50</v>
      </c>
      <c r="L1101" s="85">
        <v>450</v>
      </c>
    </row>
    <row r="1102" spans="2:12" s="75" customFormat="1" ht="18.75">
      <c r="B1102" s="91" t="s">
        <v>127</v>
      </c>
      <c r="C1102" s="90">
        <v>805829</v>
      </c>
      <c r="D1102" s="90" t="s">
        <v>91</v>
      </c>
      <c r="E1102" s="90" t="s">
        <v>215</v>
      </c>
      <c r="F1102" s="90" t="s">
        <v>214</v>
      </c>
      <c r="G1102" s="90" t="s">
        <v>7640</v>
      </c>
      <c r="H1102" s="89" t="s">
        <v>213</v>
      </c>
      <c r="I1102" s="88" t="s">
        <v>122</v>
      </c>
      <c r="J1102" s="87">
        <v>9</v>
      </c>
      <c r="K1102" s="86">
        <v>50</v>
      </c>
      <c r="L1102" s="85">
        <v>450</v>
      </c>
    </row>
    <row r="1103" spans="2:12" s="75" customFormat="1" ht="18.75">
      <c r="B1103" s="91" t="s">
        <v>127</v>
      </c>
      <c r="C1103" s="90">
        <v>667200</v>
      </c>
      <c r="D1103" s="90" t="s">
        <v>88</v>
      </c>
      <c r="E1103" s="90" t="s">
        <v>126</v>
      </c>
      <c r="F1103" s="90" t="s">
        <v>212</v>
      </c>
      <c r="G1103" s="90" t="s">
        <v>7634</v>
      </c>
      <c r="H1103" s="89" t="s">
        <v>211</v>
      </c>
      <c r="I1103" s="88" t="s">
        <v>122</v>
      </c>
      <c r="J1103" s="87">
        <v>1</v>
      </c>
      <c r="K1103" s="86">
        <v>16.989999999999998</v>
      </c>
      <c r="L1103" s="85">
        <v>16.989999999999998</v>
      </c>
    </row>
    <row r="1104" spans="2:12" s="75" customFormat="1" ht="18.75">
      <c r="B1104" s="91" t="s">
        <v>127</v>
      </c>
      <c r="C1104" s="90">
        <v>667200</v>
      </c>
      <c r="D1104" s="90" t="s">
        <v>88</v>
      </c>
      <c r="E1104" s="90" t="s">
        <v>126</v>
      </c>
      <c r="F1104" s="90" t="s">
        <v>212</v>
      </c>
      <c r="G1104" s="90" t="s">
        <v>129</v>
      </c>
      <c r="H1104" s="89" t="s">
        <v>211</v>
      </c>
      <c r="I1104" s="88" t="s">
        <v>122</v>
      </c>
      <c r="J1104" s="87">
        <v>1</v>
      </c>
      <c r="K1104" s="86">
        <v>16.989999999999998</v>
      </c>
      <c r="L1104" s="85">
        <v>16.989999999999998</v>
      </c>
    </row>
    <row r="1105" spans="2:12" s="75" customFormat="1" ht="18.75">
      <c r="B1105" s="91" t="s">
        <v>127</v>
      </c>
      <c r="C1105" s="90">
        <v>667200</v>
      </c>
      <c r="D1105" s="90" t="s">
        <v>88</v>
      </c>
      <c r="E1105" s="90" t="s">
        <v>126</v>
      </c>
      <c r="F1105" s="90" t="s">
        <v>212</v>
      </c>
      <c r="G1105" s="90" t="s">
        <v>7637</v>
      </c>
      <c r="H1105" s="89" t="s">
        <v>211</v>
      </c>
      <c r="I1105" s="88" t="s">
        <v>122</v>
      </c>
      <c r="J1105" s="87">
        <v>3</v>
      </c>
      <c r="K1105" s="86">
        <v>16.989999999999998</v>
      </c>
      <c r="L1105" s="85">
        <v>50.97</v>
      </c>
    </row>
    <row r="1106" spans="2:12" s="75" customFormat="1" ht="18.75">
      <c r="B1106" s="91" t="s">
        <v>127</v>
      </c>
      <c r="C1106" s="90">
        <v>667200</v>
      </c>
      <c r="D1106" s="90" t="s">
        <v>88</v>
      </c>
      <c r="E1106" s="90" t="s">
        <v>126</v>
      </c>
      <c r="F1106" s="90" t="s">
        <v>212</v>
      </c>
      <c r="G1106" s="90" t="s">
        <v>128</v>
      </c>
      <c r="H1106" s="89" t="s">
        <v>211</v>
      </c>
      <c r="I1106" s="88" t="s">
        <v>122</v>
      </c>
      <c r="J1106" s="87">
        <v>2</v>
      </c>
      <c r="K1106" s="86">
        <v>16.989999999999998</v>
      </c>
      <c r="L1106" s="85">
        <v>33.979999999999997</v>
      </c>
    </row>
    <row r="1107" spans="2:12" s="75" customFormat="1" ht="18.75">
      <c r="B1107" s="91" t="s">
        <v>127</v>
      </c>
      <c r="C1107" s="90">
        <v>667200</v>
      </c>
      <c r="D1107" s="90" t="s">
        <v>88</v>
      </c>
      <c r="E1107" s="90" t="s">
        <v>126</v>
      </c>
      <c r="F1107" s="90" t="s">
        <v>212</v>
      </c>
      <c r="G1107" s="90" t="s">
        <v>124</v>
      </c>
      <c r="H1107" s="89" t="s">
        <v>211</v>
      </c>
      <c r="I1107" s="88" t="s">
        <v>122</v>
      </c>
      <c r="J1107" s="87">
        <v>1</v>
      </c>
      <c r="K1107" s="86">
        <v>16.989999999999998</v>
      </c>
      <c r="L1107" s="85">
        <v>16.989999999999998</v>
      </c>
    </row>
    <row r="1108" spans="2:12" s="75" customFormat="1" ht="18.75">
      <c r="B1108" s="91" t="s">
        <v>127</v>
      </c>
      <c r="C1108" s="90">
        <v>667200</v>
      </c>
      <c r="D1108" s="90" t="s">
        <v>88</v>
      </c>
      <c r="E1108" s="90" t="s">
        <v>126</v>
      </c>
      <c r="F1108" s="90" t="s">
        <v>212</v>
      </c>
      <c r="G1108" s="90" t="s">
        <v>7636</v>
      </c>
      <c r="H1108" s="89" t="s">
        <v>211</v>
      </c>
      <c r="I1108" s="88" t="s">
        <v>122</v>
      </c>
      <c r="J1108" s="87">
        <v>1</v>
      </c>
      <c r="K1108" s="86">
        <v>16.989999999999998</v>
      </c>
      <c r="L1108" s="85">
        <v>16.989999999999998</v>
      </c>
    </row>
    <row r="1109" spans="2:12" s="75" customFormat="1" ht="18.75">
      <c r="B1109" s="91" t="s">
        <v>127</v>
      </c>
      <c r="C1109" s="90">
        <v>693575</v>
      </c>
      <c r="D1109" s="90" t="s">
        <v>88</v>
      </c>
      <c r="E1109" s="90" t="s">
        <v>126</v>
      </c>
      <c r="F1109" s="90" t="s">
        <v>131</v>
      </c>
      <c r="G1109" s="90" t="s">
        <v>7637</v>
      </c>
      <c r="H1109" s="89" t="s">
        <v>210</v>
      </c>
      <c r="I1109" s="88" t="s">
        <v>122</v>
      </c>
      <c r="J1109" s="87">
        <v>6</v>
      </c>
      <c r="K1109" s="86">
        <v>49.99</v>
      </c>
      <c r="L1109" s="85">
        <v>299.94</v>
      </c>
    </row>
    <row r="1110" spans="2:12" s="75" customFormat="1" ht="18.75">
      <c r="B1110" s="91" t="s">
        <v>127</v>
      </c>
      <c r="C1110" s="90">
        <v>693575</v>
      </c>
      <c r="D1110" s="90" t="s">
        <v>88</v>
      </c>
      <c r="E1110" s="90" t="s">
        <v>126</v>
      </c>
      <c r="F1110" s="90" t="s">
        <v>131</v>
      </c>
      <c r="G1110" s="90" t="s">
        <v>128</v>
      </c>
      <c r="H1110" s="89" t="s">
        <v>210</v>
      </c>
      <c r="I1110" s="88" t="s">
        <v>122</v>
      </c>
      <c r="J1110" s="87">
        <v>4</v>
      </c>
      <c r="K1110" s="86">
        <v>49.99</v>
      </c>
      <c r="L1110" s="85">
        <v>199.96</v>
      </c>
    </row>
    <row r="1111" spans="2:12" s="75" customFormat="1" ht="18.75">
      <c r="B1111" s="91" t="s">
        <v>127</v>
      </c>
      <c r="C1111" s="90">
        <v>693575</v>
      </c>
      <c r="D1111" s="90" t="s">
        <v>88</v>
      </c>
      <c r="E1111" s="90" t="s">
        <v>126</v>
      </c>
      <c r="F1111" s="90" t="s">
        <v>131</v>
      </c>
      <c r="G1111" s="90" t="s">
        <v>7635</v>
      </c>
      <c r="H1111" s="89" t="s">
        <v>210</v>
      </c>
      <c r="I1111" s="88" t="s">
        <v>122</v>
      </c>
      <c r="J1111" s="87">
        <v>1</v>
      </c>
      <c r="K1111" s="86">
        <v>49.99</v>
      </c>
      <c r="L1111" s="85">
        <v>49.99</v>
      </c>
    </row>
    <row r="1112" spans="2:12" s="75" customFormat="1" ht="18.75">
      <c r="B1112" s="91" t="s">
        <v>127</v>
      </c>
      <c r="C1112" s="90">
        <v>713331</v>
      </c>
      <c r="D1112" s="90" t="s">
        <v>88</v>
      </c>
      <c r="E1112" s="90" t="s">
        <v>198</v>
      </c>
      <c r="F1112" s="90" t="s">
        <v>197</v>
      </c>
      <c r="G1112" s="90" t="s">
        <v>7635</v>
      </c>
      <c r="H1112" s="89" t="s">
        <v>209</v>
      </c>
      <c r="I1112" s="88" t="s">
        <v>122</v>
      </c>
      <c r="J1112" s="87">
        <v>1</v>
      </c>
      <c r="K1112" s="86">
        <v>7.99</v>
      </c>
      <c r="L1112" s="85">
        <v>7.99</v>
      </c>
    </row>
    <row r="1113" spans="2:12" s="75" customFormat="1" ht="18.75">
      <c r="B1113" s="91" t="s">
        <v>127</v>
      </c>
      <c r="C1113" s="90">
        <v>759503</v>
      </c>
      <c r="D1113" s="90" t="s">
        <v>88</v>
      </c>
      <c r="E1113" s="90" t="s">
        <v>126</v>
      </c>
      <c r="F1113" s="90" t="s">
        <v>183</v>
      </c>
      <c r="G1113" s="90" t="s">
        <v>7634</v>
      </c>
      <c r="H1113" s="89" t="s">
        <v>208</v>
      </c>
      <c r="I1113" s="88" t="s">
        <v>122</v>
      </c>
      <c r="J1113" s="87">
        <v>126</v>
      </c>
      <c r="K1113" s="86">
        <v>14.990000000000002</v>
      </c>
      <c r="L1113" s="85">
        <v>1888.7400000000002</v>
      </c>
    </row>
    <row r="1114" spans="2:12" s="75" customFormat="1" ht="18.75">
      <c r="B1114" s="91" t="s">
        <v>127</v>
      </c>
      <c r="C1114" s="90">
        <v>759503</v>
      </c>
      <c r="D1114" s="90" t="s">
        <v>88</v>
      </c>
      <c r="E1114" s="90" t="s">
        <v>126</v>
      </c>
      <c r="F1114" s="90" t="s">
        <v>183</v>
      </c>
      <c r="G1114" s="90" t="s">
        <v>129</v>
      </c>
      <c r="H1114" s="89" t="s">
        <v>208</v>
      </c>
      <c r="I1114" s="88" t="s">
        <v>122</v>
      </c>
      <c r="J1114" s="87">
        <v>160</v>
      </c>
      <c r="K1114" s="86">
        <v>14.990000000000002</v>
      </c>
      <c r="L1114" s="85">
        <v>2398.4000000000005</v>
      </c>
    </row>
    <row r="1115" spans="2:12" s="75" customFormat="1" ht="18.75">
      <c r="B1115" s="91" t="s">
        <v>127</v>
      </c>
      <c r="C1115" s="90">
        <v>759503</v>
      </c>
      <c r="D1115" s="90" t="s">
        <v>88</v>
      </c>
      <c r="E1115" s="90" t="s">
        <v>126</v>
      </c>
      <c r="F1115" s="90" t="s">
        <v>183</v>
      </c>
      <c r="G1115" s="90" t="s">
        <v>7637</v>
      </c>
      <c r="H1115" s="89" t="s">
        <v>208</v>
      </c>
      <c r="I1115" s="88" t="s">
        <v>122</v>
      </c>
      <c r="J1115" s="87">
        <v>286</v>
      </c>
      <c r="K1115" s="86">
        <v>14.990000000000002</v>
      </c>
      <c r="L1115" s="85">
        <v>4287.1400000000003</v>
      </c>
    </row>
    <row r="1116" spans="2:12" s="75" customFormat="1" ht="18.75">
      <c r="B1116" s="91" t="s">
        <v>127</v>
      </c>
      <c r="C1116" s="90">
        <v>759503</v>
      </c>
      <c r="D1116" s="90" t="s">
        <v>88</v>
      </c>
      <c r="E1116" s="90" t="s">
        <v>126</v>
      </c>
      <c r="F1116" s="90" t="s">
        <v>183</v>
      </c>
      <c r="G1116" s="90" t="s">
        <v>128</v>
      </c>
      <c r="H1116" s="89" t="s">
        <v>208</v>
      </c>
      <c r="I1116" s="88" t="s">
        <v>122</v>
      </c>
      <c r="J1116" s="87">
        <v>286</v>
      </c>
      <c r="K1116" s="86">
        <v>14.990000000000002</v>
      </c>
      <c r="L1116" s="85">
        <v>4287.1400000000003</v>
      </c>
    </row>
    <row r="1117" spans="2:12" s="75" customFormat="1" ht="18.75">
      <c r="B1117" s="91" t="s">
        <v>127</v>
      </c>
      <c r="C1117" s="90">
        <v>759503</v>
      </c>
      <c r="D1117" s="90" t="s">
        <v>88</v>
      </c>
      <c r="E1117" s="90" t="s">
        <v>126</v>
      </c>
      <c r="F1117" s="90" t="s">
        <v>183</v>
      </c>
      <c r="G1117" s="90" t="s">
        <v>7635</v>
      </c>
      <c r="H1117" s="89" t="s">
        <v>208</v>
      </c>
      <c r="I1117" s="88" t="s">
        <v>122</v>
      </c>
      <c r="J1117" s="87">
        <v>160</v>
      </c>
      <c r="K1117" s="86">
        <v>14.990000000000002</v>
      </c>
      <c r="L1117" s="85">
        <v>2398.4000000000005</v>
      </c>
    </row>
    <row r="1118" spans="2:12" s="75" customFormat="1" ht="18.75">
      <c r="B1118" s="91" t="s">
        <v>127</v>
      </c>
      <c r="C1118" s="90">
        <v>759503</v>
      </c>
      <c r="D1118" s="90" t="s">
        <v>88</v>
      </c>
      <c r="E1118" s="90" t="s">
        <v>126</v>
      </c>
      <c r="F1118" s="90" t="s">
        <v>183</v>
      </c>
      <c r="G1118" s="90" t="s">
        <v>124</v>
      </c>
      <c r="H1118" s="89" t="s">
        <v>208</v>
      </c>
      <c r="I1118" s="88" t="s">
        <v>122</v>
      </c>
      <c r="J1118" s="87">
        <v>126</v>
      </c>
      <c r="K1118" s="86">
        <v>14.990000000000002</v>
      </c>
      <c r="L1118" s="85">
        <v>1888.7400000000002</v>
      </c>
    </row>
    <row r="1119" spans="2:12" s="75" customFormat="1" ht="18.75">
      <c r="B1119" s="91" t="s">
        <v>127</v>
      </c>
      <c r="C1119" s="90">
        <v>759515</v>
      </c>
      <c r="D1119" s="90" t="s">
        <v>88</v>
      </c>
      <c r="E1119" s="90" t="s">
        <v>126</v>
      </c>
      <c r="F1119" s="90" t="s">
        <v>183</v>
      </c>
      <c r="G1119" s="90" t="s">
        <v>7634</v>
      </c>
      <c r="H1119" s="89" t="s">
        <v>207</v>
      </c>
      <c r="I1119" s="88" t="s">
        <v>202</v>
      </c>
      <c r="J1119" s="87">
        <v>33</v>
      </c>
      <c r="K1119" s="86">
        <v>14.99</v>
      </c>
      <c r="L1119" s="85">
        <v>494.67</v>
      </c>
    </row>
    <row r="1120" spans="2:12" s="75" customFormat="1" ht="18.75">
      <c r="B1120" s="91" t="s">
        <v>127</v>
      </c>
      <c r="C1120" s="90">
        <v>759515</v>
      </c>
      <c r="D1120" s="90" t="s">
        <v>88</v>
      </c>
      <c r="E1120" s="90" t="s">
        <v>126</v>
      </c>
      <c r="F1120" s="90" t="s">
        <v>183</v>
      </c>
      <c r="G1120" s="90" t="s">
        <v>129</v>
      </c>
      <c r="H1120" s="89" t="s">
        <v>207</v>
      </c>
      <c r="I1120" s="88" t="s">
        <v>202</v>
      </c>
      <c r="J1120" s="87">
        <v>33</v>
      </c>
      <c r="K1120" s="86">
        <v>14.99</v>
      </c>
      <c r="L1120" s="85">
        <v>494.67</v>
      </c>
    </row>
    <row r="1121" spans="2:12" s="75" customFormat="1" ht="18.75">
      <c r="B1121" s="91" t="s">
        <v>127</v>
      </c>
      <c r="C1121" s="90">
        <v>759515</v>
      </c>
      <c r="D1121" s="90" t="s">
        <v>88</v>
      </c>
      <c r="E1121" s="90" t="s">
        <v>126</v>
      </c>
      <c r="F1121" s="90" t="s">
        <v>183</v>
      </c>
      <c r="G1121" s="90" t="s">
        <v>7637</v>
      </c>
      <c r="H1121" s="89" t="s">
        <v>207</v>
      </c>
      <c r="I1121" s="88" t="s">
        <v>202</v>
      </c>
      <c r="J1121" s="87">
        <v>66</v>
      </c>
      <c r="K1121" s="86">
        <v>14.99</v>
      </c>
      <c r="L1121" s="85">
        <v>989.34</v>
      </c>
    </row>
    <row r="1122" spans="2:12" s="75" customFormat="1" ht="18.75">
      <c r="B1122" s="91" t="s">
        <v>127</v>
      </c>
      <c r="C1122" s="90">
        <v>759515</v>
      </c>
      <c r="D1122" s="90" t="s">
        <v>88</v>
      </c>
      <c r="E1122" s="90" t="s">
        <v>126</v>
      </c>
      <c r="F1122" s="90" t="s">
        <v>183</v>
      </c>
      <c r="G1122" s="90" t="s">
        <v>128</v>
      </c>
      <c r="H1122" s="89" t="s">
        <v>207</v>
      </c>
      <c r="I1122" s="88" t="s">
        <v>202</v>
      </c>
      <c r="J1122" s="87">
        <v>66</v>
      </c>
      <c r="K1122" s="86">
        <v>14.99</v>
      </c>
      <c r="L1122" s="85">
        <v>989.34</v>
      </c>
    </row>
    <row r="1123" spans="2:12" s="75" customFormat="1" ht="18.75">
      <c r="B1123" s="91" t="s">
        <v>127</v>
      </c>
      <c r="C1123" s="90">
        <v>759515</v>
      </c>
      <c r="D1123" s="90" t="s">
        <v>88</v>
      </c>
      <c r="E1123" s="90" t="s">
        <v>126</v>
      </c>
      <c r="F1123" s="90" t="s">
        <v>183</v>
      </c>
      <c r="G1123" s="90" t="s">
        <v>7635</v>
      </c>
      <c r="H1123" s="89" t="s">
        <v>207</v>
      </c>
      <c r="I1123" s="88" t="s">
        <v>202</v>
      </c>
      <c r="J1123" s="87">
        <v>33</v>
      </c>
      <c r="K1123" s="86">
        <v>14.99</v>
      </c>
      <c r="L1123" s="85">
        <v>494.67</v>
      </c>
    </row>
    <row r="1124" spans="2:12" s="75" customFormat="1" ht="18.75">
      <c r="B1124" s="91" t="s">
        <v>127</v>
      </c>
      <c r="C1124" s="90">
        <v>759515</v>
      </c>
      <c r="D1124" s="90" t="s">
        <v>88</v>
      </c>
      <c r="E1124" s="90" t="s">
        <v>126</v>
      </c>
      <c r="F1124" s="90" t="s">
        <v>183</v>
      </c>
      <c r="G1124" s="90" t="s">
        <v>124</v>
      </c>
      <c r="H1124" s="89" t="s">
        <v>207</v>
      </c>
      <c r="I1124" s="88" t="s">
        <v>202</v>
      </c>
      <c r="J1124" s="87">
        <v>33</v>
      </c>
      <c r="K1124" s="86">
        <v>14.99</v>
      </c>
      <c r="L1124" s="85">
        <v>494.67</v>
      </c>
    </row>
    <row r="1125" spans="2:12" s="75" customFormat="1" ht="18.75">
      <c r="B1125" s="91" t="s">
        <v>127</v>
      </c>
      <c r="C1125" s="90">
        <v>772548</v>
      </c>
      <c r="D1125" s="90" t="s">
        <v>88</v>
      </c>
      <c r="E1125" s="90" t="s">
        <v>126</v>
      </c>
      <c r="F1125" s="90" t="s">
        <v>131</v>
      </c>
      <c r="G1125" s="90" t="s">
        <v>129</v>
      </c>
      <c r="H1125" s="89" t="s">
        <v>206</v>
      </c>
      <c r="I1125" s="88" t="s">
        <v>122</v>
      </c>
      <c r="J1125" s="87">
        <v>1</v>
      </c>
      <c r="K1125" s="86">
        <v>64.990000000000009</v>
      </c>
      <c r="L1125" s="85">
        <v>64.990000000000009</v>
      </c>
    </row>
    <row r="1126" spans="2:12" s="75" customFormat="1" ht="18.75">
      <c r="B1126" s="91" t="s">
        <v>127</v>
      </c>
      <c r="C1126" s="90">
        <v>772548</v>
      </c>
      <c r="D1126" s="90" t="s">
        <v>88</v>
      </c>
      <c r="E1126" s="90" t="s">
        <v>126</v>
      </c>
      <c r="F1126" s="90" t="s">
        <v>131</v>
      </c>
      <c r="G1126" s="90" t="s">
        <v>7637</v>
      </c>
      <c r="H1126" s="89" t="s">
        <v>206</v>
      </c>
      <c r="I1126" s="88" t="s">
        <v>122</v>
      </c>
      <c r="J1126" s="87">
        <v>14</v>
      </c>
      <c r="K1126" s="86">
        <v>64.990000000000009</v>
      </c>
      <c r="L1126" s="85">
        <v>909.86000000000013</v>
      </c>
    </row>
    <row r="1127" spans="2:12" s="75" customFormat="1" ht="18.75">
      <c r="B1127" s="91" t="s">
        <v>127</v>
      </c>
      <c r="C1127" s="90">
        <v>772548</v>
      </c>
      <c r="D1127" s="90" t="s">
        <v>88</v>
      </c>
      <c r="E1127" s="90" t="s">
        <v>126</v>
      </c>
      <c r="F1127" s="90" t="s">
        <v>131</v>
      </c>
      <c r="G1127" s="90" t="s">
        <v>128</v>
      </c>
      <c r="H1127" s="89" t="s">
        <v>206</v>
      </c>
      <c r="I1127" s="88" t="s">
        <v>122</v>
      </c>
      <c r="J1127" s="87">
        <v>15</v>
      </c>
      <c r="K1127" s="86">
        <v>64.990000000000009</v>
      </c>
      <c r="L1127" s="85">
        <v>974.85000000000014</v>
      </c>
    </row>
    <row r="1128" spans="2:12" s="75" customFormat="1" ht="18.75">
      <c r="B1128" s="91" t="s">
        <v>127</v>
      </c>
      <c r="C1128" s="90">
        <v>772548</v>
      </c>
      <c r="D1128" s="90" t="s">
        <v>88</v>
      </c>
      <c r="E1128" s="90" t="s">
        <v>126</v>
      </c>
      <c r="F1128" s="90" t="s">
        <v>131</v>
      </c>
      <c r="G1128" s="90" t="s">
        <v>7635</v>
      </c>
      <c r="H1128" s="89" t="s">
        <v>206</v>
      </c>
      <c r="I1128" s="88" t="s">
        <v>122</v>
      </c>
      <c r="J1128" s="87">
        <v>8</v>
      </c>
      <c r="K1128" s="86">
        <v>64.990000000000009</v>
      </c>
      <c r="L1128" s="85">
        <v>519.92000000000007</v>
      </c>
    </row>
    <row r="1129" spans="2:12" s="75" customFormat="1" ht="18.75">
      <c r="B1129" s="91" t="s">
        <v>127</v>
      </c>
      <c r="C1129" s="90">
        <v>772548</v>
      </c>
      <c r="D1129" s="90" t="s">
        <v>88</v>
      </c>
      <c r="E1129" s="90" t="s">
        <v>126</v>
      </c>
      <c r="F1129" s="90" t="s">
        <v>131</v>
      </c>
      <c r="G1129" s="90" t="s">
        <v>124</v>
      </c>
      <c r="H1129" s="89" t="s">
        <v>206</v>
      </c>
      <c r="I1129" s="88" t="s">
        <v>122</v>
      </c>
      <c r="J1129" s="87">
        <v>7</v>
      </c>
      <c r="K1129" s="86">
        <v>64.990000000000009</v>
      </c>
      <c r="L1129" s="85">
        <v>454.93000000000006</v>
      </c>
    </row>
    <row r="1130" spans="2:12" s="75" customFormat="1" ht="18.75">
      <c r="B1130" s="91" t="s">
        <v>127</v>
      </c>
      <c r="C1130" s="90">
        <v>772771</v>
      </c>
      <c r="D1130" s="90" t="s">
        <v>88</v>
      </c>
      <c r="E1130" s="90" t="s">
        <v>198</v>
      </c>
      <c r="F1130" s="90" t="s">
        <v>204</v>
      </c>
      <c r="G1130" s="90" t="s">
        <v>7634</v>
      </c>
      <c r="H1130" s="89" t="s">
        <v>205</v>
      </c>
      <c r="I1130" s="88" t="s">
        <v>202</v>
      </c>
      <c r="J1130" s="87">
        <v>34</v>
      </c>
      <c r="K1130" s="86">
        <v>14.99</v>
      </c>
      <c r="L1130" s="85">
        <v>509.66</v>
      </c>
    </row>
    <row r="1131" spans="2:12" s="75" customFormat="1" ht="18.75">
      <c r="B1131" s="91" t="s">
        <v>127</v>
      </c>
      <c r="C1131" s="90">
        <v>772771</v>
      </c>
      <c r="D1131" s="90" t="s">
        <v>88</v>
      </c>
      <c r="E1131" s="90" t="s">
        <v>198</v>
      </c>
      <c r="F1131" s="90" t="s">
        <v>204</v>
      </c>
      <c r="G1131" s="90" t="s">
        <v>129</v>
      </c>
      <c r="H1131" s="89" t="s">
        <v>205</v>
      </c>
      <c r="I1131" s="88" t="s">
        <v>202</v>
      </c>
      <c r="J1131" s="87">
        <v>51</v>
      </c>
      <c r="K1131" s="86">
        <v>14.99</v>
      </c>
      <c r="L1131" s="85">
        <v>764.49</v>
      </c>
    </row>
    <row r="1132" spans="2:12" s="75" customFormat="1" ht="18.75">
      <c r="B1132" s="91" t="s">
        <v>127</v>
      </c>
      <c r="C1132" s="90">
        <v>772771</v>
      </c>
      <c r="D1132" s="90" t="s">
        <v>88</v>
      </c>
      <c r="E1132" s="90" t="s">
        <v>198</v>
      </c>
      <c r="F1132" s="90" t="s">
        <v>204</v>
      </c>
      <c r="G1132" s="90" t="s">
        <v>7637</v>
      </c>
      <c r="H1132" s="89" t="s">
        <v>205</v>
      </c>
      <c r="I1132" s="88" t="s">
        <v>202</v>
      </c>
      <c r="J1132" s="87">
        <v>51</v>
      </c>
      <c r="K1132" s="86">
        <v>14.99</v>
      </c>
      <c r="L1132" s="85">
        <v>764.49</v>
      </c>
    </row>
    <row r="1133" spans="2:12" s="75" customFormat="1" ht="18.75">
      <c r="B1133" s="91" t="s">
        <v>127</v>
      </c>
      <c r="C1133" s="90">
        <v>772771</v>
      </c>
      <c r="D1133" s="90" t="s">
        <v>88</v>
      </c>
      <c r="E1133" s="90" t="s">
        <v>198</v>
      </c>
      <c r="F1133" s="90" t="s">
        <v>204</v>
      </c>
      <c r="G1133" s="90" t="s">
        <v>128</v>
      </c>
      <c r="H1133" s="89" t="s">
        <v>205</v>
      </c>
      <c r="I1133" s="88" t="s">
        <v>202</v>
      </c>
      <c r="J1133" s="87">
        <v>34</v>
      </c>
      <c r="K1133" s="86">
        <v>14.99</v>
      </c>
      <c r="L1133" s="85">
        <v>509.66</v>
      </c>
    </row>
    <row r="1134" spans="2:12" s="75" customFormat="1" ht="18.75">
      <c r="B1134" s="91" t="s">
        <v>127</v>
      </c>
      <c r="C1134" s="90">
        <v>772771</v>
      </c>
      <c r="D1134" s="90" t="s">
        <v>88</v>
      </c>
      <c r="E1134" s="90" t="s">
        <v>198</v>
      </c>
      <c r="F1134" s="90" t="s">
        <v>204</v>
      </c>
      <c r="G1134" s="90" t="s">
        <v>7635</v>
      </c>
      <c r="H1134" s="89" t="s">
        <v>205</v>
      </c>
      <c r="I1134" s="88" t="s">
        <v>202</v>
      </c>
      <c r="J1134" s="87">
        <v>17</v>
      </c>
      <c r="K1134" s="86">
        <v>14.99</v>
      </c>
      <c r="L1134" s="85">
        <v>254.83</v>
      </c>
    </row>
    <row r="1135" spans="2:12" s="75" customFormat="1" ht="18.75">
      <c r="B1135" s="91" t="s">
        <v>127</v>
      </c>
      <c r="C1135" s="90">
        <v>772771</v>
      </c>
      <c r="D1135" s="90" t="s">
        <v>88</v>
      </c>
      <c r="E1135" s="90" t="s">
        <v>198</v>
      </c>
      <c r="F1135" s="90" t="s">
        <v>204</v>
      </c>
      <c r="G1135" s="90" t="s">
        <v>124</v>
      </c>
      <c r="H1135" s="89" t="s">
        <v>205</v>
      </c>
      <c r="I1135" s="88" t="s">
        <v>202</v>
      </c>
      <c r="J1135" s="87">
        <v>17</v>
      </c>
      <c r="K1135" s="86">
        <v>14.99</v>
      </c>
      <c r="L1135" s="85">
        <v>254.83</v>
      </c>
    </row>
    <row r="1136" spans="2:12" s="75" customFormat="1" ht="18.75">
      <c r="B1136" s="91" t="s">
        <v>127</v>
      </c>
      <c r="C1136" s="90">
        <v>772772</v>
      </c>
      <c r="D1136" s="90" t="s">
        <v>88</v>
      </c>
      <c r="E1136" s="90" t="s">
        <v>198</v>
      </c>
      <c r="F1136" s="90" t="s">
        <v>204</v>
      </c>
      <c r="G1136" s="90" t="s">
        <v>7634</v>
      </c>
      <c r="H1136" s="89" t="s">
        <v>203</v>
      </c>
      <c r="I1136" s="88" t="s">
        <v>202</v>
      </c>
      <c r="J1136" s="87">
        <v>34</v>
      </c>
      <c r="K1136" s="86">
        <v>14.99</v>
      </c>
      <c r="L1136" s="85">
        <v>509.66</v>
      </c>
    </row>
    <row r="1137" spans="2:12" s="75" customFormat="1" ht="18.75">
      <c r="B1137" s="91" t="s">
        <v>127</v>
      </c>
      <c r="C1137" s="90">
        <v>772772</v>
      </c>
      <c r="D1137" s="90" t="s">
        <v>88</v>
      </c>
      <c r="E1137" s="90" t="s">
        <v>198</v>
      </c>
      <c r="F1137" s="90" t="s">
        <v>204</v>
      </c>
      <c r="G1137" s="90" t="s">
        <v>129</v>
      </c>
      <c r="H1137" s="89" t="s">
        <v>203</v>
      </c>
      <c r="I1137" s="88" t="s">
        <v>202</v>
      </c>
      <c r="J1137" s="87">
        <v>51</v>
      </c>
      <c r="K1137" s="86">
        <v>14.99</v>
      </c>
      <c r="L1137" s="85">
        <v>764.49</v>
      </c>
    </row>
    <row r="1138" spans="2:12" s="75" customFormat="1" ht="18.75">
      <c r="B1138" s="91" t="s">
        <v>127</v>
      </c>
      <c r="C1138" s="90">
        <v>772772</v>
      </c>
      <c r="D1138" s="90" t="s">
        <v>88</v>
      </c>
      <c r="E1138" s="90" t="s">
        <v>198</v>
      </c>
      <c r="F1138" s="90" t="s">
        <v>204</v>
      </c>
      <c r="G1138" s="90" t="s">
        <v>7637</v>
      </c>
      <c r="H1138" s="89" t="s">
        <v>203</v>
      </c>
      <c r="I1138" s="88" t="s">
        <v>202</v>
      </c>
      <c r="J1138" s="87">
        <v>51</v>
      </c>
      <c r="K1138" s="86">
        <v>14.99</v>
      </c>
      <c r="L1138" s="85">
        <v>764.49</v>
      </c>
    </row>
    <row r="1139" spans="2:12" s="75" customFormat="1" ht="18.75">
      <c r="B1139" s="91" t="s">
        <v>127</v>
      </c>
      <c r="C1139" s="90">
        <v>772772</v>
      </c>
      <c r="D1139" s="90" t="s">
        <v>88</v>
      </c>
      <c r="E1139" s="90" t="s">
        <v>198</v>
      </c>
      <c r="F1139" s="90" t="s">
        <v>204</v>
      </c>
      <c r="G1139" s="90" t="s">
        <v>128</v>
      </c>
      <c r="H1139" s="89" t="s">
        <v>203</v>
      </c>
      <c r="I1139" s="88" t="s">
        <v>202</v>
      </c>
      <c r="J1139" s="87">
        <v>34</v>
      </c>
      <c r="K1139" s="86">
        <v>14.99</v>
      </c>
      <c r="L1139" s="85">
        <v>509.66</v>
      </c>
    </row>
    <row r="1140" spans="2:12" s="75" customFormat="1" ht="18.75">
      <c r="B1140" s="91" t="s">
        <v>127</v>
      </c>
      <c r="C1140" s="90">
        <v>772772</v>
      </c>
      <c r="D1140" s="90" t="s">
        <v>88</v>
      </c>
      <c r="E1140" s="90" t="s">
        <v>198</v>
      </c>
      <c r="F1140" s="90" t="s">
        <v>204</v>
      </c>
      <c r="G1140" s="90" t="s">
        <v>7635</v>
      </c>
      <c r="H1140" s="89" t="s">
        <v>203</v>
      </c>
      <c r="I1140" s="88" t="s">
        <v>202</v>
      </c>
      <c r="J1140" s="87">
        <v>17</v>
      </c>
      <c r="K1140" s="86">
        <v>14.99</v>
      </c>
      <c r="L1140" s="85">
        <v>254.83</v>
      </c>
    </row>
    <row r="1141" spans="2:12" s="75" customFormat="1" ht="18.75">
      <c r="B1141" s="91" t="s">
        <v>127</v>
      </c>
      <c r="C1141" s="90">
        <v>772772</v>
      </c>
      <c r="D1141" s="90" t="s">
        <v>88</v>
      </c>
      <c r="E1141" s="90" t="s">
        <v>198</v>
      </c>
      <c r="F1141" s="90" t="s">
        <v>204</v>
      </c>
      <c r="G1141" s="90" t="s">
        <v>124</v>
      </c>
      <c r="H1141" s="89" t="s">
        <v>203</v>
      </c>
      <c r="I1141" s="88" t="s">
        <v>202</v>
      </c>
      <c r="J1141" s="87">
        <v>17</v>
      </c>
      <c r="K1141" s="86">
        <v>14.99</v>
      </c>
      <c r="L1141" s="85">
        <v>254.83</v>
      </c>
    </row>
    <row r="1142" spans="2:12" s="75" customFormat="1" ht="18.75">
      <c r="B1142" s="91" t="s">
        <v>127</v>
      </c>
      <c r="C1142" s="90">
        <v>784756</v>
      </c>
      <c r="D1142" s="90" t="s">
        <v>88</v>
      </c>
      <c r="E1142" s="90" t="s">
        <v>126</v>
      </c>
      <c r="F1142" s="90" t="s">
        <v>125</v>
      </c>
      <c r="G1142" s="90" t="s">
        <v>7634</v>
      </c>
      <c r="H1142" s="89" t="s">
        <v>201</v>
      </c>
      <c r="I1142" s="88" t="s">
        <v>122</v>
      </c>
      <c r="J1142" s="87">
        <v>1</v>
      </c>
      <c r="K1142" s="86">
        <v>34.99</v>
      </c>
      <c r="L1142" s="85">
        <v>34.99</v>
      </c>
    </row>
    <row r="1143" spans="2:12" s="75" customFormat="1" ht="18.75">
      <c r="B1143" s="91" t="s">
        <v>127</v>
      </c>
      <c r="C1143" s="90">
        <v>784756</v>
      </c>
      <c r="D1143" s="90" t="s">
        <v>88</v>
      </c>
      <c r="E1143" s="90" t="s">
        <v>126</v>
      </c>
      <c r="F1143" s="90" t="s">
        <v>125</v>
      </c>
      <c r="G1143" s="90" t="s">
        <v>7637</v>
      </c>
      <c r="H1143" s="89" t="s">
        <v>201</v>
      </c>
      <c r="I1143" s="88" t="s">
        <v>122</v>
      </c>
      <c r="J1143" s="87">
        <v>2</v>
      </c>
      <c r="K1143" s="86">
        <v>34.99</v>
      </c>
      <c r="L1143" s="85">
        <v>69.98</v>
      </c>
    </row>
    <row r="1144" spans="2:12" s="75" customFormat="1" ht="18.75">
      <c r="B1144" s="91" t="s">
        <v>127</v>
      </c>
      <c r="C1144" s="90">
        <v>784756</v>
      </c>
      <c r="D1144" s="90" t="s">
        <v>88</v>
      </c>
      <c r="E1144" s="90" t="s">
        <v>126</v>
      </c>
      <c r="F1144" s="90" t="s">
        <v>125</v>
      </c>
      <c r="G1144" s="90" t="s">
        <v>7635</v>
      </c>
      <c r="H1144" s="89" t="s">
        <v>201</v>
      </c>
      <c r="I1144" s="88" t="s">
        <v>122</v>
      </c>
      <c r="J1144" s="87">
        <v>1</v>
      </c>
      <c r="K1144" s="86">
        <v>34.99</v>
      </c>
      <c r="L1144" s="85">
        <v>34.99</v>
      </c>
    </row>
    <row r="1145" spans="2:12" s="75" customFormat="1" ht="18.75">
      <c r="B1145" s="91" t="s">
        <v>127</v>
      </c>
      <c r="C1145" s="90">
        <v>784756</v>
      </c>
      <c r="D1145" s="90" t="s">
        <v>88</v>
      </c>
      <c r="E1145" s="90" t="s">
        <v>126</v>
      </c>
      <c r="F1145" s="90" t="s">
        <v>125</v>
      </c>
      <c r="G1145" s="90" t="s">
        <v>124</v>
      </c>
      <c r="H1145" s="89" t="s">
        <v>201</v>
      </c>
      <c r="I1145" s="88" t="s">
        <v>122</v>
      </c>
      <c r="J1145" s="87">
        <v>1</v>
      </c>
      <c r="K1145" s="86">
        <v>34.99</v>
      </c>
      <c r="L1145" s="85">
        <v>34.99</v>
      </c>
    </row>
    <row r="1146" spans="2:12" s="75" customFormat="1" ht="18.75">
      <c r="B1146" s="91" t="s">
        <v>127</v>
      </c>
      <c r="C1146" s="90">
        <v>785000</v>
      </c>
      <c r="D1146" s="90" t="s">
        <v>88</v>
      </c>
      <c r="E1146" s="90" t="s">
        <v>126</v>
      </c>
      <c r="F1146" s="90" t="s">
        <v>200</v>
      </c>
      <c r="G1146" s="90" t="s">
        <v>7634</v>
      </c>
      <c r="H1146" s="89" t="s">
        <v>199</v>
      </c>
      <c r="I1146" s="88" t="s">
        <v>122</v>
      </c>
      <c r="J1146" s="87">
        <v>2</v>
      </c>
      <c r="K1146" s="86">
        <v>39.99</v>
      </c>
      <c r="L1146" s="85">
        <v>79.98</v>
      </c>
    </row>
    <row r="1147" spans="2:12" s="75" customFormat="1" ht="18.75">
      <c r="B1147" s="91" t="s">
        <v>127</v>
      </c>
      <c r="C1147" s="90">
        <v>786457</v>
      </c>
      <c r="D1147" s="90" t="s">
        <v>88</v>
      </c>
      <c r="E1147" s="90" t="s">
        <v>198</v>
      </c>
      <c r="F1147" s="90" t="s">
        <v>197</v>
      </c>
      <c r="G1147" s="90" t="s">
        <v>7634</v>
      </c>
      <c r="H1147" s="89" t="s">
        <v>196</v>
      </c>
      <c r="I1147" s="88" t="s">
        <v>122</v>
      </c>
      <c r="J1147" s="87">
        <v>54</v>
      </c>
      <c r="K1147" s="86">
        <v>9.99</v>
      </c>
      <c r="L1147" s="85">
        <v>539.46</v>
      </c>
    </row>
    <row r="1148" spans="2:12" s="75" customFormat="1" ht="18.75">
      <c r="B1148" s="91" t="s">
        <v>127</v>
      </c>
      <c r="C1148" s="90">
        <v>786457</v>
      </c>
      <c r="D1148" s="90" t="s">
        <v>88</v>
      </c>
      <c r="E1148" s="90" t="s">
        <v>198</v>
      </c>
      <c r="F1148" s="90" t="s">
        <v>197</v>
      </c>
      <c r="G1148" s="90" t="s">
        <v>129</v>
      </c>
      <c r="H1148" s="89" t="s">
        <v>196</v>
      </c>
      <c r="I1148" s="88" t="s">
        <v>122</v>
      </c>
      <c r="J1148" s="87">
        <v>57</v>
      </c>
      <c r="K1148" s="86">
        <v>9.99</v>
      </c>
      <c r="L1148" s="85">
        <v>569.43000000000006</v>
      </c>
    </row>
    <row r="1149" spans="2:12" s="75" customFormat="1" ht="18.75">
      <c r="B1149" s="91" t="s">
        <v>127</v>
      </c>
      <c r="C1149" s="90">
        <v>786457</v>
      </c>
      <c r="D1149" s="90" t="s">
        <v>88</v>
      </c>
      <c r="E1149" s="90" t="s">
        <v>198</v>
      </c>
      <c r="F1149" s="90" t="s">
        <v>197</v>
      </c>
      <c r="G1149" s="90" t="s">
        <v>7637</v>
      </c>
      <c r="H1149" s="89" t="s">
        <v>196</v>
      </c>
      <c r="I1149" s="88" t="s">
        <v>122</v>
      </c>
      <c r="J1149" s="87">
        <v>115</v>
      </c>
      <c r="K1149" s="86">
        <v>9.99</v>
      </c>
      <c r="L1149" s="85">
        <v>1148.8500000000001</v>
      </c>
    </row>
    <row r="1150" spans="2:12" s="75" customFormat="1" ht="18.75">
      <c r="B1150" s="91" t="s">
        <v>127</v>
      </c>
      <c r="C1150" s="90">
        <v>786457</v>
      </c>
      <c r="D1150" s="90" t="s">
        <v>88</v>
      </c>
      <c r="E1150" s="90" t="s">
        <v>198</v>
      </c>
      <c r="F1150" s="90" t="s">
        <v>197</v>
      </c>
      <c r="G1150" s="90" t="s">
        <v>128</v>
      </c>
      <c r="H1150" s="89" t="s">
        <v>196</v>
      </c>
      <c r="I1150" s="88" t="s">
        <v>122</v>
      </c>
      <c r="J1150" s="87">
        <v>116</v>
      </c>
      <c r="K1150" s="86">
        <v>9.99</v>
      </c>
      <c r="L1150" s="85">
        <v>1158.8399999999999</v>
      </c>
    </row>
    <row r="1151" spans="2:12" s="75" customFormat="1" ht="18.75">
      <c r="B1151" s="91" t="s">
        <v>127</v>
      </c>
      <c r="C1151" s="90">
        <v>786457</v>
      </c>
      <c r="D1151" s="90" t="s">
        <v>88</v>
      </c>
      <c r="E1151" s="90" t="s">
        <v>198</v>
      </c>
      <c r="F1151" s="90" t="s">
        <v>197</v>
      </c>
      <c r="G1151" s="90" t="s">
        <v>7635</v>
      </c>
      <c r="H1151" s="89" t="s">
        <v>196</v>
      </c>
      <c r="I1151" s="88" t="s">
        <v>122</v>
      </c>
      <c r="J1151" s="87">
        <v>68</v>
      </c>
      <c r="K1151" s="86">
        <v>9.99</v>
      </c>
      <c r="L1151" s="85">
        <v>679.32</v>
      </c>
    </row>
    <row r="1152" spans="2:12" s="75" customFormat="1" ht="18.75">
      <c r="B1152" s="91" t="s">
        <v>127</v>
      </c>
      <c r="C1152" s="90">
        <v>786457</v>
      </c>
      <c r="D1152" s="90" t="s">
        <v>88</v>
      </c>
      <c r="E1152" s="90" t="s">
        <v>198</v>
      </c>
      <c r="F1152" s="90" t="s">
        <v>197</v>
      </c>
      <c r="G1152" s="90" t="s">
        <v>124</v>
      </c>
      <c r="H1152" s="89" t="s">
        <v>196</v>
      </c>
      <c r="I1152" s="88" t="s">
        <v>122</v>
      </c>
      <c r="J1152" s="87">
        <v>65</v>
      </c>
      <c r="K1152" s="86">
        <v>9.99</v>
      </c>
      <c r="L1152" s="85">
        <v>649.35</v>
      </c>
    </row>
    <row r="1153" spans="2:12" s="75" customFormat="1" ht="18.75">
      <c r="B1153" s="91" t="s">
        <v>127</v>
      </c>
      <c r="C1153" s="90">
        <v>787440</v>
      </c>
      <c r="D1153" s="90" t="s">
        <v>88</v>
      </c>
      <c r="E1153" s="90" t="s">
        <v>126</v>
      </c>
      <c r="F1153" s="90" t="s">
        <v>183</v>
      </c>
      <c r="G1153" s="90" t="s">
        <v>7634</v>
      </c>
      <c r="H1153" s="89" t="s">
        <v>195</v>
      </c>
      <c r="I1153" s="88" t="s">
        <v>122</v>
      </c>
      <c r="J1153" s="87">
        <v>3</v>
      </c>
      <c r="K1153" s="86">
        <v>14.99</v>
      </c>
      <c r="L1153" s="85">
        <v>44.97</v>
      </c>
    </row>
    <row r="1154" spans="2:12" s="75" customFormat="1" ht="18.75">
      <c r="B1154" s="91" t="s">
        <v>127</v>
      </c>
      <c r="C1154" s="90">
        <v>787440</v>
      </c>
      <c r="D1154" s="90" t="s">
        <v>88</v>
      </c>
      <c r="E1154" s="90" t="s">
        <v>126</v>
      </c>
      <c r="F1154" s="90" t="s">
        <v>183</v>
      </c>
      <c r="G1154" s="90" t="s">
        <v>129</v>
      </c>
      <c r="H1154" s="89" t="s">
        <v>195</v>
      </c>
      <c r="I1154" s="88" t="s">
        <v>122</v>
      </c>
      <c r="J1154" s="87">
        <v>6</v>
      </c>
      <c r="K1154" s="86">
        <v>14.99</v>
      </c>
      <c r="L1154" s="85">
        <v>89.94</v>
      </c>
    </row>
    <row r="1155" spans="2:12" s="75" customFormat="1" ht="18.75">
      <c r="B1155" s="91" t="s">
        <v>127</v>
      </c>
      <c r="C1155" s="90">
        <v>787440</v>
      </c>
      <c r="D1155" s="90" t="s">
        <v>88</v>
      </c>
      <c r="E1155" s="90" t="s">
        <v>126</v>
      </c>
      <c r="F1155" s="90" t="s">
        <v>183</v>
      </c>
      <c r="G1155" s="90" t="s">
        <v>7637</v>
      </c>
      <c r="H1155" s="89" t="s">
        <v>195</v>
      </c>
      <c r="I1155" s="88" t="s">
        <v>122</v>
      </c>
      <c r="J1155" s="87">
        <v>9</v>
      </c>
      <c r="K1155" s="86">
        <v>14.99</v>
      </c>
      <c r="L1155" s="85">
        <v>134.91</v>
      </c>
    </row>
    <row r="1156" spans="2:12" s="75" customFormat="1" ht="18.75">
      <c r="B1156" s="91" t="s">
        <v>127</v>
      </c>
      <c r="C1156" s="90">
        <v>787440</v>
      </c>
      <c r="D1156" s="90" t="s">
        <v>88</v>
      </c>
      <c r="E1156" s="90" t="s">
        <v>126</v>
      </c>
      <c r="F1156" s="90" t="s">
        <v>183</v>
      </c>
      <c r="G1156" s="90" t="s">
        <v>128</v>
      </c>
      <c r="H1156" s="89" t="s">
        <v>195</v>
      </c>
      <c r="I1156" s="88" t="s">
        <v>122</v>
      </c>
      <c r="J1156" s="87">
        <v>9</v>
      </c>
      <c r="K1156" s="86">
        <v>14.99</v>
      </c>
      <c r="L1156" s="85">
        <v>134.91</v>
      </c>
    </row>
    <row r="1157" spans="2:12" s="75" customFormat="1" ht="18.75">
      <c r="B1157" s="91" t="s">
        <v>127</v>
      </c>
      <c r="C1157" s="90">
        <v>787440</v>
      </c>
      <c r="D1157" s="90" t="s">
        <v>88</v>
      </c>
      <c r="E1157" s="90" t="s">
        <v>126</v>
      </c>
      <c r="F1157" s="90" t="s">
        <v>183</v>
      </c>
      <c r="G1157" s="90" t="s">
        <v>7635</v>
      </c>
      <c r="H1157" s="89" t="s">
        <v>195</v>
      </c>
      <c r="I1157" s="88" t="s">
        <v>122</v>
      </c>
      <c r="J1157" s="87">
        <v>6</v>
      </c>
      <c r="K1157" s="86">
        <v>14.99</v>
      </c>
      <c r="L1157" s="85">
        <v>89.94</v>
      </c>
    </row>
    <row r="1158" spans="2:12" s="75" customFormat="1" ht="18.75">
      <c r="B1158" s="91" t="s">
        <v>127</v>
      </c>
      <c r="C1158" s="90">
        <v>787440</v>
      </c>
      <c r="D1158" s="90" t="s">
        <v>88</v>
      </c>
      <c r="E1158" s="90" t="s">
        <v>126</v>
      </c>
      <c r="F1158" s="90" t="s">
        <v>183</v>
      </c>
      <c r="G1158" s="90" t="s">
        <v>124</v>
      </c>
      <c r="H1158" s="89" t="s">
        <v>195</v>
      </c>
      <c r="I1158" s="88" t="s">
        <v>122</v>
      </c>
      <c r="J1158" s="87">
        <v>3</v>
      </c>
      <c r="K1158" s="86">
        <v>14.99</v>
      </c>
      <c r="L1158" s="85">
        <v>44.97</v>
      </c>
    </row>
    <row r="1159" spans="2:12" s="75" customFormat="1" ht="18.75">
      <c r="B1159" s="91" t="s">
        <v>127</v>
      </c>
      <c r="C1159" s="90">
        <v>787711</v>
      </c>
      <c r="D1159" s="90" t="s">
        <v>88</v>
      </c>
      <c r="E1159" s="90" t="s">
        <v>126</v>
      </c>
      <c r="F1159" s="90" t="s">
        <v>183</v>
      </c>
      <c r="G1159" s="90" t="s">
        <v>7634</v>
      </c>
      <c r="H1159" s="89" t="s">
        <v>194</v>
      </c>
      <c r="I1159" s="88" t="s">
        <v>122</v>
      </c>
      <c r="J1159" s="87">
        <v>33</v>
      </c>
      <c r="K1159" s="86">
        <v>22.99</v>
      </c>
      <c r="L1159" s="85">
        <v>758.67</v>
      </c>
    </row>
    <row r="1160" spans="2:12" s="75" customFormat="1" ht="18.75">
      <c r="B1160" s="91" t="s">
        <v>127</v>
      </c>
      <c r="C1160" s="90">
        <v>787711</v>
      </c>
      <c r="D1160" s="90" t="s">
        <v>88</v>
      </c>
      <c r="E1160" s="90" t="s">
        <v>126</v>
      </c>
      <c r="F1160" s="90" t="s">
        <v>183</v>
      </c>
      <c r="G1160" s="90" t="s">
        <v>129</v>
      </c>
      <c r="H1160" s="89" t="s">
        <v>194</v>
      </c>
      <c r="I1160" s="88" t="s">
        <v>122</v>
      </c>
      <c r="J1160" s="87">
        <v>33</v>
      </c>
      <c r="K1160" s="86">
        <v>22.99</v>
      </c>
      <c r="L1160" s="85">
        <v>758.67</v>
      </c>
    </row>
    <row r="1161" spans="2:12" s="75" customFormat="1" ht="18.75">
      <c r="B1161" s="91" t="s">
        <v>127</v>
      </c>
      <c r="C1161" s="90">
        <v>787711</v>
      </c>
      <c r="D1161" s="90" t="s">
        <v>88</v>
      </c>
      <c r="E1161" s="90" t="s">
        <v>126</v>
      </c>
      <c r="F1161" s="90" t="s">
        <v>183</v>
      </c>
      <c r="G1161" s="90" t="s">
        <v>7637</v>
      </c>
      <c r="H1161" s="89" t="s">
        <v>194</v>
      </c>
      <c r="I1161" s="88" t="s">
        <v>122</v>
      </c>
      <c r="J1161" s="87">
        <v>66</v>
      </c>
      <c r="K1161" s="86">
        <v>22.99</v>
      </c>
      <c r="L1161" s="85">
        <v>1517.34</v>
      </c>
    </row>
    <row r="1162" spans="2:12" s="75" customFormat="1" ht="18.75">
      <c r="B1162" s="91" t="s">
        <v>127</v>
      </c>
      <c r="C1162" s="90">
        <v>787711</v>
      </c>
      <c r="D1162" s="90" t="s">
        <v>88</v>
      </c>
      <c r="E1162" s="90" t="s">
        <v>126</v>
      </c>
      <c r="F1162" s="90" t="s">
        <v>183</v>
      </c>
      <c r="G1162" s="90" t="s">
        <v>128</v>
      </c>
      <c r="H1162" s="89" t="s">
        <v>194</v>
      </c>
      <c r="I1162" s="88" t="s">
        <v>122</v>
      </c>
      <c r="J1162" s="87">
        <v>66</v>
      </c>
      <c r="K1162" s="86">
        <v>22.99</v>
      </c>
      <c r="L1162" s="85">
        <v>1517.34</v>
      </c>
    </row>
    <row r="1163" spans="2:12" s="75" customFormat="1" ht="18.75">
      <c r="B1163" s="91" t="s">
        <v>127</v>
      </c>
      <c r="C1163" s="90">
        <v>787711</v>
      </c>
      <c r="D1163" s="90" t="s">
        <v>88</v>
      </c>
      <c r="E1163" s="90" t="s">
        <v>126</v>
      </c>
      <c r="F1163" s="90" t="s">
        <v>183</v>
      </c>
      <c r="G1163" s="90" t="s">
        <v>7635</v>
      </c>
      <c r="H1163" s="89" t="s">
        <v>194</v>
      </c>
      <c r="I1163" s="88" t="s">
        <v>122</v>
      </c>
      <c r="J1163" s="87">
        <v>33</v>
      </c>
      <c r="K1163" s="86">
        <v>22.99</v>
      </c>
      <c r="L1163" s="85">
        <v>758.67</v>
      </c>
    </row>
    <row r="1164" spans="2:12" s="75" customFormat="1" ht="18.75">
      <c r="B1164" s="91" t="s">
        <v>127</v>
      </c>
      <c r="C1164" s="90">
        <v>787711</v>
      </c>
      <c r="D1164" s="90" t="s">
        <v>88</v>
      </c>
      <c r="E1164" s="90" t="s">
        <v>126</v>
      </c>
      <c r="F1164" s="90" t="s">
        <v>183</v>
      </c>
      <c r="G1164" s="90" t="s">
        <v>124</v>
      </c>
      <c r="H1164" s="89" t="s">
        <v>194</v>
      </c>
      <c r="I1164" s="88" t="s">
        <v>122</v>
      </c>
      <c r="J1164" s="87">
        <v>33</v>
      </c>
      <c r="K1164" s="86">
        <v>22.99</v>
      </c>
      <c r="L1164" s="85">
        <v>758.67</v>
      </c>
    </row>
    <row r="1165" spans="2:12" s="75" customFormat="1" ht="18.75">
      <c r="B1165" s="91" t="s">
        <v>127</v>
      </c>
      <c r="C1165" s="90">
        <v>787712</v>
      </c>
      <c r="D1165" s="90" t="s">
        <v>88</v>
      </c>
      <c r="E1165" s="90" t="s">
        <v>126</v>
      </c>
      <c r="F1165" s="90" t="s">
        <v>187</v>
      </c>
      <c r="G1165" s="90" t="s">
        <v>7634</v>
      </c>
      <c r="H1165" s="89" t="s">
        <v>193</v>
      </c>
      <c r="I1165" s="88" t="s">
        <v>122</v>
      </c>
      <c r="J1165" s="87">
        <v>30</v>
      </c>
      <c r="K1165" s="86">
        <v>17.990000000000002</v>
      </c>
      <c r="L1165" s="85">
        <v>539.70000000000005</v>
      </c>
    </row>
    <row r="1166" spans="2:12" s="75" customFormat="1" ht="18.75">
      <c r="B1166" s="91" t="s">
        <v>127</v>
      </c>
      <c r="C1166" s="90">
        <v>787712</v>
      </c>
      <c r="D1166" s="90" t="s">
        <v>88</v>
      </c>
      <c r="E1166" s="90" t="s">
        <v>126</v>
      </c>
      <c r="F1166" s="90" t="s">
        <v>187</v>
      </c>
      <c r="G1166" s="90" t="s">
        <v>129</v>
      </c>
      <c r="H1166" s="89" t="s">
        <v>193</v>
      </c>
      <c r="I1166" s="88" t="s">
        <v>122</v>
      </c>
      <c r="J1166" s="87">
        <v>30</v>
      </c>
      <c r="K1166" s="86">
        <v>17.990000000000002</v>
      </c>
      <c r="L1166" s="85">
        <v>539.70000000000005</v>
      </c>
    </row>
    <row r="1167" spans="2:12" s="75" customFormat="1" ht="18.75">
      <c r="B1167" s="91" t="s">
        <v>127</v>
      </c>
      <c r="C1167" s="90">
        <v>787712</v>
      </c>
      <c r="D1167" s="90" t="s">
        <v>88</v>
      </c>
      <c r="E1167" s="90" t="s">
        <v>126</v>
      </c>
      <c r="F1167" s="90" t="s">
        <v>187</v>
      </c>
      <c r="G1167" s="90" t="s">
        <v>7637</v>
      </c>
      <c r="H1167" s="89" t="s">
        <v>193</v>
      </c>
      <c r="I1167" s="88" t="s">
        <v>122</v>
      </c>
      <c r="J1167" s="87">
        <v>60</v>
      </c>
      <c r="K1167" s="86">
        <v>17.990000000000002</v>
      </c>
      <c r="L1167" s="85">
        <v>1079.4000000000001</v>
      </c>
    </row>
    <row r="1168" spans="2:12" s="75" customFormat="1" ht="18.75">
      <c r="B1168" s="91" t="s">
        <v>127</v>
      </c>
      <c r="C1168" s="90">
        <v>787712</v>
      </c>
      <c r="D1168" s="90" t="s">
        <v>88</v>
      </c>
      <c r="E1168" s="90" t="s">
        <v>126</v>
      </c>
      <c r="F1168" s="90" t="s">
        <v>187</v>
      </c>
      <c r="G1168" s="90" t="s">
        <v>128</v>
      </c>
      <c r="H1168" s="89" t="s">
        <v>193</v>
      </c>
      <c r="I1168" s="88" t="s">
        <v>122</v>
      </c>
      <c r="J1168" s="87">
        <v>60</v>
      </c>
      <c r="K1168" s="86">
        <v>17.990000000000002</v>
      </c>
      <c r="L1168" s="85">
        <v>1079.4000000000001</v>
      </c>
    </row>
    <row r="1169" spans="2:12" s="75" customFormat="1" ht="18.75">
      <c r="B1169" s="91" t="s">
        <v>127</v>
      </c>
      <c r="C1169" s="90">
        <v>787712</v>
      </c>
      <c r="D1169" s="90" t="s">
        <v>88</v>
      </c>
      <c r="E1169" s="90" t="s">
        <v>126</v>
      </c>
      <c r="F1169" s="90" t="s">
        <v>187</v>
      </c>
      <c r="G1169" s="90" t="s">
        <v>7635</v>
      </c>
      <c r="H1169" s="89" t="s">
        <v>193</v>
      </c>
      <c r="I1169" s="88" t="s">
        <v>122</v>
      </c>
      <c r="J1169" s="87">
        <v>30</v>
      </c>
      <c r="K1169" s="86">
        <v>17.990000000000002</v>
      </c>
      <c r="L1169" s="85">
        <v>539.70000000000005</v>
      </c>
    </row>
    <row r="1170" spans="2:12" s="75" customFormat="1" ht="18.75">
      <c r="B1170" s="91" t="s">
        <v>127</v>
      </c>
      <c r="C1170" s="90">
        <v>787712</v>
      </c>
      <c r="D1170" s="90" t="s">
        <v>88</v>
      </c>
      <c r="E1170" s="90" t="s">
        <v>126</v>
      </c>
      <c r="F1170" s="90" t="s">
        <v>187</v>
      </c>
      <c r="G1170" s="90" t="s">
        <v>124</v>
      </c>
      <c r="H1170" s="89" t="s">
        <v>193</v>
      </c>
      <c r="I1170" s="88" t="s">
        <v>122</v>
      </c>
      <c r="J1170" s="87">
        <v>30</v>
      </c>
      <c r="K1170" s="86">
        <v>17.990000000000002</v>
      </c>
      <c r="L1170" s="85">
        <v>539.70000000000005</v>
      </c>
    </row>
    <row r="1171" spans="2:12" s="75" customFormat="1" ht="18.75">
      <c r="B1171" s="91" t="s">
        <v>127</v>
      </c>
      <c r="C1171" s="90">
        <v>787713</v>
      </c>
      <c r="D1171" s="90" t="s">
        <v>88</v>
      </c>
      <c r="E1171" s="90" t="s">
        <v>126</v>
      </c>
      <c r="F1171" s="90" t="s">
        <v>187</v>
      </c>
      <c r="G1171" s="90" t="s">
        <v>7634</v>
      </c>
      <c r="H1171" s="89" t="s">
        <v>192</v>
      </c>
      <c r="I1171" s="88" t="s">
        <v>122</v>
      </c>
      <c r="J1171" s="87">
        <v>32</v>
      </c>
      <c r="K1171" s="86">
        <v>17.989999999999998</v>
      </c>
      <c r="L1171" s="85">
        <v>575.67999999999995</v>
      </c>
    </row>
    <row r="1172" spans="2:12" s="75" customFormat="1" ht="18.75">
      <c r="B1172" s="91" t="s">
        <v>127</v>
      </c>
      <c r="C1172" s="90">
        <v>787713</v>
      </c>
      <c r="D1172" s="90" t="s">
        <v>88</v>
      </c>
      <c r="E1172" s="90" t="s">
        <v>126</v>
      </c>
      <c r="F1172" s="90" t="s">
        <v>187</v>
      </c>
      <c r="G1172" s="90" t="s">
        <v>129</v>
      </c>
      <c r="H1172" s="89" t="s">
        <v>192</v>
      </c>
      <c r="I1172" s="88" t="s">
        <v>122</v>
      </c>
      <c r="J1172" s="87">
        <v>32</v>
      </c>
      <c r="K1172" s="86">
        <v>17.989999999999998</v>
      </c>
      <c r="L1172" s="85">
        <v>575.67999999999995</v>
      </c>
    </row>
    <row r="1173" spans="2:12" s="75" customFormat="1" ht="18.75">
      <c r="B1173" s="91" t="s">
        <v>127</v>
      </c>
      <c r="C1173" s="90">
        <v>787713</v>
      </c>
      <c r="D1173" s="90" t="s">
        <v>88</v>
      </c>
      <c r="E1173" s="90" t="s">
        <v>126</v>
      </c>
      <c r="F1173" s="90" t="s">
        <v>187</v>
      </c>
      <c r="G1173" s="90" t="s">
        <v>7637</v>
      </c>
      <c r="H1173" s="89" t="s">
        <v>192</v>
      </c>
      <c r="I1173" s="88" t="s">
        <v>122</v>
      </c>
      <c r="J1173" s="87">
        <v>64</v>
      </c>
      <c r="K1173" s="86">
        <v>17.989999999999998</v>
      </c>
      <c r="L1173" s="85">
        <v>1151.3599999999999</v>
      </c>
    </row>
    <row r="1174" spans="2:12" s="75" customFormat="1" ht="18.75">
      <c r="B1174" s="91" t="s">
        <v>127</v>
      </c>
      <c r="C1174" s="90">
        <v>787713</v>
      </c>
      <c r="D1174" s="90" t="s">
        <v>88</v>
      </c>
      <c r="E1174" s="90" t="s">
        <v>126</v>
      </c>
      <c r="F1174" s="90" t="s">
        <v>187</v>
      </c>
      <c r="G1174" s="90" t="s">
        <v>128</v>
      </c>
      <c r="H1174" s="89" t="s">
        <v>192</v>
      </c>
      <c r="I1174" s="88" t="s">
        <v>122</v>
      </c>
      <c r="J1174" s="87">
        <v>64</v>
      </c>
      <c r="K1174" s="86">
        <v>17.989999999999998</v>
      </c>
      <c r="L1174" s="85">
        <v>1151.3599999999999</v>
      </c>
    </row>
    <row r="1175" spans="2:12" s="75" customFormat="1" ht="18.75">
      <c r="B1175" s="91" t="s">
        <v>127</v>
      </c>
      <c r="C1175" s="90">
        <v>787713</v>
      </c>
      <c r="D1175" s="90" t="s">
        <v>88</v>
      </c>
      <c r="E1175" s="90" t="s">
        <v>126</v>
      </c>
      <c r="F1175" s="90" t="s">
        <v>187</v>
      </c>
      <c r="G1175" s="90" t="s">
        <v>7635</v>
      </c>
      <c r="H1175" s="89" t="s">
        <v>192</v>
      </c>
      <c r="I1175" s="88" t="s">
        <v>122</v>
      </c>
      <c r="J1175" s="87">
        <v>32</v>
      </c>
      <c r="K1175" s="86">
        <v>17.989999999999998</v>
      </c>
      <c r="L1175" s="85">
        <v>575.67999999999995</v>
      </c>
    </row>
    <row r="1176" spans="2:12" s="75" customFormat="1" ht="18.75">
      <c r="B1176" s="91" t="s">
        <v>127</v>
      </c>
      <c r="C1176" s="90">
        <v>787713</v>
      </c>
      <c r="D1176" s="90" t="s">
        <v>88</v>
      </c>
      <c r="E1176" s="90" t="s">
        <v>126</v>
      </c>
      <c r="F1176" s="90" t="s">
        <v>187</v>
      </c>
      <c r="G1176" s="90" t="s">
        <v>124</v>
      </c>
      <c r="H1176" s="89" t="s">
        <v>192</v>
      </c>
      <c r="I1176" s="88" t="s">
        <v>122</v>
      </c>
      <c r="J1176" s="87">
        <v>32</v>
      </c>
      <c r="K1176" s="86">
        <v>17.989999999999998</v>
      </c>
      <c r="L1176" s="85">
        <v>575.67999999999995</v>
      </c>
    </row>
    <row r="1177" spans="2:12" s="75" customFormat="1" ht="18.75">
      <c r="B1177" s="91" t="s">
        <v>127</v>
      </c>
      <c r="C1177" s="90">
        <v>787729</v>
      </c>
      <c r="D1177" s="90" t="s">
        <v>88</v>
      </c>
      <c r="E1177" s="90" t="s">
        <v>191</v>
      </c>
      <c r="F1177" s="90" t="s">
        <v>190</v>
      </c>
      <c r="G1177" s="90" t="s">
        <v>7636</v>
      </c>
      <c r="H1177" s="89" t="s">
        <v>189</v>
      </c>
      <c r="I1177" s="88" t="s">
        <v>122</v>
      </c>
      <c r="J1177" s="87">
        <v>2</v>
      </c>
      <c r="K1177" s="86">
        <v>22.99</v>
      </c>
      <c r="L1177" s="85">
        <v>45.98</v>
      </c>
    </row>
    <row r="1178" spans="2:12" s="75" customFormat="1" ht="18.75">
      <c r="B1178" s="91" t="s">
        <v>127</v>
      </c>
      <c r="C1178" s="90">
        <v>787959</v>
      </c>
      <c r="D1178" s="90" t="s">
        <v>88</v>
      </c>
      <c r="E1178" s="90" t="s">
        <v>126</v>
      </c>
      <c r="F1178" s="90" t="s">
        <v>183</v>
      </c>
      <c r="G1178" s="90" t="s">
        <v>7634</v>
      </c>
      <c r="H1178" s="89" t="s">
        <v>188</v>
      </c>
      <c r="I1178" s="88" t="s">
        <v>122</v>
      </c>
      <c r="J1178" s="87">
        <v>1</v>
      </c>
      <c r="K1178" s="86">
        <v>9.99</v>
      </c>
      <c r="L1178" s="85">
        <v>9.99</v>
      </c>
    </row>
    <row r="1179" spans="2:12" s="75" customFormat="1" ht="18.75">
      <c r="B1179" s="91" t="s">
        <v>127</v>
      </c>
      <c r="C1179" s="90">
        <v>787959</v>
      </c>
      <c r="D1179" s="90" t="s">
        <v>88</v>
      </c>
      <c r="E1179" s="90" t="s">
        <v>126</v>
      </c>
      <c r="F1179" s="90" t="s">
        <v>183</v>
      </c>
      <c r="G1179" s="90" t="s">
        <v>129</v>
      </c>
      <c r="H1179" s="89" t="s">
        <v>188</v>
      </c>
      <c r="I1179" s="88" t="s">
        <v>122</v>
      </c>
      <c r="J1179" s="87">
        <v>2</v>
      </c>
      <c r="K1179" s="86">
        <v>9.99</v>
      </c>
      <c r="L1179" s="85">
        <v>19.98</v>
      </c>
    </row>
    <row r="1180" spans="2:12" s="75" customFormat="1" ht="18.75">
      <c r="B1180" s="91" t="s">
        <v>127</v>
      </c>
      <c r="C1180" s="90">
        <v>787959</v>
      </c>
      <c r="D1180" s="90" t="s">
        <v>88</v>
      </c>
      <c r="E1180" s="90" t="s">
        <v>126</v>
      </c>
      <c r="F1180" s="90" t="s">
        <v>183</v>
      </c>
      <c r="G1180" s="90" t="s">
        <v>7637</v>
      </c>
      <c r="H1180" s="89" t="s">
        <v>188</v>
      </c>
      <c r="I1180" s="88" t="s">
        <v>122</v>
      </c>
      <c r="J1180" s="87">
        <v>3</v>
      </c>
      <c r="K1180" s="86">
        <v>9.99</v>
      </c>
      <c r="L1180" s="85">
        <v>29.97</v>
      </c>
    </row>
    <row r="1181" spans="2:12" s="75" customFormat="1" ht="18.75">
      <c r="B1181" s="91" t="s">
        <v>127</v>
      </c>
      <c r="C1181" s="90">
        <v>787959</v>
      </c>
      <c r="D1181" s="90" t="s">
        <v>88</v>
      </c>
      <c r="E1181" s="90" t="s">
        <v>126</v>
      </c>
      <c r="F1181" s="90" t="s">
        <v>183</v>
      </c>
      <c r="G1181" s="90" t="s">
        <v>128</v>
      </c>
      <c r="H1181" s="89" t="s">
        <v>188</v>
      </c>
      <c r="I1181" s="88" t="s">
        <v>122</v>
      </c>
      <c r="J1181" s="87">
        <v>3</v>
      </c>
      <c r="K1181" s="86">
        <v>9.99</v>
      </c>
      <c r="L1181" s="85">
        <v>29.97</v>
      </c>
    </row>
    <row r="1182" spans="2:12" s="75" customFormat="1" ht="18.75">
      <c r="B1182" s="91" t="s">
        <v>127</v>
      </c>
      <c r="C1182" s="90">
        <v>787959</v>
      </c>
      <c r="D1182" s="90" t="s">
        <v>88</v>
      </c>
      <c r="E1182" s="90" t="s">
        <v>126</v>
      </c>
      <c r="F1182" s="90" t="s">
        <v>183</v>
      </c>
      <c r="G1182" s="90" t="s">
        <v>7635</v>
      </c>
      <c r="H1182" s="89" t="s">
        <v>188</v>
      </c>
      <c r="I1182" s="88" t="s">
        <v>122</v>
      </c>
      <c r="J1182" s="87">
        <v>2</v>
      </c>
      <c r="K1182" s="86">
        <v>9.99</v>
      </c>
      <c r="L1182" s="85">
        <v>19.98</v>
      </c>
    </row>
    <row r="1183" spans="2:12" s="75" customFormat="1" ht="18.75">
      <c r="B1183" s="91" t="s">
        <v>127</v>
      </c>
      <c r="C1183" s="90">
        <v>787959</v>
      </c>
      <c r="D1183" s="90" t="s">
        <v>88</v>
      </c>
      <c r="E1183" s="90" t="s">
        <v>126</v>
      </c>
      <c r="F1183" s="90" t="s">
        <v>183</v>
      </c>
      <c r="G1183" s="90" t="s">
        <v>124</v>
      </c>
      <c r="H1183" s="89" t="s">
        <v>188</v>
      </c>
      <c r="I1183" s="88" t="s">
        <v>122</v>
      </c>
      <c r="J1183" s="87">
        <v>1</v>
      </c>
      <c r="K1183" s="86">
        <v>9.99</v>
      </c>
      <c r="L1183" s="85">
        <v>9.99</v>
      </c>
    </row>
    <row r="1184" spans="2:12" s="75" customFormat="1" ht="18.75">
      <c r="B1184" s="91" t="s">
        <v>127</v>
      </c>
      <c r="C1184" s="90">
        <v>789157</v>
      </c>
      <c r="D1184" s="90" t="s">
        <v>88</v>
      </c>
      <c r="E1184" s="90" t="s">
        <v>126</v>
      </c>
      <c r="F1184" s="90" t="s">
        <v>187</v>
      </c>
      <c r="G1184" s="90" t="s">
        <v>149</v>
      </c>
      <c r="H1184" s="89" t="s">
        <v>186</v>
      </c>
      <c r="I1184" s="88" t="s">
        <v>122</v>
      </c>
      <c r="J1184" s="87">
        <v>12</v>
      </c>
      <c r="K1184" s="86">
        <v>24.99</v>
      </c>
      <c r="L1184" s="85">
        <v>299.88</v>
      </c>
    </row>
    <row r="1185" spans="2:12" s="75" customFormat="1" ht="18.75">
      <c r="B1185" s="91" t="s">
        <v>127</v>
      </c>
      <c r="C1185" s="90">
        <v>790513</v>
      </c>
      <c r="D1185" s="90" t="s">
        <v>88</v>
      </c>
      <c r="E1185" s="90" t="s">
        <v>126</v>
      </c>
      <c r="F1185" s="90" t="s">
        <v>131</v>
      </c>
      <c r="G1185" s="90" t="s">
        <v>7637</v>
      </c>
      <c r="H1185" s="89" t="s">
        <v>185</v>
      </c>
      <c r="I1185" s="88" t="s">
        <v>122</v>
      </c>
      <c r="J1185" s="87">
        <v>13</v>
      </c>
      <c r="K1185" s="86">
        <v>64.989999999999995</v>
      </c>
      <c r="L1185" s="85">
        <v>844.86999999999989</v>
      </c>
    </row>
    <row r="1186" spans="2:12" s="75" customFormat="1" ht="18.75">
      <c r="B1186" s="91" t="s">
        <v>127</v>
      </c>
      <c r="C1186" s="90">
        <v>790513</v>
      </c>
      <c r="D1186" s="90" t="s">
        <v>88</v>
      </c>
      <c r="E1186" s="90" t="s">
        <v>126</v>
      </c>
      <c r="F1186" s="90" t="s">
        <v>131</v>
      </c>
      <c r="G1186" s="90" t="s">
        <v>128</v>
      </c>
      <c r="H1186" s="89" t="s">
        <v>185</v>
      </c>
      <c r="I1186" s="88" t="s">
        <v>122</v>
      </c>
      <c r="J1186" s="87">
        <v>11</v>
      </c>
      <c r="K1186" s="86">
        <v>64.989999999999995</v>
      </c>
      <c r="L1186" s="85">
        <v>714.89</v>
      </c>
    </row>
    <row r="1187" spans="2:12" s="75" customFormat="1" ht="18.75">
      <c r="B1187" s="91" t="s">
        <v>127</v>
      </c>
      <c r="C1187" s="90">
        <v>791653</v>
      </c>
      <c r="D1187" s="90" t="s">
        <v>88</v>
      </c>
      <c r="E1187" s="90" t="s">
        <v>126</v>
      </c>
      <c r="F1187" s="90" t="s">
        <v>131</v>
      </c>
      <c r="G1187" s="90" t="s">
        <v>7637</v>
      </c>
      <c r="H1187" s="89" t="s">
        <v>184</v>
      </c>
      <c r="I1187" s="88" t="s">
        <v>122</v>
      </c>
      <c r="J1187" s="87">
        <v>14</v>
      </c>
      <c r="K1187" s="86">
        <v>64.990000000000009</v>
      </c>
      <c r="L1187" s="85">
        <v>909.86000000000013</v>
      </c>
    </row>
    <row r="1188" spans="2:12" s="75" customFormat="1" ht="18.75">
      <c r="B1188" s="91" t="s">
        <v>127</v>
      </c>
      <c r="C1188" s="90">
        <v>791653</v>
      </c>
      <c r="D1188" s="90" t="s">
        <v>88</v>
      </c>
      <c r="E1188" s="90" t="s">
        <v>126</v>
      </c>
      <c r="F1188" s="90" t="s">
        <v>131</v>
      </c>
      <c r="G1188" s="90" t="s">
        <v>128</v>
      </c>
      <c r="H1188" s="89" t="s">
        <v>184</v>
      </c>
      <c r="I1188" s="88" t="s">
        <v>122</v>
      </c>
      <c r="J1188" s="87">
        <v>14</v>
      </c>
      <c r="K1188" s="86">
        <v>64.990000000000009</v>
      </c>
      <c r="L1188" s="85">
        <v>909.86000000000013</v>
      </c>
    </row>
    <row r="1189" spans="2:12" s="75" customFormat="1" ht="18.75">
      <c r="B1189" s="91" t="s">
        <v>127</v>
      </c>
      <c r="C1189" s="90">
        <v>793706</v>
      </c>
      <c r="D1189" s="90" t="s">
        <v>88</v>
      </c>
      <c r="E1189" s="90" t="s">
        <v>126</v>
      </c>
      <c r="F1189" s="90" t="s">
        <v>183</v>
      </c>
      <c r="G1189" s="90" t="s">
        <v>7634</v>
      </c>
      <c r="H1189" s="89" t="s">
        <v>182</v>
      </c>
      <c r="I1189" s="88" t="s">
        <v>122</v>
      </c>
      <c r="J1189" s="87">
        <v>19</v>
      </c>
      <c r="K1189" s="86">
        <v>22.990000000000002</v>
      </c>
      <c r="L1189" s="85">
        <v>436.81000000000006</v>
      </c>
    </row>
    <row r="1190" spans="2:12" s="75" customFormat="1" ht="18.75">
      <c r="B1190" s="91" t="s">
        <v>127</v>
      </c>
      <c r="C1190" s="90">
        <v>793706</v>
      </c>
      <c r="D1190" s="90" t="s">
        <v>88</v>
      </c>
      <c r="E1190" s="90" t="s">
        <v>126</v>
      </c>
      <c r="F1190" s="90" t="s">
        <v>183</v>
      </c>
      <c r="G1190" s="90" t="s">
        <v>129</v>
      </c>
      <c r="H1190" s="89" t="s">
        <v>182</v>
      </c>
      <c r="I1190" s="88" t="s">
        <v>122</v>
      </c>
      <c r="J1190" s="87">
        <v>60</v>
      </c>
      <c r="K1190" s="86">
        <v>22.990000000000002</v>
      </c>
      <c r="L1190" s="85">
        <v>1379.4</v>
      </c>
    </row>
    <row r="1191" spans="2:12" s="75" customFormat="1" ht="18.75">
      <c r="B1191" s="91" t="s">
        <v>127</v>
      </c>
      <c r="C1191" s="90">
        <v>793706</v>
      </c>
      <c r="D1191" s="90" t="s">
        <v>88</v>
      </c>
      <c r="E1191" s="90" t="s">
        <v>126</v>
      </c>
      <c r="F1191" s="90" t="s">
        <v>183</v>
      </c>
      <c r="G1191" s="90" t="s">
        <v>7637</v>
      </c>
      <c r="H1191" s="89" t="s">
        <v>182</v>
      </c>
      <c r="I1191" s="88" t="s">
        <v>122</v>
      </c>
      <c r="J1191" s="87">
        <v>77</v>
      </c>
      <c r="K1191" s="86">
        <v>22.990000000000002</v>
      </c>
      <c r="L1191" s="85">
        <v>1770.2300000000002</v>
      </c>
    </row>
    <row r="1192" spans="2:12" s="75" customFormat="1" ht="18.75">
      <c r="B1192" s="91" t="s">
        <v>127</v>
      </c>
      <c r="C1192" s="90">
        <v>793706</v>
      </c>
      <c r="D1192" s="90" t="s">
        <v>88</v>
      </c>
      <c r="E1192" s="90" t="s">
        <v>126</v>
      </c>
      <c r="F1192" s="90" t="s">
        <v>183</v>
      </c>
      <c r="G1192" s="90" t="s">
        <v>128</v>
      </c>
      <c r="H1192" s="89" t="s">
        <v>182</v>
      </c>
      <c r="I1192" s="88" t="s">
        <v>122</v>
      </c>
      <c r="J1192" s="87">
        <v>102</v>
      </c>
      <c r="K1192" s="86">
        <v>22.990000000000002</v>
      </c>
      <c r="L1192" s="85">
        <v>2344.98</v>
      </c>
    </row>
    <row r="1193" spans="2:12" s="75" customFormat="1" ht="18.75">
      <c r="B1193" s="91" t="s">
        <v>127</v>
      </c>
      <c r="C1193" s="90">
        <v>793706</v>
      </c>
      <c r="D1193" s="90" t="s">
        <v>88</v>
      </c>
      <c r="E1193" s="90" t="s">
        <v>126</v>
      </c>
      <c r="F1193" s="90" t="s">
        <v>183</v>
      </c>
      <c r="G1193" s="90" t="s">
        <v>7635</v>
      </c>
      <c r="H1193" s="89" t="s">
        <v>182</v>
      </c>
      <c r="I1193" s="88" t="s">
        <v>122</v>
      </c>
      <c r="J1193" s="87">
        <v>68</v>
      </c>
      <c r="K1193" s="86">
        <v>22.990000000000002</v>
      </c>
      <c r="L1193" s="85">
        <v>1563.3200000000002</v>
      </c>
    </row>
    <row r="1194" spans="2:12" s="75" customFormat="1" ht="18.75">
      <c r="B1194" s="91" t="s">
        <v>127</v>
      </c>
      <c r="C1194" s="90">
        <v>793706</v>
      </c>
      <c r="D1194" s="90" t="s">
        <v>88</v>
      </c>
      <c r="E1194" s="90" t="s">
        <v>126</v>
      </c>
      <c r="F1194" s="90" t="s">
        <v>183</v>
      </c>
      <c r="G1194" s="90" t="s">
        <v>124</v>
      </c>
      <c r="H1194" s="89" t="s">
        <v>182</v>
      </c>
      <c r="I1194" s="88" t="s">
        <v>122</v>
      </c>
      <c r="J1194" s="87">
        <v>48</v>
      </c>
      <c r="K1194" s="86">
        <v>22.990000000000002</v>
      </c>
      <c r="L1194" s="85">
        <v>1103.52</v>
      </c>
    </row>
    <row r="1195" spans="2:12" s="75" customFormat="1" ht="18.75">
      <c r="B1195" s="91" t="s">
        <v>127</v>
      </c>
      <c r="C1195" s="90">
        <v>793706</v>
      </c>
      <c r="D1195" s="90" t="s">
        <v>88</v>
      </c>
      <c r="E1195" s="90" t="s">
        <v>126</v>
      </c>
      <c r="F1195" s="90" t="s">
        <v>183</v>
      </c>
      <c r="G1195" s="90" t="s">
        <v>7636</v>
      </c>
      <c r="H1195" s="89" t="s">
        <v>182</v>
      </c>
      <c r="I1195" s="88" t="s">
        <v>122</v>
      </c>
      <c r="J1195" s="87">
        <v>57</v>
      </c>
      <c r="K1195" s="86">
        <v>22.990000000000002</v>
      </c>
      <c r="L1195" s="85">
        <v>1310.43</v>
      </c>
    </row>
    <row r="1196" spans="2:12" s="75" customFormat="1" ht="18.75">
      <c r="B1196" s="91" t="s">
        <v>127</v>
      </c>
      <c r="C1196" s="90">
        <v>794200</v>
      </c>
      <c r="D1196" s="90" t="s">
        <v>88</v>
      </c>
      <c r="E1196" s="90" t="s">
        <v>126</v>
      </c>
      <c r="F1196" s="90" t="s">
        <v>131</v>
      </c>
      <c r="G1196" s="90" t="s">
        <v>7634</v>
      </c>
      <c r="H1196" s="89" t="s">
        <v>181</v>
      </c>
      <c r="I1196" s="88" t="s">
        <v>122</v>
      </c>
      <c r="J1196" s="87">
        <v>25</v>
      </c>
      <c r="K1196" s="86">
        <v>44.99</v>
      </c>
      <c r="L1196" s="85">
        <v>1124.75</v>
      </c>
    </row>
    <row r="1197" spans="2:12" s="75" customFormat="1" ht="18.75">
      <c r="B1197" s="91" t="s">
        <v>127</v>
      </c>
      <c r="C1197" s="90">
        <v>794200</v>
      </c>
      <c r="D1197" s="90" t="s">
        <v>88</v>
      </c>
      <c r="E1197" s="90" t="s">
        <v>126</v>
      </c>
      <c r="F1197" s="90" t="s">
        <v>131</v>
      </c>
      <c r="G1197" s="90" t="s">
        <v>129</v>
      </c>
      <c r="H1197" s="89" t="s">
        <v>181</v>
      </c>
      <c r="I1197" s="88" t="s">
        <v>122</v>
      </c>
      <c r="J1197" s="87">
        <v>43</v>
      </c>
      <c r="K1197" s="86">
        <v>44.99</v>
      </c>
      <c r="L1197" s="85">
        <v>1934.5700000000002</v>
      </c>
    </row>
    <row r="1198" spans="2:12" s="75" customFormat="1" ht="18.75">
      <c r="B1198" s="91" t="s">
        <v>127</v>
      </c>
      <c r="C1198" s="90">
        <v>794200</v>
      </c>
      <c r="D1198" s="90" t="s">
        <v>88</v>
      </c>
      <c r="E1198" s="90" t="s">
        <v>126</v>
      </c>
      <c r="F1198" s="90" t="s">
        <v>131</v>
      </c>
      <c r="G1198" s="90" t="s">
        <v>7637</v>
      </c>
      <c r="H1198" s="89" t="s">
        <v>181</v>
      </c>
      <c r="I1198" s="88" t="s">
        <v>122</v>
      </c>
      <c r="J1198" s="87">
        <v>68</v>
      </c>
      <c r="K1198" s="86">
        <v>44.99</v>
      </c>
      <c r="L1198" s="85">
        <v>3059.32</v>
      </c>
    </row>
    <row r="1199" spans="2:12" s="75" customFormat="1" ht="18.75">
      <c r="B1199" s="91" t="s">
        <v>127</v>
      </c>
      <c r="C1199" s="90">
        <v>794200</v>
      </c>
      <c r="D1199" s="90" t="s">
        <v>88</v>
      </c>
      <c r="E1199" s="90" t="s">
        <v>126</v>
      </c>
      <c r="F1199" s="90" t="s">
        <v>131</v>
      </c>
      <c r="G1199" s="90" t="s">
        <v>128</v>
      </c>
      <c r="H1199" s="89" t="s">
        <v>181</v>
      </c>
      <c r="I1199" s="88" t="s">
        <v>122</v>
      </c>
      <c r="J1199" s="87">
        <v>75</v>
      </c>
      <c r="K1199" s="86">
        <v>44.99</v>
      </c>
      <c r="L1199" s="85">
        <v>3374.25</v>
      </c>
    </row>
    <row r="1200" spans="2:12" s="75" customFormat="1" ht="18.75">
      <c r="B1200" s="91" t="s">
        <v>127</v>
      </c>
      <c r="C1200" s="90">
        <v>794200</v>
      </c>
      <c r="D1200" s="90" t="s">
        <v>88</v>
      </c>
      <c r="E1200" s="90" t="s">
        <v>126</v>
      </c>
      <c r="F1200" s="90" t="s">
        <v>131</v>
      </c>
      <c r="G1200" s="90" t="s">
        <v>7635</v>
      </c>
      <c r="H1200" s="89" t="s">
        <v>181</v>
      </c>
      <c r="I1200" s="88" t="s">
        <v>122</v>
      </c>
      <c r="J1200" s="87">
        <v>42</v>
      </c>
      <c r="K1200" s="86">
        <v>44.99</v>
      </c>
      <c r="L1200" s="85">
        <v>1889.5800000000002</v>
      </c>
    </row>
    <row r="1201" spans="2:12" s="75" customFormat="1" ht="18.75">
      <c r="B1201" s="91" t="s">
        <v>127</v>
      </c>
      <c r="C1201" s="90">
        <v>794200</v>
      </c>
      <c r="D1201" s="90" t="s">
        <v>88</v>
      </c>
      <c r="E1201" s="90" t="s">
        <v>126</v>
      </c>
      <c r="F1201" s="90" t="s">
        <v>131</v>
      </c>
      <c r="G1201" s="90" t="s">
        <v>124</v>
      </c>
      <c r="H1201" s="89" t="s">
        <v>181</v>
      </c>
      <c r="I1201" s="88" t="s">
        <v>122</v>
      </c>
      <c r="J1201" s="87">
        <v>37</v>
      </c>
      <c r="K1201" s="86">
        <v>44.99</v>
      </c>
      <c r="L1201" s="85">
        <v>1664.63</v>
      </c>
    </row>
    <row r="1202" spans="2:12" s="75" customFormat="1" ht="18.75">
      <c r="B1202" s="91" t="s">
        <v>127</v>
      </c>
      <c r="C1202" s="90">
        <v>794201</v>
      </c>
      <c r="D1202" s="90" t="s">
        <v>88</v>
      </c>
      <c r="E1202" s="90" t="s">
        <v>126</v>
      </c>
      <c r="F1202" s="90" t="s">
        <v>131</v>
      </c>
      <c r="G1202" s="90" t="s">
        <v>7634</v>
      </c>
      <c r="H1202" s="89" t="s">
        <v>181</v>
      </c>
      <c r="I1202" s="88" t="s">
        <v>122</v>
      </c>
      <c r="J1202" s="87">
        <v>26</v>
      </c>
      <c r="K1202" s="86">
        <v>44.99</v>
      </c>
      <c r="L1202" s="85">
        <v>1169.74</v>
      </c>
    </row>
    <row r="1203" spans="2:12" s="75" customFormat="1" ht="18.75">
      <c r="B1203" s="91" t="s">
        <v>127</v>
      </c>
      <c r="C1203" s="90">
        <v>794201</v>
      </c>
      <c r="D1203" s="90" t="s">
        <v>88</v>
      </c>
      <c r="E1203" s="90" t="s">
        <v>126</v>
      </c>
      <c r="F1203" s="90" t="s">
        <v>131</v>
      </c>
      <c r="G1203" s="90" t="s">
        <v>129</v>
      </c>
      <c r="H1203" s="89" t="s">
        <v>181</v>
      </c>
      <c r="I1203" s="88" t="s">
        <v>122</v>
      </c>
      <c r="J1203" s="87">
        <v>43</v>
      </c>
      <c r="K1203" s="86">
        <v>44.99</v>
      </c>
      <c r="L1203" s="85">
        <v>1934.5700000000002</v>
      </c>
    </row>
    <row r="1204" spans="2:12" s="75" customFormat="1" ht="18.75">
      <c r="B1204" s="91" t="s">
        <v>127</v>
      </c>
      <c r="C1204" s="90">
        <v>794201</v>
      </c>
      <c r="D1204" s="90" t="s">
        <v>88</v>
      </c>
      <c r="E1204" s="90" t="s">
        <v>126</v>
      </c>
      <c r="F1204" s="90" t="s">
        <v>131</v>
      </c>
      <c r="G1204" s="90" t="s">
        <v>7637</v>
      </c>
      <c r="H1204" s="89" t="s">
        <v>181</v>
      </c>
      <c r="I1204" s="88" t="s">
        <v>122</v>
      </c>
      <c r="J1204" s="87">
        <v>64</v>
      </c>
      <c r="K1204" s="86">
        <v>44.99</v>
      </c>
      <c r="L1204" s="85">
        <v>2879.36</v>
      </c>
    </row>
    <row r="1205" spans="2:12" s="75" customFormat="1" ht="18.75">
      <c r="B1205" s="91" t="s">
        <v>127</v>
      </c>
      <c r="C1205" s="90">
        <v>794201</v>
      </c>
      <c r="D1205" s="90" t="s">
        <v>88</v>
      </c>
      <c r="E1205" s="90" t="s">
        <v>126</v>
      </c>
      <c r="F1205" s="90" t="s">
        <v>131</v>
      </c>
      <c r="G1205" s="90" t="s">
        <v>128</v>
      </c>
      <c r="H1205" s="89" t="s">
        <v>181</v>
      </c>
      <c r="I1205" s="88" t="s">
        <v>122</v>
      </c>
      <c r="J1205" s="87">
        <v>73</v>
      </c>
      <c r="K1205" s="86">
        <v>44.99</v>
      </c>
      <c r="L1205" s="85">
        <v>3284.27</v>
      </c>
    </row>
    <row r="1206" spans="2:12" s="75" customFormat="1" ht="18.75">
      <c r="B1206" s="91" t="s">
        <v>127</v>
      </c>
      <c r="C1206" s="90">
        <v>794201</v>
      </c>
      <c r="D1206" s="90" t="s">
        <v>88</v>
      </c>
      <c r="E1206" s="90" t="s">
        <v>126</v>
      </c>
      <c r="F1206" s="90" t="s">
        <v>131</v>
      </c>
      <c r="G1206" s="90" t="s">
        <v>7635</v>
      </c>
      <c r="H1206" s="89" t="s">
        <v>181</v>
      </c>
      <c r="I1206" s="88" t="s">
        <v>122</v>
      </c>
      <c r="J1206" s="87">
        <v>41</v>
      </c>
      <c r="K1206" s="86">
        <v>44.99</v>
      </c>
      <c r="L1206" s="85">
        <v>1844.5900000000001</v>
      </c>
    </row>
    <row r="1207" spans="2:12" s="75" customFormat="1" ht="18.75">
      <c r="B1207" s="91" t="s">
        <v>127</v>
      </c>
      <c r="C1207" s="90">
        <v>794201</v>
      </c>
      <c r="D1207" s="90" t="s">
        <v>88</v>
      </c>
      <c r="E1207" s="90" t="s">
        <v>126</v>
      </c>
      <c r="F1207" s="90" t="s">
        <v>131</v>
      </c>
      <c r="G1207" s="90" t="s">
        <v>124</v>
      </c>
      <c r="H1207" s="89" t="s">
        <v>181</v>
      </c>
      <c r="I1207" s="88" t="s">
        <v>122</v>
      </c>
      <c r="J1207" s="87">
        <v>34</v>
      </c>
      <c r="K1207" s="86">
        <v>44.99</v>
      </c>
      <c r="L1207" s="85">
        <v>1529.66</v>
      </c>
    </row>
    <row r="1208" spans="2:12" s="75" customFormat="1" ht="18.75">
      <c r="B1208" s="91" t="s">
        <v>127</v>
      </c>
      <c r="C1208" s="90">
        <v>794202</v>
      </c>
      <c r="D1208" s="90" t="s">
        <v>88</v>
      </c>
      <c r="E1208" s="90" t="s">
        <v>126</v>
      </c>
      <c r="F1208" s="90" t="s">
        <v>131</v>
      </c>
      <c r="G1208" s="90" t="s">
        <v>7634</v>
      </c>
      <c r="H1208" s="89" t="s">
        <v>180</v>
      </c>
      <c r="I1208" s="88" t="s">
        <v>122</v>
      </c>
      <c r="J1208" s="87">
        <v>28</v>
      </c>
      <c r="K1208" s="86">
        <v>44.99</v>
      </c>
      <c r="L1208" s="85">
        <v>1259.72</v>
      </c>
    </row>
    <row r="1209" spans="2:12" s="75" customFormat="1" ht="18.75">
      <c r="B1209" s="91" t="s">
        <v>127</v>
      </c>
      <c r="C1209" s="90">
        <v>794202</v>
      </c>
      <c r="D1209" s="90" t="s">
        <v>88</v>
      </c>
      <c r="E1209" s="90" t="s">
        <v>126</v>
      </c>
      <c r="F1209" s="90" t="s">
        <v>131</v>
      </c>
      <c r="G1209" s="90" t="s">
        <v>129</v>
      </c>
      <c r="H1209" s="89" t="s">
        <v>180</v>
      </c>
      <c r="I1209" s="88" t="s">
        <v>122</v>
      </c>
      <c r="J1209" s="87">
        <v>43</v>
      </c>
      <c r="K1209" s="86">
        <v>44.99</v>
      </c>
      <c r="L1209" s="85">
        <v>1934.5700000000002</v>
      </c>
    </row>
    <row r="1210" spans="2:12" s="75" customFormat="1" ht="18.75">
      <c r="B1210" s="91" t="s">
        <v>127</v>
      </c>
      <c r="C1210" s="90">
        <v>794202</v>
      </c>
      <c r="D1210" s="90" t="s">
        <v>88</v>
      </c>
      <c r="E1210" s="90" t="s">
        <v>126</v>
      </c>
      <c r="F1210" s="90" t="s">
        <v>131</v>
      </c>
      <c r="G1210" s="90" t="s">
        <v>7637</v>
      </c>
      <c r="H1210" s="89" t="s">
        <v>180</v>
      </c>
      <c r="I1210" s="88" t="s">
        <v>122</v>
      </c>
      <c r="J1210" s="87">
        <v>68</v>
      </c>
      <c r="K1210" s="86">
        <v>44.99</v>
      </c>
      <c r="L1210" s="85">
        <v>3059.32</v>
      </c>
    </row>
    <row r="1211" spans="2:12" s="75" customFormat="1" ht="18.75">
      <c r="B1211" s="91" t="s">
        <v>127</v>
      </c>
      <c r="C1211" s="90">
        <v>794202</v>
      </c>
      <c r="D1211" s="90" t="s">
        <v>88</v>
      </c>
      <c r="E1211" s="90" t="s">
        <v>126</v>
      </c>
      <c r="F1211" s="90" t="s">
        <v>131</v>
      </c>
      <c r="G1211" s="90" t="s">
        <v>128</v>
      </c>
      <c r="H1211" s="89" t="s">
        <v>180</v>
      </c>
      <c r="I1211" s="88" t="s">
        <v>122</v>
      </c>
      <c r="J1211" s="87">
        <v>74</v>
      </c>
      <c r="K1211" s="86">
        <v>44.99</v>
      </c>
      <c r="L1211" s="85">
        <v>3329.26</v>
      </c>
    </row>
    <row r="1212" spans="2:12" s="75" customFormat="1" ht="18.75">
      <c r="B1212" s="91" t="s">
        <v>127</v>
      </c>
      <c r="C1212" s="90">
        <v>794202</v>
      </c>
      <c r="D1212" s="90" t="s">
        <v>88</v>
      </c>
      <c r="E1212" s="90" t="s">
        <v>126</v>
      </c>
      <c r="F1212" s="90" t="s">
        <v>131</v>
      </c>
      <c r="G1212" s="90" t="s">
        <v>7635</v>
      </c>
      <c r="H1212" s="89" t="s">
        <v>180</v>
      </c>
      <c r="I1212" s="88" t="s">
        <v>122</v>
      </c>
      <c r="J1212" s="87">
        <v>41</v>
      </c>
      <c r="K1212" s="86">
        <v>44.99</v>
      </c>
      <c r="L1212" s="85">
        <v>1844.5900000000001</v>
      </c>
    </row>
    <row r="1213" spans="2:12" s="75" customFormat="1" ht="18.75">
      <c r="B1213" s="91" t="s">
        <v>127</v>
      </c>
      <c r="C1213" s="90">
        <v>794202</v>
      </c>
      <c r="D1213" s="90" t="s">
        <v>88</v>
      </c>
      <c r="E1213" s="90" t="s">
        <v>126</v>
      </c>
      <c r="F1213" s="90" t="s">
        <v>131</v>
      </c>
      <c r="G1213" s="90" t="s">
        <v>124</v>
      </c>
      <c r="H1213" s="89" t="s">
        <v>180</v>
      </c>
      <c r="I1213" s="88" t="s">
        <v>122</v>
      </c>
      <c r="J1213" s="87">
        <v>37</v>
      </c>
      <c r="K1213" s="86">
        <v>44.99</v>
      </c>
      <c r="L1213" s="85">
        <v>1664.63</v>
      </c>
    </row>
    <row r="1214" spans="2:12" s="75" customFormat="1" ht="18.75">
      <c r="B1214" s="91" t="s">
        <v>127</v>
      </c>
      <c r="C1214" s="90">
        <v>794203</v>
      </c>
      <c r="D1214" s="90" t="s">
        <v>88</v>
      </c>
      <c r="E1214" s="90" t="s">
        <v>126</v>
      </c>
      <c r="F1214" s="90" t="s">
        <v>131</v>
      </c>
      <c r="G1214" s="90" t="s">
        <v>7634</v>
      </c>
      <c r="H1214" s="89" t="s">
        <v>179</v>
      </c>
      <c r="I1214" s="88" t="s">
        <v>122</v>
      </c>
      <c r="J1214" s="87">
        <v>29</v>
      </c>
      <c r="K1214" s="86">
        <v>44.99</v>
      </c>
      <c r="L1214" s="85">
        <v>1304.71</v>
      </c>
    </row>
    <row r="1215" spans="2:12" s="75" customFormat="1" ht="18.75">
      <c r="B1215" s="91" t="s">
        <v>127</v>
      </c>
      <c r="C1215" s="90">
        <v>794203</v>
      </c>
      <c r="D1215" s="90" t="s">
        <v>88</v>
      </c>
      <c r="E1215" s="90" t="s">
        <v>126</v>
      </c>
      <c r="F1215" s="90" t="s">
        <v>131</v>
      </c>
      <c r="G1215" s="90" t="s">
        <v>129</v>
      </c>
      <c r="H1215" s="89" t="s">
        <v>179</v>
      </c>
      <c r="I1215" s="88" t="s">
        <v>122</v>
      </c>
      <c r="J1215" s="87">
        <v>45</v>
      </c>
      <c r="K1215" s="86">
        <v>44.99</v>
      </c>
      <c r="L1215" s="85">
        <v>2024.5500000000002</v>
      </c>
    </row>
    <row r="1216" spans="2:12" s="75" customFormat="1" ht="18.75">
      <c r="B1216" s="91" t="s">
        <v>127</v>
      </c>
      <c r="C1216" s="90">
        <v>794203</v>
      </c>
      <c r="D1216" s="90" t="s">
        <v>88</v>
      </c>
      <c r="E1216" s="90" t="s">
        <v>126</v>
      </c>
      <c r="F1216" s="90" t="s">
        <v>131</v>
      </c>
      <c r="G1216" s="90" t="s">
        <v>7637</v>
      </c>
      <c r="H1216" s="89" t="s">
        <v>179</v>
      </c>
      <c r="I1216" s="88" t="s">
        <v>122</v>
      </c>
      <c r="J1216" s="87">
        <v>70</v>
      </c>
      <c r="K1216" s="86">
        <v>44.99</v>
      </c>
      <c r="L1216" s="85">
        <v>3149.3</v>
      </c>
    </row>
    <row r="1217" spans="2:12" s="75" customFormat="1" ht="18.75">
      <c r="B1217" s="91" t="s">
        <v>127</v>
      </c>
      <c r="C1217" s="90">
        <v>794203</v>
      </c>
      <c r="D1217" s="90" t="s">
        <v>88</v>
      </c>
      <c r="E1217" s="90" t="s">
        <v>126</v>
      </c>
      <c r="F1217" s="90" t="s">
        <v>131</v>
      </c>
      <c r="G1217" s="90" t="s">
        <v>128</v>
      </c>
      <c r="H1217" s="89" t="s">
        <v>179</v>
      </c>
      <c r="I1217" s="88" t="s">
        <v>122</v>
      </c>
      <c r="J1217" s="87">
        <v>76</v>
      </c>
      <c r="K1217" s="86">
        <v>44.99</v>
      </c>
      <c r="L1217" s="85">
        <v>3419.2400000000002</v>
      </c>
    </row>
    <row r="1218" spans="2:12" s="75" customFormat="1" ht="18.75">
      <c r="B1218" s="91" t="s">
        <v>127</v>
      </c>
      <c r="C1218" s="90">
        <v>794203</v>
      </c>
      <c r="D1218" s="90" t="s">
        <v>88</v>
      </c>
      <c r="E1218" s="90" t="s">
        <v>126</v>
      </c>
      <c r="F1218" s="90" t="s">
        <v>131</v>
      </c>
      <c r="G1218" s="90" t="s">
        <v>7635</v>
      </c>
      <c r="H1218" s="89" t="s">
        <v>179</v>
      </c>
      <c r="I1218" s="88" t="s">
        <v>122</v>
      </c>
      <c r="J1218" s="87">
        <v>43</v>
      </c>
      <c r="K1218" s="86">
        <v>44.99</v>
      </c>
      <c r="L1218" s="85">
        <v>1934.5700000000002</v>
      </c>
    </row>
    <row r="1219" spans="2:12" s="75" customFormat="1" ht="18.75">
      <c r="B1219" s="91" t="s">
        <v>127</v>
      </c>
      <c r="C1219" s="90">
        <v>794203</v>
      </c>
      <c r="D1219" s="90" t="s">
        <v>88</v>
      </c>
      <c r="E1219" s="90" t="s">
        <v>126</v>
      </c>
      <c r="F1219" s="90" t="s">
        <v>131</v>
      </c>
      <c r="G1219" s="90" t="s">
        <v>124</v>
      </c>
      <c r="H1219" s="89" t="s">
        <v>179</v>
      </c>
      <c r="I1219" s="88" t="s">
        <v>122</v>
      </c>
      <c r="J1219" s="87">
        <v>38</v>
      </c>
      <c r="K1219" s="86">
        <v>44.99</v>
      </c>
      <c r="L1219" s="85">
        <v>1709.6200000000001</v>
      </c>
    </row>
    <row r="1220" spans="2:12" s="75" customFormat="1" ht="18.75">
      <c r="B1220" s="91" t="s">
        <v>127</v>
      </c>
      <c r="C1220" s="90">
        <v>794438</v>
      </c>
      <c r="D1220" s="90" t="s">
        <v>88</v>
      </c>
      <c r="E1220" s="90" t="s">
        <v>159</v>
      </c>
      <c r="F1220" s="90" t="s">
        <v>165</v>
      </c>
      <c r="G1220" s="90" t="s">
        <v>7637</v>
      </c>
      <c r="H1220" s="89" t="s">
        <v>178</v>
      </c>
      <c r="I1220" s="88" t="s">
        <v>122</v>
      </c>
      <c r="J1220" s="87">
        <v>1</v>
      </c>
      <c r="K1220" s="86">
        <v>9.99</v>
      </c>
      <c r="L1220" s="85">
        <v>9.99</v>
      </c>
    </row>
    <row r="1221" spans="2:12" s="75" customFormat="1" ht="18.75">
      <c r="B1221" s="91" t="s">
        <v>127</v>
      </c>
      <c r="C1221" s="90">
        <v>794438</v>
      </c>
      <c r="D1221" s="90" t="s">
        <v>88</v>
      </c>
      <c r="E1221" s="90" t="s">
        <v>159</v>
      </c>
      <c r="F1221" s="90" t="s">
        <v>165</v>
      </c>
      <c r="G1221" s="90" t="s">
        <v>124</v>
      </c>
      <c r="H1221" s="89" t="s">
        <v>178</v>
      </c>
      <c r="I1221" s="88" t="s">
        <v>122</v>
      </c>
      <c r="J1221" s="87">
        <v>1</v>
      </c>
      <c r="K1221" s="86">
        <v>9.99</v>
      </c>
      <c r="L1221" s="85">
        <v>9.99</v>
      </c>
    </row>
    <row r="1222" spans="2:12" s="75" customFormat="1" ht="18.75">
      <c r="B1222" s="91" t="s">
        <v>127</v>
      </c>
      <c r="C1222" s="90">
        <v>794449</v>
      </c>
      <c r="D1222" s="90" t="s">
        <v>88</v>
      </c>
      <c r="E1222" s="90" t="s">
        <v>159</v>
      </c>
      <c r="F1222" s="90" t="s">
        <v>177</v>
      </c>
      <c r="G1222" s="90" t="s">
        <v>129</v>
      </c>
      <c r="H1222" s="89" t="s">
        <v>176</v>
      </c>
      <c r="I1222" s="88" t="s">
        <v>122</v>
      </c>
      <c r="J1222" s="87">
        <v>1</v>
      </c>
      <c r="K1222" s="86">
        <v>9.99</v>
      </c>
      <c r="L1222" s="85">
        <v>9.99</v>
      </c>
    </row>
    <row r="1223" spans="2:12" s="75" customFormat="1" ht="18.75">
      <c r="B1223" s="91" t="s">
        <v>127</v>
      </c>
      <c r="C1223" s="90">
        <v>794449</v>
      </c>
      <c r="D1223" s="90" t="s">
        <v>88</v>
      </c>
      <c r="E1223" s="90" t="s">
        <v>159</v>
      </c>
      <c r="F1223" s="90" t="s">
        <v>177</v>
      </c>
      <c r="G1223" s="90" t="s">
        <v>7637</v>
      </c>
      <c r="H1223" s="89" t="s">
        <v>176</v>
      </c>
      <c r="I1223" s="88" t="s">
        <v>122</v>
      </c>
      <c r="J1223" s="87">
        <v>1</v>
      </c>
      <c r="K1223" s="86">
        <v>9.99</v>
      </c>
      <c r="L1223" s="85">
        <v>9.99</v>
      </c>
    </row>
    <row r="1224" spans="2:12" s="75" customFormat="1" ht="18.75">
      <c r="B1224" s="91" t="s">
        <v>127</v>
      </c>
      <c r="C1224" s="90">
        <v>794449</v>
      </c>
      <c r="D1224" s="90" t="s">
        <v>88</v>
      </c>
      <c r="E1224" s="90" t="s">
        <v>159</v>
      </c>
      <c r="F1224" s="90" t="s">
        <v>177</v>
      </c>
      <c r="G1224" s="90" t="s">
        <v>128</v>
      </c>
      <c r="H1224" s="89" t="s">
        <v>176</v>
      </c>
      <c r="I1224" s="88" t="s">
        <v>122</v>
      </c>
      <c r="J1224" s="87">
        <v>2</v>
      </c>
      <c r="K1224" s="86">
        <v>9.99</v>
      </c>
      <c r="L1224" s="85">
        <v>19.98</v>
      </c>
    </row>
    <row r="1225" spans="2:12" s="75" customFormat="1" ht="18.75">
      <c r="B1225" s="91" t="s">
        <v>127</v>
      </c>
      <c r="C1225" s="90">
        <v>794449</v>
      </c>
      <c r="D1225" s="90" t="s">
        <v>88</v>
      </c>
      <c r="E1225" s="90" t="s">
        <v>159</v>
      </c>
      <c r="F1225" s="90" t="s">
        <v>177</v>
      </c>
      <c r="G1225" s="90" t="s">
        <v>7635</v>
      </c>
      <c r="H1225" s="89" t="s">
        <v>176</v>
      </c>
      <c r="I1225" s="88" t="s">
        <v>122</v>
      </c>
      <c r="J1225" s="87">
        <v>1</v>
      </c>
      <c r="K1225" s="86">
        <v>9.99</v>
      </c>
      <c r="L1225" s="85">
        <v>9.99</v>
      </c>
    </row>
    <row r="1226" spans="2:12" s="75" customFormat="1" ht="18.75">
      <c r="B1226" s="91" t="s">
        <v>127</v>
      </c>
      <c r="C1226" s="90">
        <v>794449</v>
      </c>
      <c r="D1226" s="90" t="s">
        <v>88</v>
      </c>
      <c r="E1226" s="90" t="s">
        <v>159</v>
      </c>
      <c r="F1226" s="90" t="s">
        <v>177</v>
      </c>
      <c r="G1226" s="90" t="s">
        <v>124</v>
      </c>
      <c r="H1226" s="89" t="s">
        <v>176</v>
      </c>
      <c r="I1226" s="88" t="s">
        <v>122</v>
      </c>
      <c r="J1226" s="87">
        <v>1</v>
      </c>
      <c r="K1226" s="86">
        <v>9.99</v>
      </c>
      <c r="L1226" s="85">
        <v>9.99</v>
      </c>
    </row>
    <row r="1227" spans="2:12" s="75" customFormat="1" ht="18.75">
      <c r="B1227" s="91" t="s">
        <v>127</v>
      </c>
      <c r="C1227" s="90">
        <v>794450</v>
      </c>
      <c r="D1227" s="90" t="s">
        <v>88</v>
      </c>
      <c r="E1227" s="90" t="s">
        <v>159</v>
      </c>
      <c r="F1227" s="90" t="s">
        <v>167</v>
      </c>
      <c r="G1227" s="90" t="s">
        <v>7637</v>
      </c>
      <c r="H1227" s="89" t="s">
        <v>175</v>
      </c>
      <c r="I1227" s="88" t="s">
        <v>122</v>
      </c>
      <c r="J1227" s="87">
        <v>1</v>
      </c>
      <c r="K1227" s="86">
        <v>9.99</v>
      </c>
      <c r="L1227" s="85">
        <v>9.99</v>
      </c>
    </row>
    <row r="1228" spans="2:12" s="75" customFormat="1" ht="18.75">
      <c r="B1228" s="91" t="s">
        <v>127</v>
      </c>
      <c r="C1228" s="90">
        <v>794450</v>
      </c>
      <c r="D1228" s="90" t="s">
        <v>88</v>
      </c>
      <c r="E1228" s="90" t="s">
        <v>159</v>
      </c>
      <c r="F1228" s="90" t="s">
        <v>167</v>
      </c>
      <c r="G1228" s="90" t="s">
        <v>128</v>
      </c>
      <c r="H1228" s="89" t="s">
        <v>175</v>
      </c>
      <c r="I1228" s="88" t="s">
        <v>122</v>
      </c>
      <c r="J1228" s="87">
        <v>2</v>
      </c>
      <c r="K1228" s="86">
        <v>9.99</v>
      </c>
      <c r="L1228" s="85">
        <v>19.98</v>
      </c>
    </row>
    <row r="1229" spans="2:12" s="75" customFormat="1" ht="18.75">
      <c r="B1229" s="91" t="s">
        <v>127</v>
      </c>
      <c r="C1229" s="90">
        <v>794450</v>
      </c>
      <c r="D1229" s="90" t="s">
        <v>88</v>
      </c>
      <c r="E1229" s="90" t="s">
        <v>159</v>
      </c>
      <c r="F1229" s="90" t="s">
        <v>167</v>
      </c>
      <c r="G1229" s="90" t="s">
        <v>7635</v>
      </c>
      <c r="H1229" s="89" t="s">
        <v>175</v>
      </c>
      <c r="I1229" s="88" t="s">
        <v>122</v>
      </c>
      <c r="J1229" s="87">
        <v>1</v>
      </c>
      <c r="K1229" s="86">
        <v>9.99</v>
      </c>
      <c r="L1229" s="85">
        <v>9.99</v>
      </c>
    </row>
    <row r="1230" spans="2:12" s="75" customFormat="1" ht="18.75">
      <c r="B1230" s="91" t="s">
        <v>127</v>
      </c>
      <c r="C1230" s="90">
        <v>794450</v>
      </c>
      <c r="D1230" s="90" t="s">
        <v>88</v>
      </c>
      <c r="E1230" s="90" t="s">
        <v>159</v>
      </c>
      <c r="F1230" s="90" t="s">
        <v>167</v>
      </c>
      <c r="G1230" s="90" t="s">
        <v>124</v>
      </c>
      <c r="H1230" s="89" t="s">
        <v>175</v>
      </c>
      <c r="I1230" s="88" t="s">
        <v>122</v>
      </c>
      <c r="J1230" s="87">
        <v>1</v>
      </c>
      <c r="K1230" s="86">
        <v>9.99</v>
      </c>
      <c r="L1230" s="85">
        <v>9.99</v>
      </c>
    </row>
    <row r="1231" spans="2:12" s="75" customFormat="1" ht="18.75">
      <c r="B1231" s="91" t="s">
        <v>127</v>
      </c>
      <c r="C1231" s="90">
        <v>794839</v>
      </c>
      <c r="D1231" s="90" t="s">
        <v>88</v>
      </c>
      <c r="E1231" s="90" t="s">
        <v>159</v>
      </c>
      <c r="F1231" s="90" t="s">
        <v>163</v>
      </c>
      <c r="G1231" s="90" t="s">
        <v>7634</v>
      </c>
      <c r="H1231" s="89" t="s">
        <v>174</v>
      </c>
      <c r="I1231" s="88" t="s">
        <v>122</v>
      </c>
      <c r="J1231" s="87">
        <v>1</v>
      </c>
      <c r="K1231" s="86">
        <v>19.990000000000002</v>
      </c>
      <c r="L1231" s="85">
        <v>19.990000000000002</v>
      </c>
    </row>
    <row r="1232" spans="2:12" s="75" customFormat="1" ht="18.75">
      <c r="B1232" s="91" t="s">
        <v>127</v>
      </c>
      <c r="C1232" s="90">
        <v>794839</v>
      </c>
      <c r="D1232" s="90" t="s">
        <v>88</v>
      </c>
      <c r="E1232" s="90" t="s">
        <v>159</v>
      </c>
      <c r="F1232" s="90" t="s">
        <v>163</v>
      </c>
      <c r="G1232" s="90" t="s">
        <v>129</v>
      </c>
      <c r="H1232" s="89" t="s">
        <v>174</v>
      </c>
      <c r="I1232" s="88" t="s">
        <v>122</v>
      </c>
      <c r="J1232" s="87">
        <v>1</v>
      </c>
      <c r="K1232" s="86">
        <v>19.990000000000002</v>
      </c>
      <c r="L1232" s="85">
        <v>19.990000000000002</v>
      </c>
    </row>
    <row r="1233" spans="2:12" s="75" customFormat="1" ht="18.75">
      <c r="B1233" s="91" t="s">
        <v>127</v>
      </c>
      <c r="C1233" s="90">
        <v>794839</v>
      </c>
      <c r="D1233" s="90" t="s">
        <v>88</v>
      </c>
      <c r="E1233" s="90" t="s">
        <v>159</v>
      </c>
      <c r="F1233" s="90" t="s">
        <v>163</v>
      </c>
      <c r="G1233" s="90" t="s">
        <v>7637</v>
      </c>
      <c r="H1233" s="89" t="s">
        <v>174</v>
      </c>
      <c r="I1233" s="88" t="s">
        <v>122</v>
      </c>
      <c r="J1233" s="87">
        <v>2</v>
      </c>
      <c r="K1233" s="86">
        <v>19.990000000000002</v>
      </c>
      <c r="L1233" s="85">
        <v>39.980000000000004</v>
      </c>
    </row>
    <row r="1234" spans="2:12" s="75" customFormat="1" ht="18.75">
      <c r="B1234" s="91" t="s">
        <v>127</v>
      </c>
      <c r="C1234" s="90">
        <v>794839</v>
      </c>
      <c r="D1234" s="90" t="s">
        <v>88</v>
      </c>
      <c r="E1234" s="90" t="s">
        <v>159</v>
      </c>
      <c r="F1234" s="90" t="s">
        <v>163</v>
      </c>
      <c r="G1234" s="90" t="s">
        <v>128</v>
      </c>
      <c r="H1234" s="89" t="s">
        <v>174</v>
      </c>
      <c r="I1234" s="88" t="s">
        <v>122</v>
      </c>
      <c r="J1234" s="87">
        <v>2</v>
      </c>
      <c r="K1234" s="86">
        <v>19.990000000000002</v>
      </c>
      <c r="L1234" s="85">
        <v>39.980000000000004</v>
      </c>
    </row>
    <row r="1235" spans="2:12" s="75" customFormat="1" ht="18.75">
      <c r="B1235" s="91" t="s">
        <v>127</v>
      </c>
      <c r="C1235" s="90">
        <v>794839</v>
      </c>
      <c r="D1235" s="90" t="s">
        <v>88</v>
      </c>
      <c r="E1235" s="90" t="s">
        <v>159</v>
      </c>
      <c r="F1235" s="90" t="s">
        <v>163</v>
      </c>
      <c r="G1235" s="90" t="s">
        <v>124</v>
      </c>
      <c r="H1235" s="89" t="s">
        <v>174</v>
      </c>
      <c r="I1235" s="88" t="s">
        <v>122</v>
      </c>
      <c r="J1235" s="87">
        <v>1</v>
      </c>
      <c r="K1235" s="86">
        <v>19.990000000000002</v>
      </c>
      <c r="L1235" s="85">
        <v>19.990000000000002</v>
      </c>
    </row>
    <row r="1236" spans="2:12" s="75" customFormat="1" ht="18.75">
      <c r="B1236" s="91" t="s">
        <v>127</v>
      </c>
      <c r="C1236" s="90">
        <v>794845</v>
      </c>
      <c r="D1236" s="90" t="s">
        <v>88</v>
      </c>
      <c r="E1236" s="90" t="s">
        <v>159</v>
      </c>
      <c r="F1236" s="90" t="s">
        <v>165</v>
      </c>
      <c r="G1236" s="90" t="s">
        <v>7637</v>
      </c>
      <c r="H1236" s="89" t="s">
        <v>173</v>
      </c>
      <c r="I1236" s="88" t="s">
        <v>122</v>
      </c>
      <c r="J1236" s="87">
        <v>2</v>
      </c>
      <c r="K1236" s="86">
        <v>19.989999999999998</v>
      </c>
      <c r="L1236" s="85">
        <v>39.979999999999997</v>
      </c>
    </row>
    <row r="1237" spans="2:12" s="75" customFormat="1" ht="18.75">
      <c r="B1237" s="91" t="s">
        <v>127</v>
      </c>
      <c r="C1237" s="90">
        <v>794845</v>
      </c>
      <c r="D1237" s="90" t="s">
        <v>88</v>
      </c>
      <c r="E1237" s="90" t="s">
        <v>159</v>
      </c>
      <c r="F1237" s="90" t="s">
        <v>165</v>
      </c>
      <c r="G1237" s="90" t="s">
        <v>128</v>
      </c>
      <c r="H1237" s="89" t="s">
        <v>173</v>
      </c>
      <c r="I1237" s="88" t="s">
        <v>122</v>
      </c>
      <c r="J1237" s="87">
        <v>2</v>
      </c>
      <c r="K1237" s="86">
        <v>19.989999999999998</v>
      </c>
      <c r="L1237" s="85">
        <v>39.979999999999997</v>
      </c>
    </row>
    <row r="1238" spans="2:12" s="75" customFormat="1" ht="18.75">
      <c r="B1238" s="91" t="s">
        <v>127</v>
      </c>
      <c r="C1238" s="90">
        <v>794845</v>
      </c>
      <c r="D1238" s="90" t="s">
        <v>88</v>
      </c>
      <c r="E1238" s="90" t="s">
        <v>159</v>
      </c>
      <c r="F1238" s="90" t="s">
        <v>165</v>
      </c>
      <c r="G1238" s="90" t="s">
        <v>7635</v>
      </c>
      <c r="H1238" s="89" t="s">
        <v>173</v>
      </c>
      <c r="I1238" s="88" t="s">
        <v>122</v>
      </c>
      <c r="J1238" s="87">
        <v>1</v>
      </c>
      <c r="K1238" s="86">
        <v>19.989999999999998</v>
      </c>
      <c r="L1238" s="85">
        <v>19.989999999999998</v>
      </c>
    </row>
    <row r="1239" spans="2:12" s="75" customFormat="1" ht="18.75">
      <c r="B1239" s="91" t="s">
        <v>127</v>
      </c>
      <c r="C1239" s="90">
        <v>794845</v>
      </c>
      <c r="D1239" s="90" t="s">
        <v>88</v>
      </c>
      <c r="E1239" s="90" t="s">
        <v>159</v>
      </c>
      <c r="F1239" s="90" t="s">
        <v>165</v>
      </c>
      <c r="G1239" s="90" t="s">
        <v>124</v>
      </c>
      <c r="H1239" s="89" t="s">
        <v>173</v>
      </c>
      <c r="I1239" s="88" t="s">
        <v>122</v>
      </c>
      <c r="J1239" s="87">
        <v>1</v>
      </c>
      <c r="K1239" s="86">
        <v>19.989999999999998</v>
      </c>
      <c r="L1239" s="85">
        <v>19.989999999999998</v>
      </c>
    </row>
    <row r="1240" spans="2:12" s="75" customFormat="1" ht="18.75">
      <c r="B1240" s="91" t="s">
        <v>127</v>
      </c>
      <c r="C1240" s="90">
        <v>794847</v>
      </c>
      <c r="D1240" s="90" t="s">
        <v>88</v>
      </c>
      <c r="E1240" s="90" t="s">
        <v>159</v>
      </c>
      <c r="F1240" s="90" t="s">
        <v>165</v>
      </c>
      <c r="G1240" s="90" t="s">
        <v>7634</v>
      </c>
      <c r="H1240" s="89" t="s">
        <v>172</v>
      </c>
      <c r="I1240" s="88" t="s">
        <v>122</v>
      </c>
      <c r="J1240" s="87">
        <v>1</v>
      </c>
      <c r="K1240" s="86">
        <v>19.989999999999998</v>
      </c>
      <c r="L1240" s="85">
        <v>19.989999999999998</v>
      </c>
    </row>
    <row r="1241" spans="2:12" s="75" customFormat="1" ht="18.75">
      <c r="B1241" s="91" t="s">
        <v>127</v>
      </c>
      <c r="C1241" s="90">
        <v>794847</v>
      </c>
      <c r="D1241" s="90" t="s">
        <v>88</v>
      </c>
      <c r="E1241" s="90" t="s">
        <v>159</v>
      </c>
      <c r="F1241" s="90" t="s">
        <v>165</v>
      </c>
      <c r="G1241" s="90" t="s">
        <v>7637</v>
      </c>
      <c r="H1241" s="89" t="s">
        <v>172</v>
      </c>
      <c r="I1241" s="88" t="s">
        <v>122</v>
      </c>
      <c r="J1241" s="87">
        <v>2</v>
      </c>
      <c r="K1241" s="86">
        <v>19.989999999999998</v>
      </c>
      <c r="L1241" s="85">
        <v>39.979999999999997</v>
      </c>
    </row>
    <row r="1242" spans="2:12" s="75" customFormat="1" ht="18.75">
      <c r="B1242" s="91" t="s">
        <v>127</v>
      </c>
      <c r="C1242" s="90">
        <v>794847</v>
      </c>
      <c r="D1242" s="90" t="s">
        <v>88</v>
      </c>
      <c r="E1242" s="90" t="s">
        <v>159</v>
      </c>
      <c r="F1242" s="90" t="s">
        <v>165</v>
      </c>
      <c r="G1242" s="90" t="s">
        <v>128</v>
      </c>
      <c r="H1242" s="89" t="s">
        <v>172</v>
      </c>
      <c r="I1242" s="88" t="s">
        <v>122</v>
      </c>
      <c r="J1242" s="87">
        <v>2</v>
      </c>
      <c r="K1242" s="86">
        <v>19.989999999999998</v>
      </c>
      <c r="L1242" s="85">
        <v>39.979999999999997</v>
      </c>
    </row>
    <row r="1243" spans="2:12" s="75" customFormat="1" ht="18.75">
      <c r="B1243" s="91" t="s">
        <v>127</v>
      </c>
      <c r="C1243" s="90">
        <v>794847</v>
      </c>
      <c r="D1243" s="90" t="s">
        <v>88</v>
      </c>
      <c r="E1243" s="90" t="s">
        <v>159</v>
      </c>
      <c r="F1243" s="90" t="s">
        <v>165</v>
      </c>
      <c r="G1243" s="90" t="s">
        <v>7635</v>
      </c>
      <c r="H1243" s="89" t="s">
        <v>172</v>
      </c>
      <c r="I1243" s="88" t="s">
        <v>122</v>
      </c>
      <c r="J1243" s="87">
        <v>1</v>
      </c>
      <c r="K1243" s="86">
        <v>19.989999999999998</v>
      </c>
      <c r="L1243" s="85">
        <v>19.989999999999998</v>
      </c>
    </row>
    <row r="1244" spans="2:12" s="75" customFormat="1" ht="18.75">
      <c r="B1244" s="91" t="s">
        <v>127</v>
      </c>
      <c r="C1244" s="90">
        <v>794852</v>
      </c>
      <c r="D1244" s="90" t="s">
        <v>88</v>
      </c>
      <c r="E1244" s="90" t="s">
        <v>159</v>
      </c>
      <c r="F1244" s="90" t="s">
        <v>167</v>
      </c>
      <c r="G1244" s="90" t="s">
        <v>7634</v>
      </c>
      <c r="H1244" s="89" t="s">
        <v>171</v>
      </c>
      <c r="I1244" s="88" t="s">
        <v>122</v>
      </c>
      <c r="J1244" s="87">
        <v>1</v>
      </c>
      <c r="K1244" s="86">
        <v>19.989999999999998</v>
      </c>
      <c r="L1244" s="85">
        <v>19.989999999999998</v>
      </c>
    </row>
    <row r="1245" spans="2:12" s="75" customFormat="1" ht="18.75">
      <c r="B1245" s="91" t="s">
        <v>127</v>
      </c>
      <c r="C1245" s="90">
        <v>794852</v>
      </c>
      <c r="D1245" s="90" t="s">
        <v>88</v>
      </c>
      <c r="E1245" s="90" t="s">
        <v>159</v>
      </c>
      <c r="F1245" s="90" t="s">
        <v>167</v>
      </c>
      <c r="G1245" s="90" t="s">
        <v>129</v>
      </c>
      <c r="H1245" s="89" t="s">
        <v>171</v>
      </c>
      <c r="I1245" s="88" t="s">
        <v>122</v>
      </c>
      <c r="J1245" s="87">
        <v>1</v>
      </c>
      <c r="K1245" s="86">
        <v>19.989999999999998</v>
      </c>
      <c r="L1245" s="85">
        <v>19.989999999999998</v>
      </c>
    </row>
    <row r="1246" spans="2:12" s="75" customFormat="1" ht="18.75">
      <c r="B1246" s="91" t="s">
        <v>127</v>
      </c>
      <c r="C1246" s="90">
        <v>794852</v>
      </c>
      <c r="D1246" s="90" t="s">
        <v>88</v>
      </c>
      <c r="E1246" s="90" t="s">
        <v>159</v>
      </c>
      <c r="F1246" s="90" t="s">
        <v>167</v>
      </c>
      <c r="G1246" s="90" t="s">
        <v>7637</v>
      </c>
      <c r="H1246" s="89" t="s">
        <v>171</v>
      </c>
      <c r="I1246" s="88" t="s">
        <v>122</v>
      </c>
      <c r="J1246" s="87">
        <v>2</v>
      </c>
      <c r="K1246" s="86">
        <v>19.989999999999998</v>
      </c>
      <c r="L1246" s="85">
        <v>39.979999999999997</v>
      </c>
    </row>
    <row r="1247" spans="2:12" s="75" customFormat="1" ht="18.75">
      <c r="B1247" s="91" t="s">
        <v>127</v>
      </c>
      <c r="C1247" s="90">
        <v>794852</v>
      </c>
      <c r="D1247" s="90" t="s">
        <v>88</v>
      </c>
      <c r="E1247" s="90" t="s">
        <v>159</v>
      </c>
      <c r="F1247" s="90" t="s">
        <v>167</v>
      </c>
      <c r="G1247" s="90" t="s">
        <v>128</v>
      </c>
      <c r="H1247" s="89" t="s">
        <v>171</v>
      </c>
      <c r="I1247" s="88" t="s">
        <v>122</v>
      </c>
      <c r="J1247" s="87">
        <v>3</v>
      </c>
      <c r="K1247" s="86">
        <v>19.989999999999998</v>
      </c>
      <c r="L1247" s="85">
        <v>59.97</v>
      </c>
    </row>
    <row r="1248" spans="2:12" s="75" customFormat="1" ht="18.75">
      <c r="B1248" s="91" t="s">
        <v>127</v>
      </c>
      <c r="C1248" s="90">
        <v>794852</v>
      </c>
      <c r="D1248" s="90" t="s">
        <v>88</v>
      </c>
      <c r="E1248" s="90" t="s">
        <v>159</v>
      </c>
      <c r="F1248" s="90" t="s">
        <v>167</v>
      </c>
      <c r="G1248" s="90" t="s">
        <v>124</v>
      </c>
      <c r="H1248" s="89" t="s">
        <v>171</v>
      </c>
      <c r="I1248" s="88" t="s">
        <v>122</v>
      </c>
      <c r="J1248" s="87">
        <v>1</v>
      </c>
      <c r="K1248" s="86">
        <v>19.989999999999998</v>
      </c>
      <c r="L1248" s="85">
        <v>19.989999999999998</v>
      </c>
    </row>
    <row r="1249" spans="2:12" s="75" customFormat="1" ht="18.75">
      <c r="B1249" s="91" t="s">
        <v>127</v>
      </c>
      <c r="C1249" s="90">
        <v>795369</v>
      </c>
      <c r="D1249" s="90" t="s">
        <v>88</v>
      </c>
      <c r="E1249" s="90" t="s">
        <v>126</v>
      </c>
      <c r="F1249" s="90" t="s">
        <v>170</v>
      </c>
      <c r="G1249" s="90" t="s">
        <v>7634</v>
      </c>
      <c r="H1249" s="89" t="s">
        <v>169</v>
      </c>
      <c r="I1249" s="88" t="s">
        <v>122</v>
      </c>
      <c r="J1249" s="87">
        <v>2</v>
      </c>
      <c r="K1249" s="86">
        <v>44.99</v>
      </c>
      <c r="L1249" s="85">
        <v>89.98</v>
      </c>
    </row>
    <row r="1250" spans="2:12" s="75" customFormat="1" ht="18.75">
      <c r="B1250" s="91" t="s">
        <v>127</v>
      </c>
      <c r="C1250" s="90">
        <v>795369</v>
      </c>
      <c r="D1250" s="90" t="s">
        <v>88</v>
      </c>
      <c r="E1250" s="90" t="s">
        <v>126</v>
      </c>
      <c r="F1250" s="90" t="s">
        <v>170</v>
      </c>
      <c r="G1250" s="90" t="s">
        <v>129</v>
      </c>
      <c r="H1250" s="89" t="s">
        <v>169</v>
      </c>
      <c r="I1250" s="88" t="s">
        <v>122</v>
      </c>
      <c r="J1250" s="87">
        <v>2</v>
      </c>
      <c r="K1250" s="86">
        <v>44.99</v>
      </c>
      <c r="L1250" s="85">
        <v>89.98</v>
      </c>
    </row>
    <row r="1251" spans="2:12" s="75" customFormat="1" ht="18.75">
      <c r="B1251" s="91" t="s">
        <v>127</v>
      </c>
      <c r="C1251" s="90">
        <v>795369</v>
      </c>
      <c r="D1251" s="90" t="s">
        <v>88</v>
      </c>
      <c r="E1251" s="90" t="s">
        <v>126</v>
      </c>
      <c r="F1251" s="90" t="s">
        <v>170</v>
      </c>
      <c r="G1251" s="90" t="s">
        <v>7637</v>
      </c>
      <c r="H1251" s="89" t="s">
        <v>169</v>
      </c>
      <c r="I1251" s="88" t="s">
        <v>122</v>
      </c>
      <c r="J1251" s="87">
        <v>4</v>
      </c>
      <c r="K1251" s="86">
        <v>44.99</v>
      </c>
      <c r="L1251" s="85">
        <v>179.96</v>
      </c>
    </row>
    <row r="1252" spans="2:12" s="75" customFormat="1" ht="18.75">
      <c r="B1252" s="91" t="s">
        <v>127</v>
      </c>
      <c r="C1252" s="90">
        <v>795369</v>
      </c>
      <c r="D1252" s="90" t="s">
        <v>88</v>
      </c>
      <c r="E1252" s="90" t="s">
        <v>126</v>
      </c>
      <c r="F1252" s="90" t="s">
        <v>170</v>
      </c>
      <c r="G1252" s="90" t="s">
        <v>128</v>
      </c>
      <c r="H1252" s="89" t="s">
        <v>169</v>
      </c>
      <c r="I1252" s="88" t="s">
        <v>122</v>
      </c>
      <c r="J1252" s="87">
        <v>4</v>
      </c>
      <c r="K1252" s="86">
        <v>44.99</v>
      </c>
      <c r="L1252" s="85">
        <v>179.96</v>
      </c>
    </row>
    <row r="1253" spans="2:12" s="75" customFormat="1" ht="18.75">
      <c r="B1253" s="91" t="s">
        <v>127</v>
      </c>
      <c r="C1253" s="90">
        <v>795369</v>
      </c>
      <c r="D1253" s="90" t="s">
        <v>88</v>
      </c>
      <c r="E1253" s="90" t="s">
        <v>126</v>
      </c>
      <c r="F1253" s="90" t="s">
        <v>170</v>
      </c>
      <c r="G1253" s="90" t="s">
        <v>7635</v>
      </c>
      <c r="H1253" s="89" t="s">
        <v>169</v>
      </c>
      <c r="I1253" s="88" t="s">
        <v>122</v>
      </c>
      <c r="J1253" s="87">
        <v>2</v>
      </c>
      <c r="K1253" s="86">
        <v>44.99</v>
      </c>
      <c r="L1253" s="85">
        <v>89.98</v>
      </c>
    </row>
    <row r="1254" spans="2:12" s="75" customFormat="1" ht="18.75">
      <c r="B1254" s="91" t="s">
        <v>127</v>
      </c>
      <c r="C1254" s="90">
        <v>795369</v>
      </c>
      <c r="D1254" s="90" t="s">
        <v>88</v>
      </c>
      <c r="E1254" s="90" t="s">
        <v>126</v>
      </c>
      <c r="F1254" s="90" t="s">
        <v>170</v>
      </c>
      <c r="G1254" s="90" t="s">
        <v>124</v>
      </c>
      <c r="H1254" s="89" t="s">
        <v>169</v>
      </c>
      <c r="I1254" s="88" t="s">
        <v>122</v>
      </c>
      <c r="J1254" s="87">
        <v>2</v>
      </c>
      <c r="K1254" s="86">
        <v>44.99</v>
      </c>
      <c r="L1254" s="85">
        <v>89.98</v>
      </c>
    </row>
    <row r="1255" spans="2:12" s="75" customFormat="1" ht="18.75">
      <c r="B1255" s="91" t="s">
        <v>127</v>
      </c>
      <c r="C1255" s="90">
        <v>796067</v>
      </c>
      <c r="D1255" s="90" t="s">
        <v>88</v>
      </c>
      <c r="E1255" s="90" t="s">
        <v>159</v>
      </c>
      <c r="F1255" s="90" t="s">
        <v>165</v>
      </c>
      <c r="G1255" s="90" t="s">
        <v>129</v>
      </c>
      <c r="H1255" s="89" t="s">
        <v>168</v>
      </c>
      <c r="I1255" s="88" t="s">
        <v>122</v>
      </c>
      <c r="J1255" s="87">
        <v>1</v>
      </c>
      <c r="K1255" s="86">
        <v>14.99</v>
      </c>
      <c r="L1255" s="85">
        <v>14.99</v>
      </c>
    </row>
    <row r="1256" spans="2:12" s="75" customFormat="1" ht="18.75">
      <c r="B1256" s="91" t="s">
        <v>127</v>
      </c>
      <c r="C1256" s="90">
        <v>796067</v>
      </c>
      <c r="D1256" s="90" t="s">
        <v>88</v>
      </c>
      <c r="E1256" s="90" t="s">
        <v>159</v>
      </c>
      <c r="F1256" s="90" t="s">
        <v>165</v>
      </c>
      <c r="G1256" s="90" t="s">
        <v>7637</v>
      </c>
      <c r="H1256" s="89" t="s">
        <v>168</v>
      </c>
      <c r="I1256" s="88" t="s">
        <v>122</v>
      </c>
      <c r="J1256" s="87">
        <v>2</v>
      </c>
      <c r="K1256" s="86">
        <v>14.99</v>
      </c>
      <c r="L1256" s="85">
        <v>29.98</v>
      </c>
    </row>
    <row r="1257" spans="2:12" s="75" customFormat="1" ht="18.75">
      <c r="B1257" s="91" t="s">
        <v>127</v>
      </c>
      <c r="C1257" s="90">
        <v>796067</v>
      </c>
      <c r="D1257" s="90" t="s">
        <v>88</v>
      </c>
      <c r="E1257" s="90" t="s">
        <v>159</v>
      </c>
      <c r="F1257" s="90" t="s">
        <v>165</v>
      </c>
      <c r="G1257" s="90" t="s">
        <v>7635</v>
      </c>
      <c r="H1257" s="89" t="s">
        <v>168</v>
      </c>
      <c r="I1257" s="88" t="s">
        <v>122</v>
      </c>
      <c r="J1257" s="87">
        <v>1</v>
      </c>
      <c r="K1257" s="86">
        <v>14.99</v>
      </c>
      <c r="L1257" s="85">
        <v>14.99</v>
      </c>
    </row>
    <row r="1258" spans="2:12" s="75" customFormat="1" ht="18.75">
      <c r="B1258" s="91" t="s">
        <v>127</v>
      </c>
      <c r="C1258" s="90">
        <v>796067</v>
      </c>
      <c r="D1258" s="90" t="s">
        <v>88</v>
      </c>
      <c r="E1258" s="90" t="s">
        <v>159</v>
      </c>
      <c r="F1258" s="90" t="s">
        <v>165</v>
      </c>
      <c r="G1258" s="90" t="s">
        <v>124</v>
      </c>
      <c r="H1258" s="89" t="s">
        <v>168</v>
      </c>
      <c r="I1258" s="88" t="s">
        <v>122</v>
      </c>
      <c r="J1258" s="87">
        <v>1</v>
      </c>
      <c r="K1258" s="86">
        <v>14.99</v>
      </c>
      <c r="L1258" s="85">
        <v>14.99</v>
      </c>
    </row>
    <row r="1259" spans="2:12" s="75" customFormat="1" ht="18.75">
      <c r="B1259" s="91" t="s">
        <v>127</v>
      </c>
      <c r="C1259" s="90">
        <v>797179</v>
      </c>
      <c r="D1259" s="90" t="s">
        <v>88</v>
      </c>
      <c r="E1259" s="90" t="s">
        <v>159</v>
      </c>
      <c r="F1259" s="90" t="s">
        <v>167</v>
      </c>
      <c r="G1259" s="90" t="s">
        <v>7634</v>
      </c>
      <c r="H1259" s="89" t="s">
        <v>166</v>
      </c>
      <c r="I1259" s="88" t="s">
        <v>122</v>
      </c>
      <c r="J1259" s="87">
        <v>1</v>
      </c>
      <c r="K1259" s="86">
        <v>12.99</v>
      </c>
      <c r="L1259" s="85">
        <v>12.99</v>
      </c>
    </row>
    <row r="1260" spans="2:12" s="75" customFormat="1" ht="18.75">
      <c r="B1260" s="91" t="s">
        <v>127</v>
      </c>
      <c r="C1260" s="90">
        <v>797179</v>
      </c>
      <c r="D1260" s="90" t="s">
        <v>88</v>
      </c>
      <c r="E1260" s="90" t="s">
        <v>159</v>
      </c>
      <c r="F1260" s="90" t="s">
        <v>167</v>
      </c>
      <c r="G1260" s="90" t="s">
        <v>128</v>
      </c>
      <c r="H1260" s="89" t="s">
        <v>166</v>
      </c>
      <c r="I1260" s="88" t="s">
        <v>122</v>
      </c>
      <c r="J1260" s="87">
        <v>1</v>
      </c>
      <c r="K1260" s="86">
        <v>12.99</v>
      </c>
      <c r="L1260" s="85">
        <v>12.99</v>
      </c>
    </row>
    <row r="1261" spans="2:12" s="75" customFormat="1" ht="18.75">
      <c r="B1261" s="91" t="s">
        <v>127</v>
      </c>
      <c r="C1261" s="90">
        <v>797179</v>
      </c>
      <c r="D1261" s="90" t="s">
        <v>88</v>
      </c>
      <c r="E1261" s="90" t="s">
        <v>159</v>
      </c>
      <c r="F1261" s="90" t="s">
        <v>167</v>
      </c>
      <c r="G1261" s="90" t="s">
        <v>124</v>
      </c>
      <c r="H1261" s="89" t="s">
        <v>166</v>
      </c>
      <c r="I1261" s="88" t="s">
        <v>122</v>
      </c>
      <c r="J1261" s="87">
        <v>1</v>
      </c>
      <c r="K1261" s="86">
        <v>12.99</v>
      </c>
      <c r="L1261" s="85">
        <v>12.99</v>
      </c>
    </row>
    <row r="1262" spans="2:12" s="75" customFormat="1" ht="18.75">
      <c r="B1262" s="91" t="s">
        <v>127</v>
      </c>
      <c r="C1262" s="90">
        <v>800030</v>
      </c>
      <c r="D1262" s="90" t="s">
        <v>88</v>
      </c>
      <c r="E1262" s="90" t="s">
        <v>159</v>
      </c>
      <c r="F1262" s="90" t="s">
        <v>165</v>
      </c>
      <c r="G1262" s="90" t="s">
        <v>7634</v>
      </c>
      <c r="H1262" s="89" t="s">
        <v>164</v>
      </c>
      <c r="I1262" s="88" t="s">
        <v>122</v>
      </c>
      <c r="J1262" s="87">
        <v>1</v>
      </c>
      <c r="K1262" s="86">
        <v>14.99</v>
      </c>
      <c r="L1262" s="85">
        <v>14.99</v>
      </c>
    </row>
    <row r="1263" spans="2:12" s="75" customFormat="1" ht="18.75">
      <c r="B1263" s="91" t="s">
        <v>127</v>
      </c>
      <c r="C1263" s="90">
        <v>800030</v>
      </c>
      <c r="D1263" s="90" t="s">
        <v>88</v>
      </c>
      <c r="E1263" s="90" t="s">
        <v>159</v>
      </c>
      <c r="F1263" s="90" t="s">
        <v>165</v>
      </c>
      <c r="G1263" s="90" t="s">
        <v>7637</v>
      </c>
      <c r="H1263" s="89" t="s">
        <v>164</v>
      </c>
      <c r="I1263" s="88" t="s">
        <v>122</v>
      </c>
      <c r="J1263" s="87">
        <v>2</v>
      </c>
      <c r="K1263" s="86">
        <v>14.99</v>
      </c>
      <c r="L1263" s="85">
        <v>29.98</v>
      </c>
    </row>
    <row r="1264" spans="2:12" s="75" customFormat="1" ht="18.75">
      <c r="B1264" s="91" t="s">
        <v>127</v>
      </c>
      <c r="C1264" s="90">
        <v>800030</v>
      </c>
      <c r="D1264" s="90" t="s">
        <v>88</v>
      </c>
      <c r="E1264" s="90" t="s">
        <v>159</v>
      </c>
      <c r="F1264" s="90" t="s">
        <v>165</v>
      </c>
      <c r="G1264" s="90" t="s">
        <v>128</v>
      </c>
      <c r="H1264" s="89" t="s">
        <v>164</v>
      </c>
      <c r="I1264" s="88" t="s">
        <v>122</v>
      </c>
      <c r="J1264" s="87">
        <v>2</v>
      </c>
      <c r="K1264" s="86">
        <v>14.99</v>
      </c>
      <c r="L1264" s="85">
        <v>29.98</v>
      </c>
    </row>
    <row r="1265" spans="2:12" s="75" customFormat="1" ht="18.75">
      <c r="B1265" s="91" t="s">
        <v>127</v>
      </c>
      <c r="C1265" s="90">
        <v>801078</v>
      </c>
      <c r="D1265" s="90" t="s">
        <v>88</v>
      </c>
      <c r="E1265" s="90" t="s">
        <v>159</v>
      </c>
      <c r="F1265" s="90" t="s">
        <v>163</v>
      </c>
      <c r="G1265" s="90" t="s">
        <v>7635</v>
      </c>
      <c r="H1265" s="89" t="s">
        <v>162</v>
      </c>
      <c r="I1265" s="88" t="s">
        <v>122</v>
      </c>
      <c r="J1265" s="87">
        <v>1</v>
      </c>
      <c r="K1265" s="86">
        <v>12.99</v>
      </c>
      <c r="L1265" s="85">
        <v>12.99</v>
      </c>
    </row>
    <row r="1266" spans="2:12" s="75" customFormat="1" ht="18.75">
      <c r="B1266" s="91" t="s">
        <v>127</v>
      </c>
      <c r="C1266" s="90">
        <v>801204</v>
      </c>
      <c r="D1266" s="90" t="s">
        <v>88</v>
      </c>
      <c r="E1266" s="90" t="s">
        <v>159</v>
      </c>
      <c r="F1266" s="90" t="s">
        <v>158</v>
      </c>
      <c r="G1266" s="90" t="s">
        <v>161</v>
      </c>
      <c r="H1266" s="89" t="s">
        <v>156</v>
      </c>
      <c r="I1266" s="88" t="s">
        <v>122</v>
      </c>
      <c r="J1266" s="87">
        <v>1</v>
      </c>
      <c r="K1266" s="86">
        <v>16.990000000000002</v>
      </c>
      <c r="L1266" s="85">
        <v>16.990000000000002</v>
      </c>
    </row>
    <row r="1267" spans="2:12" s="75" customFormat="1" ht="18.75">
      <c r="B1267" s="91" t="s">
        <v>127</v>
      </c>
      <c r="C1267" s="90">
        <v>801204</v>
      </c>
      <c r="D1267" s="90" t="s">
        <v>88</v>
      </c>
      <c r="E1267" s="90" t="s">
        <v>159</v>
      </c>
      <c r="F1267" s="90" t="s">
        <v>158</v>
      </c>
      <c r="G1267" s="90" t="s">
        <v>160</v>
      </c>
      <c r="H1267" s="89" t="s">
        <v>156</v>
      </c>
      <c r="I1267" s="88" t="s">
        <v>122</v>
      </c>
      <c r="J1267" s="87">
        <v>3</v>
      </c>
      <c r="K1267" s="86">
        <v>16.990000000000002</v>
      </c>
      <c r="L1267" s="85">
        <v>50.970000000000006</v>
      </c>
    </row>
    <row r="1268" spans="2:12" s="75" customFormat="1" ht="18.75">
      <c r="B1268" s="91" t="s">
        <v>127</v>
      </c>
      <c r="C1268" s="90">
        <v>801204</v>
      </c>
      <c r="D1268" s="90" t="s">
        <v>88</v>
      </c>
      <c r="E1268" s="90" t="s">
        <v>159</v>
      </c>
      <c r="F1268" s="90" t="s">
        <v>158</v>
      </c>
      <c r="G1268" s="90" t="s">
        <v>157</v>
      </c>
      <c r="H1268" s="89" t="s">
        <v>156</v>
      </c>
      <c r="I1268" s="88" t="s">
        <v>122</v>
      </c>
      <c r="J1268" s="87">
        <v>1</v>
      </c>
      <c r="K1268" s="86">
        <v>16.990000000000002</v>
      </c>
      <c r="L1268" s="85">
        <v>16.990000000000002</v>
      </c>
    </row>
    <row r="1269" spans="2:12" s="75" customFormat="1" ht="18.75">
      <c r="B1269" s="91" t="s">
        <v>127</v>
      </c>
      <c r="C1269" s="90">
        <v>801589</v>
      </c>
      <c r="D1269" s="90" t="s">
        <v>88</v>
      </c>
      <c r="E1269" s="90" t="s">
        <v>126</v>
      </c>
      <c r="F1269" s="90" t="s">
        <v>131</v>
      </c>
      <c r="G1269" s="90" t="s">
        <v>129</v>
      </c>
      <c r="H1269" s="89" t="s">
        <v>155</v>
      </c>
      <c r="I1269" s="88" t="s">
        <v>122</v>
      </c>
      <c r="J1269" s="87">
        <v>18</v>
      </c>
      <c r="K1269" s="86">
        <v>59.99</v>
      </c>
      <c r="L1269" s="85">
        <v>1079.82</v>
      </c>
    </row>
    <row r="1270" spans="2:12" s="75" customFormat="1" ht="18.75">
      <c r="B1270" s="91" t="s">
        <v>127</v>
      </c>
      <c r="C1270" s="90">
        <v>801589</v>
      </c>
      <c r="D1270" s="90" t="s">
        <v>88</v>
      </c>
      <c r="E1270" s="90" t="s">
        <v>126</v>
      </c>
      <c r="F1270" s="90" t="s">
        <v>131</v>
      </c>
      <c r="G1270" s="90" t="s">
        <v>7637</v>
      </c>
      <c r="H1270" s="89" t="s">
        <v>155</v>
      </c>
      <c r="I1270" s="88" t="s">
        <v>122</v>
      </c>
      <c r="J1270" s="87">
        <v>32</v>
      </c>
      <c r="K1270" s="86">
        <v>59.99</v>
      </c>
      <c r="L1270" s="85">
        <v>1919.68</v>
      </c>
    </row>
    <row r="1271" spans="2:12" s="75" customFormat="1" ht="18.75">
      <c r="B1271" s="91" t="s">
        <v>127</v>
      </c>
      <c r="C1271" s="90">
        <v>801589</v>
      </c>
      <c r="D1271" s="90" t="s">
        <v>88</v>
      </c>
      <c r="E1271" s="90" t="s">
        <v>126</v>
      </c>
      <c r="F1271" s="90" t="s">
        <v>131</v>
      </c>
      <c r="G1271" s="90" t="s">
        <v>128</v>
      </c>
      <c r="H1271" s="89" t="s">
        <v>155</v>
      </c>
      <c r="I1271" s="88" t="s">
        <v>122</v>
      </c>
      <c r="J1271" s="87">
        <v>37</v>
      </c>
      <c r="K1271" s="86">
        <v>59.99</v>
      </c>
      <c r="L1271" s="85">
        <v>2219.63</v>
      </c>
    </row>
    <row r="1272" spans="2:12" s="75" customFormat="1" ht="18.75">
      <c r="B1272" s="91" t="s">
        <v>127</v>
      </c>
      <c r="C1272" s="90">
        <v>801589</v>
      </c>
      <c r="D1272" s="90" t="s">
        <v>88</v>
      </c>
      <c r="E1272" s="90" t="s">
        <v>126</v>
      </c>
      <c r="F1272" s="90" t="s">
        <v>131</v>
      </c>
      <c r="G1272" s="90" t="s">
        <v>7635</v>
      </c>
      <c r="H1272" s="89" t="s">
        <v>155</v>
      </c>
      <c r="I1272" s="88" t="s">
        <v>122</v>
      </c>
      <c r="J1272" s="87">
        <v>19</v>
      </c>
      <c r="K1272" s="86">
        <v>59.99</v>
      </c>
      <c r="L1272" s="85">
        <v>1139.81</v>
      </c>
    </row>
    <row r="1273" spans="2:12" s="75" customFormat="1" ht="18.75">
      <c r="B1273" s="91" t="s">
        <v>127</v>
      </c>
      <c r="C1273" s="90">
        <v>801589</v>
      </c>
      <c r="D1273" s="90" t="s">
        <v>88</v>
      </c>
      <c r="E1273" s="90" t="s">
        <v>126</v>
      </c>
      <c r="F1273" s="90" t="s">
        <v>131</v>
      </c>
      <c r="G1273" s="90" t="s">
        <v>124</v>
      </c>
      <c r="H1273" s="89" t="s">
        <v>155</v>
      </c>
      <c r="I1273" s="88" t="s">
        <v>122</v>
      </c>
      <c r="J1273" s="87">
        <v>14</v>
      </c>
      <c r="K1273" s="86">
        <v>59.99</v>
      </c>
      <c r="L1273" s="85">
        <v>839.86</v>
      </c>
    </row>
    <row r="1274" spans="2:12" s="75" customFormat="1" ht="18.75">
      <c r="B1274" s="91" t="s">
        <v>127</v>
      </c>
      <c r="C1274" s="90">
        <v>802074</v>
      </c>
      <c r="D1274" s="90" t="s">
        <v>88</v>
      </c>
      <c r="E1274" s="90" t="s">
        <v>126</v>
      </c>
      <c r="F1274" s="90" t="s">
        <v>151</v>
      </c>
      <c r="G1274" s="90" t="s">
        <v>7637</v>
      </c>
      <c r="H1274" s="89" t="s">
        <v>154</v>
      </c>
      <c r="I1274" s="88" t="s">
        <v>122</v>
      </c>
      <c r="J1274" s="87">
        <v>11</v>
      </c>
      <c r="K1274" s="86">
        <v>64.989999999999995</v>
      </c>
      <c r="L1274" s="85">
        <v>714.89</v>
      </c>
    </row>
    <row r="1275" spans="2:12" s="75" customFormat="1" ht="18.75">
      <c r="B1275" s="91" t="s">
        <v>127</v>
      </c>
      <c r="C1275" s="90">
        <v>802074</v>
      </c>
      <c r="D1275" s="90" t="s">
        <v>88</v>
      </c>
      <c r="E1275" s="90" t="s">
        <v>126</v>
      </c>
      <c r="F1275" s="90" t="s">
        <v>151</v>
      </c>
      <c r="G1275" s="90" t="s">
        <v>128</v>
      </c>
      <c r="H1275" s="89" t="s">
        <v>154</v>
      </c>
      <c r="I1275" s="88" t="s">
        <v>122</v>
      </c>
      <c r="J1275" s="87">
        <v>13</v>
      </c>
      <c r="K1275" s="86">
        <v>64.989999999999995</v>
      </c>
      <c r="L1275" s="85">
        <v>844.86999999999989</v>
      </c>
    </row>
    <row r="1276" spans="2:12" s="75" customFormat="1" ht="18.75">
      <c r="B1276" s="91" t="s">
        <v>127</v>
      </c>
      <c r="C1276" s="90">
        <v>802075</v>
      </c>
      <c r="D1276" s="90" t="s">
        <v>88</v>
      </c>
      <c r="E1276" s="90" t="s">
        <v>126</v>
      </c>
      <c r="F1276" s="90" t="s">
        <v>131</v>
      </c>
      <c r="G1276" s="90" t="s">
        <v>7637</v>
      </c>
      <c r="H1276" s="89" t="s">
        <v>153</v>
      </c>
      <c r="I1276" s="88" t="s">
        <v>122</v>
      </c>
      <c r="J1276" s="87">
        <v>4</v>
      </c>
      <c r="K1276" s="86">
        <v>64.989999999999995</v>
      </c>
      <c r="L1276" s="85">
        <v>259.95999999999998</v>
      </c>
    </row>
    <row r="1277" spans="2:12" s="75" customFormat="1" ht="18.75">
      <c r="B1277" s="91" t="s">
        <v>127</v>
      </c>
      <c r="C1277" s="90">
        <v>802076</v>
      </c>
      <c r="D1277" s="90" t="s">
        <v>88</v>
      </c>
      <c r="E1277" s="90" t="s">
        <v>126</v>
      </c>
      <c r="F1277" s="90" t="s">
        <v>131</v>
      </c>
      <c r="G1277" s="90" t="s">
        <v>7634</v>
      </c>
      <c r="H1277" s="89" t="s">
        <v>152</v>
      </c>
      <c r="I1277" s="88" t="s">
        <v>122</v>
      </c>
      <c r="J1277" s="87">
        <v>1</v>
      </c>
      <c r="K1277" s="86">
        <v>64.989999999999995</v>
      </c>
      <c r="L1277" s="85">
        <v>64.989999999999995</v>
      </c>
    </row>
    <row r="1278" spans="2:12" s="75" customFormat="1" ht="18.75">
      <c r="B1278" s="91" t="s">
        <v>127</v>
      </c>
      <c r="C1278" s="90">
        <v>802076</v>
      </c>
      <c r="D1278" s="90" t="s">
        <v>88</v>
      </c>
      <c r="E1278" s="90" t="s">
        <v>126</v>
      </c>
      <c r="F1278" s="90" t="s">
        <v>131</v>
      </c>
      <c r="G1278" s="90" t="s">
        <v>129</v>
      </c>
      <c r="H1278" s="89" t="s">
        <v>152</v>
      </c>
      <c r="I1278" s="88" t="s">
        <v>122</v>
      </c>
      <c r="J1278" s="87">
        <v>1</v>
      </c>
      <c r="K1278" s="86">
        <v>64.989999999999995</v>
      </c>
      <c r="L1278" s="85">
        <v>64.989999999999995</v>
      </c>
    </row>
    <row r="1279" spans="2:12" s="75" customFormat="1" ht="18.75">
      <c r="B1279" s="91" t="s">
        <v>127</v>
      </c>
      <c r="C1279" s="90">
        <v>802076</v>
      </c>
      <c r="D1279" s="90" t="s">
        <v>88</v>
      </c>
      <c r="E1279" s="90" t="s">
        <v>126</v>
      </c>
      <c r="F1279" s="90" t="s">
        <v>131</v>
      </c>
      <c r="G1279" s="90" t="s">
        <v>7637</v>
      </c>
      <c r="H1279" s="89" t="s">
        <v>152</v>
      </c>
      <c r="I1279" s="88" t="s">
        <v>122</v>
      </c>
      <c r="J1279" s="87">
        <v>1</v>
      </c>
      <c r="K1279" s="86">
        <v>64.989999999999995</v>
      </c>
      <c r="L1279" s="85">
        <v>64.989999999999995</v>
      </c>
    </row>
    <row r="1280" spans="2:12" s="75" customFormat="1" ht="18.75">
      <c r="B1280" s="91" t="s">
        <v>127</v>
      </c>
      <c r="C1280" s="90">
        <v>802076</v>
      </c>
      <c r="D1280" s="90" t="s">
        <v>88</v>
      </c>
      <c r="E1280" s="90" t="s">
        <v>126</v>
      </c>
      <c r="F1280" s="90" t="s">
        <v>131</v>
      </c>
      <c r="G1280" s="90" t="s">
        <v>128</v>
      </c>
      <c r="H1280" s="89" t="s">
        <v>152</v>
      </c>
      <c r="I1280" s="88" t="s">
        <v>122</v>
      </c>
      <c r="J1280" s="87">
        <v>1</v>
      </c>
      <c r="K1280" s="86">
        <v>64.989999999999995</v>
      </c>
      <c r="L1280" s="85">
        <v>64.989999999999995</v>
      </c>
    </row>
    <row r="1281" spans="2:12" s="75" customFormat="1" ht="18.75">
      <c r="B1281" s="91" t="s">
        <v>127</v>
      </c>
      <c r="C1281" s="90">
        <v>802076</v>
      </c>
      <c r="D1281" s="90" t="s">
        <v>88</v>
      </c>
      <c r="E1281" s="90" t="s">
        <v>126</v>
      </c>
      <c r="F1281" s="90" t="s">
        <v>131</v>
      </c>
      <c r="G1281" s="90" t="s">
        <v>7635</v>
      </c>
      <c r="H1281" s="89" t="s">
        <v>152</v>
      </c>
      <c r="I1281" s="88" t="s">
        <v>122</v>
      </c>
      <c r="J1281" s="87">
        <v>1</v>
      </c>
      <c r="K1281" s="86">
        <v>64.989999999999995</v>
      </c>
      <c r="L1281" s="85">
        <v>64.989999999999995</v>
      </c>
    </row>
    <row r="1282" spans="2:12" s="75" customFormat="1" ht="18.75">
      <c r="B1282" s="91" t="s">
        <v>127</v>
      </c>
      <c r="C1282" s="90">
        <v>802076</v>
      </c>
      <c r="D1282" s="90" t="s">
        <v>88</v>
      </c>
      <c r="E1282" s="90" t="s">
        <v>126</v>
      </c>
      <c r="F1282" s="90" t="s">
        <v>131</v>
      </c>
      <c r="G1282" s="90" t="s">
        <v>124</v>
      </c>
      <c r="H1282" s="89" t="s">
        <v>152</v>
      </c>
      <c r="I1282" s="88" t="s">
        <v>122</v>
      </c>
      <c r="J1282" s="87">
        <v>1</v>
      </c>
      <c r="K1282" s="86">
        <v>64.989999999999995</v>
      </c>
      <c r="L1282" s="85">
        <v>64.989999999999995</v>
      </c>
    </row>
    <row r="1283" spans="2:12" s="75" customFormat="1" ht="18.75">
      <c r="B1283" s="91" t="s">
        <v>127</v>
      </c>
      <c r="C1283" s="90">
        <v>803295</v>
      </c>
      <c r="D1283" s="90" t="s">
        <v>88</v>
      </c>
      <c r="E1283" s="90" t="s">
        <v>126</v>
      </c>
      <c r="F1283" s="90" t="s">
        <v>151</v>
      </c>
      <c r="G1283" s="90" t="s">
        <v>7634</v>
      </c>
      <c r="H1283" s="89" t="s">
        <v>150</v>
      </c>
      <c r="I1283" s="88" t="s">
        <v>122</v>
      </c>
      <c r="J1283" s="87">
        <v>1</v>
      </c>
      <c r="K1283" s="86">
        <v>54.989999999999995</v>
      </c>
      <c r="L1283" s="85">
        <v>54.989999999999995</v>
      </c>
    </row>
    <row r="1284" spans="2:12" s="75" customFormat="1" ht="18.75">
      <c r="B1284" s="91" t="s">
        <v>127</v>
      </c>
      <c r="C1284" s="90">
        <v>803295</v>
      </c>
      <c r="D1284" s="90" t="s">
        <v>88</v>
      </c>
      <c r="E1284" s="90" t="s">
        <v>126</v>
      </c>
      <c r="F1284" s="90" t="s">
        <v>151</v>
      </c>
      <c r="G1284" s="90" t="s">
        <v>129</v>
      </c>
      <c r="H1284" s="89" t="s">
        <v>150</v>
      </c>
      <c r="I1284" s="88" t="s">
        <v>122</v>
      </c>
      <c r="J1284" s="87">
        <v>1</v>
      </c>
      <c r="K1284" s="86">
        <v>54.989999999999995</v>
      </c>
      <c r="L1284" s="85">
        <v>54.989999999999995</v>
      </c>
    </row>
    <row r="1285" spans="2:12" s="75" customFormat="1" ht="18.75">
      <c r="B1285" s="91" t="s">
        <v>127</v>
      </c>
      <c r="C1285" s="90">
        <v>803295</v>
      </c>
      <c r="D1285" s="90" t="s">
        <v>88</v>
      </c>
      <c r="E1285" s="90" t="s">
        <v>126</v>
      </c>
      <c r="F1285" s="90" t="s">
        <v>151</v>
      </c>
      <c r="G1285" s="90" t="s">
        <v>7637</v>
      </c>
      <c r="H1285" s="89" t="s">
        <v>150</v>
      </c>
      <c r="I1285" s="88" t="s">
        <v>122</v>
      </c>
      <c r="J1285" s="87">
        <v>1</v>
      </c>
      <c r="K1285" s="86">
        <v>54.989999999999995</v>
      </c>
      <c r="L1285" s="85">
        <v>54.989999999999995</v>
      </c>
    </row>
    <row r="1286" spans="2:12" s="75" customFormat="1" ht="18.75">
      <c r="B1286" s="91" t="s">
        <v>127</v>
      </c>
      <c r="C1286" s="90">
        <v>803295</v>
      </c>
      <c r="D1286" s="90" t="s">
        <v>88</v>
      </c>
      <c r="E1286" s="90" t="s">
        <v>126</v>
      </c>
      <c r="F1286" s="90" t="s">
        <v>151</v>
      </c>
      <c r="G1286" s="90" t="s">
        <v>128</v>
      </c>
      <c r="H1286" s="89" t="s">
        <v>150</v>
      </c>
      <c r="I1286" s="88" t="s">
        <v>122</v>
      </c>
      <c r="J1286" s="87">
        <v>1</v>
      </c>
      <c r="K1286" s="86">
        <v>54.989999999999995</v>
      </c>
      <c r="L1286" s="85">
        <v>54.989999999999995</v>
      </c>
    </row>
    <row r="1287" spans="2:12" s="75" customFormat="1" ht="18.75">
      <c r="B1287" s="91" t="s">
        <v>127</v>
      </c>
      <c r="C1287" s="90">
        <v>803295</v>
      </c>
      <c r="D1287" s="90" t="s">
        <v>88</v>
      </c>
      <c r="E1287" s="90" t="s">
        <v>126</v>
      </c>
      <c r="F1287" s="90" t="s">
        <v>151</v>
      </c>
      <c r="G1287" s="90" t="s">
        <v>7635</v>
      </c>
      <c r="H1287" s="89" t="s">
        <v>150</v>
      </c>
      <c r="I1287" s="88" t="s">
        <v>122</v>
      </c>
      <c r="J1287" s="87">
        <v>1</v>
      </c>
      <c r="K1287" s="86">
        <v>54.989999999999995</v>
      </c>
      <c r="L1287" s="85">
        <v>54.989999999999995</v>
      </c>
    </row>
    <row r="1288" spans="2:12" s="75" customFormat="1" ht="18.75">
      <c r="B1288" s="91" t="s">
        <v>127</v>
      </c>
      <c r="C1288" s="90">
        <v>803295</v>
      </c>
      <c r="D1288" s="90" t="s">
        <v>88</v>
      </c>
      <c r="E1288" s="90" t="s">
        <v>126</v>
      </c>
      <c r="F1288" s="90" t="s">
        <v>151</v>
      </c>
      <c r="G1288" s="90" t="s">
        <v>124</v>
      </c>
      <c r="H1288" s="89" t="s">
        <v>150</v>
      </c>
      <c r="I1288" s="88" t="s">
        <v>122</v>
      </c>
      <c r="J1288" s="87">
        <v>1</v>
      </c>
      <c r="K1288" s="86">
        <v>54.989999999999995</v>
      </c>
      <c r="L1288" s="85">
        <v>54.989999999999995</v>
      </c>
    </row>
    <row r="1289" spans="2:12" s="75" customFormat="1" ht="18.75">
      <c r="B1289" s="91" t="s">
        <v>127</v>
      </c>
      <c r="C1289" s="90">
        <v>804239</v>
      </c>
      <c r="D1289" s="90" t="s">
        <v>88</v>
      </c>
      <c r="E1289" s="90" t="s">
        <v>126</v>
      </c>
      <c r="F1289" s="90" t="s">
        <v>131</v>
      </c>
      <c r="G1289" s="90" t="s">
        <v>149</v>
      </c>
      <c r="H1289" s="89" t="s">
        <v>148</v>
      </c>
      <c r="I1289" s="88" t="s">
        <v>122</v>
      </c>
      <c r="J1289" s="87">
        <v>1</v>
      </c>
      <c r="K1289" s="86">
        <v>39.989999999999995</v>
      </c>
      <c r="L1289" s="85">
        <v>39.989999999999995</v>
      </c>
    </row>
    <row r="1290" spans="2:12" s="75" customFormat="1" ht="18.75">
      <c r="B1290" s="91" t="s">
        <v>127</v>
      </c>
      <c r="C1290" s="90">
        <v>804239</v>
      </c>
      <c r="D1290" s="90" t="s">
        <v>88</v>
      </c>
      <c r="E1290" s="90" t="s">
        <v>126</v>
      </c>
      <c r="F1290" s="90" t="s">
        <v>131</v>
      </c>
      <c r="G1290" s="90" t="s">
        <v>129</v>
      </c>
      <c r="H1290" s="89" t="s">
        <v>148</v>
      </c>
      <c r="I1290" s="88" t="s">
        <v>122</v>
      </c>
      <c r="J1290" s="87">
        <v>1</v>
      </c>
      <c r="K1290" s="86">
        <v>39.989999999999995</v>
      </c>
      <c r="L1290" s="85">
        <v>39.989999999999995</v>
      </c>
    </row>
    <row r="1291" spans="2:12" s="75" customFormat="1" ht="18.75">
      <c r="B1291" s="91" t="s">
        <v>127</v>
      </c>
      <c r="C1291" s="90">
        <v>804239</v>
      </c>
      <c r="D1291" s="90" t="s">
        <v>88</v>
      </c>
      <c r="E1291" s="90" t="s">
        <v>126</v>
      </c>
      <c r="F1291" s="90" t="s">
        <v>131</v>
      </c>
      <c r="G1291" s="90" t="s">
        <v>7637</v>
      </c>
      <c r="H1291" s="89" t="s">
        <v>148</v>
      </c>
      <c r="I1291" s="88" t="s">
        <v>122</v>
      </c>
      <c r="J1291" s="87">
        <v>1</v>
      </c>
      <c r="K1291" s="86">
        <v>39.989999999999995</v>
      </c>
      <c r="L1291" s="85">
        <v>39.989999999999995</v>
      </c>
    </row>
    <row r="1292" spans="2:12" s="75" customFormat="1" ht="18.75">
      <c r="B1292" s="91" t="s">
        <v>127</v>
      </c>
      <c r="C1292" s="90">
        <v>804239</v>
      </c>
      <c r="D1292" s="90" t="s">
        <v>88</v>
      </c>
      <c r="E1292" s="90" t="s">
        <v>126</v>
      </c>
      <c r="F1292" s="90" t="s">
        <v>131</v>
      </c>
      <c r="G1292" s="90" t="s">
        <v>128</v>
      </c>
      <c r="H1292" s="89" t="s">
        <v>148</v>
      </c>
      <c r="I1292" s="88" t="s">
        <v>122</v>
      </c>
      <c r="J1292" s="87">
        <v>1</v>
      </c>
      <c r="K1292" s="86">
        <v>39.989999999999995</v>
      </c>
      <c r="L1292" s="85">
        <v>39.989999999999995</v>
      </c>
    </row>
    <row r="1293" spans="2:12" s="75" customFormat="1" ht="18.75">
      <c r="B1293" s="91" t="s">
        <v>127</v>
      </c>
      <c r="C1293" s="90">
        <v>804239</v>
      </c>
      <c r="D1293" s="90" t="s">
        <v>88</v>
      </c>
      <c r="E1293" s="90" t="s">
        <v>126</v>
      </c>
      <c r="F1293" s="90" t="s">
        <v>131</v>
      </c>
      <c r="G1293" s="90" t="s">
        <v>7635</v>
      </c>
      <c r="H1293" s="89" t="s">
        <v>148</v>
      </c>
      <c r="I1293" s="88" t="s">
        <v>122</v>
      </c>
      <c r="J1293" s="87">
        <v>1</v>
      </c>
      <c r="K1293" s="86">
        <v>39.989999999999995</v>
      </c>
      <c r="L1293" s="85">
        <v>39.989999999999995</v>
      </c>
    </row>
    <row r="1294" spans="2:12" s="75" customFormat="1" ht="18.75">
      <c r="B1294" s="91" t="s">
        <v>127</v>
      </c>
      <c r="C1294" s="90">
        <v>804243</v>
      </c>
      <c r="D1294" s="90" t="s">
        <v>88</v>
      </c>
      <c r="E1294" s="90" t="s">
        <v>126</v>
      </c>
      <c r="F1294" s="90" t="s">
        <v>131</v>
      </c>
      <c r="G1294" s="90" t="s">
        <v>7634</v>
      </c>
      <c r="H1294" s="89" t="s">
        <v>147</v>
      </c>
      <c r="I1294" s="88" t="s">
        <v>122</v>
      </c>
      <c r="J1294" s="87">
        <v>1</v>
      </c>
      <c r="K1294" s="86">
        <v>54.989999999999995</v>
      </c>
      <c r="L1294" s="85">
        <v>54.989999999999995</v>
      </c>
    </row>
    <row r="1295" spans="2:12" s="75" customFormat="1" ht="18.75">
      <c r="B1295" s="91" t="s">
        <v>127</v>
      </c>
      <c r="C1295" s="90">
        <v>804243</v>
      </c>
      <c r="D1295" s="90" t="s">
        <v>88</v>
      </c>
      <c r="E1295" s="90" t="s">
        <v>126</v>
      </c>
      <c r="F1295" s="90" t="s">
        <v>131</v>
      </c>
      <c r="G1295" s="90" t="s">
        <v>129</v>
      </c>
      <c r="H1295" s="89" t="s">
        <v>147</v>
      </c>
      <c r="I1295" s="88" t="s">
        <v>122</v>
      </c>
      <c r="J1295" s="87">
        <v>1</v>
      </c>
      <c r="K1295" s="86">
        <v>54.989999999999995</v>
      </c>
      <c r="L1295" s="85">
        <v>54.989999999999995</v>
      </c>
    </row>
    <row r="1296" spans="2:12" s="75" customFormat="1" ht="18.75">
      <c r="B1296" s="91" t="s">
        <v>127</v>
      </c>
      <c r="C1296" s="90">
        <v>804243</v>
      </c>
      <c r="D1296" s="90" t="s">
        <v>88</v>
      </c>
      <c r="E1296" s="90" t="s">
        <v>126</v>
      </c>
      <c r="F1296" s="90" t="s">
        <v>131</v>
      </c>
      <c r="G1296" s="90" t="s">
        <v>7637</v>
      </c>
      <c r="H1296" s="89" t="s">
        <v>147</v>
      </c>
      <c r="I1296" s="88" t="s">
        <v>122</v>
      </c>
      <c r="J1296" s="87">
        <v>42</v>
      </c>
      <c r="K1296" s="86">
        <v>54.989999999999995</v>
      </c>
      <c r="L1296" s="85">
        <v>2309.58</v>
      </c>
    </row>
    <row r="1297" spans="2:12" s="75" customFormat="1" ht="18.75">
      <c r="B1297" s="91" t="s">
        <v>127</v>
      </c>
      <c r="C1297" s="90">
        <v>804243</v>
      </c>
      <c r="D1297" s="90" t="s">
        <v>88</v>
      </c>
      <c r="E1297" s="90" t="s">
        <v>126</v>
      </c>
      <c r="F1297" s="90" t="s">
        <v>131</v>
      </c>
      <c r="G1297" s="90" t="s">
        <v>128</v>
      </c>
      <c r="H1297" s="89" t="s">
        <v>147</v>
      </c>
      <c r="I1297" s="88" t="s">
        <v>122</v>
      </c>
      <c r="J1297" s="87">
        <v>63</v>
      </c>
      <c r="K1297" s="86">
        <v>54.989999999999995</v>
      </c>
      <c r="L1297" s="85">
        <v>3464.37</v>
      </c>
    </row>
    <row r="1298" spans="2:12" s="75" customFormat="1" ht="18.75">
      <c r="B1298" s="91" t="s">
        <v>127</v>
      </c>
      <c r="C1298" s="90">
        <v>804243</v>
      </c>
      <c r="D1298" s="90" t="s">
        <v>88</v>
      </c>
      <c r="E1298" s="90" t="s">
        <v>126</v>
      </c>
      <c r="F1298" s="90" t="s">
        <v>131</v>
      </c>
      <c r="G1298" s="90" t="s">
        <v>7635</v>
      </c>
      <c r="H1298" s="89" t="s">
        <v>147</v>
      </c>
      <c r="I1298" s="88" t="s">
        <v>122</v>
      </c>
      <c r="J1298" s="87">
        <v>1</v>
      </c>
      <c r="K1298" s="86">
        <v>54.989999999999995</v>
      </c>
      <c r="L1298" s="85">
        <v>54.989999999999995</v>
      </c>
    </row>
    <row r="1299" spans="2:12" s="75" customFormat="1" ht="18.75">
      <c r="B1299" s="91" t="s">
        <v>127</v>
      </c>
      <c r="C1299" s="90">
        <v>804243</v>
      </c>
      <c r="D1299" s="90" t="s">
        <v>88</v>
      </c>
      <c r="E1299" s="90" t="s">
        <v>126</v>
      </c>
      <c r="F1299" s="90" t="s">
        <v>131</v>
      </c>
      <c r="G1299" s="90" t="s">
        <v>124</v>
      </c>
      <c r="H1299" s="89" t="s">
        <v>147</v>
      </c>
      <c r="I1299" s="88" t="s">
        <v>122</v>
      </c>
      <c r="J1299" s="87">
        <v>1</v>
      </c>
      <c r="K1299" s="86">
        <v>54.989999999999995</v>
      </c>
      <c r="L1299" s="85">
        <v>54.989999999999995</v>
      </c>
    </row>
    <row r="1300" spans="2:12" s="75" customFormat="1" ht="18.75">
      <c r="B1300" s="91" t="s">
        <v>127</v>
      </c>
      <c r="C1300" s="90">
        <v>804314</v>
      </c>
      <c r="D1300" s="90" t="s">
        <v>88</v>
      </c>
      <c r="E1300" s="90" t="s">
        <v>126</v>
      </c>
      <c r="F1300" s="90" t="s">
        <v>131</v>
      </c>
      <c r="G1300" s="90" t="s">
        <v>7634</v>
      </c>
      <c r="H1300" s="89" t="s">
        <v>146</v>
      </c>
      <c r="I1300" s="88" t="s">
        <v>122</v>
      </c>
      <c r="J1300" s="87">
        <v>1</v>
      </c>
      <c r="K1300" s="86">
        <v>49.99</v>
      </c>
      <c r="L1300" s="85">
        <v>49.99</v>
      </c>
    </row>
    <row r="1301" spans="2:12" s="75" customFormat="1" ht="18.75">
      <c r="B1301" s="91" t="s">
        <v>127</v>
      </c>
      <c r="C1301" s="90">
        <v>804314</v>
      </c>
      <c r="D1301" s="90" t="s">
        <v>88</v>
      </c>
      <c r="E1301" s="90" t="s">
        <v>126</v>
      </c>
      <c r="F1301" s="90" t="s">
        <v>131</v>
      </c>
      <c r="G1301" s="90" t="s">
        <v>129</v>
      </c>
      <c r="H1301" s="89" t="s">
        <v>146</v>
      </c>
      <c r="I1301" s="88" t="s">
        <v>122</v>
      </c>
      <c r="J1301" s="87">
        <v>1</v>
      </c>
      <c r="K1301" s="86">
        <v>49.99</v>
      </c>
      <c r="L1301" s="85">
        <v>49.99</v>
      </c>
    </row>
    <row r="1302" spans="2:12" s="75" customFormat="1" ht="18.75">
      <c r="B1302" s="91" t="s">
        <v>127</v>
      </c>
      <c r="C1302" s="90">
        <v>804314</v>
      </c>
      <c r="D1302" s="90" t="s">
        <v>88</v>
      </c>
      <c r="E1302" s="90" t="s">
        <v>126</v>
      </c>
      <c r="F1302" s="90" t="s">
        <v>131</v>
      </c>
      <c r="G1302" s="90" t="s">
        <v>7637</v>
      </c>
      <c r="H1302" s="89" t="s">
        <v>146</v>
      </c>
      <c r="I1302" s="88" t="s">
        <v>122</v>
      </c>
      <c r="J1302" s="87">
        <v>2</v>
      </c>
      <c r="K1302" s="86">
        <v>49.99</v>
      </c>
      <c r="L1302" s="85">
        <v>99.98</v>
      </c>
    </row>
    <row r="1303" spans="2:12" s="75" customFormat="1" ht="18.75">
      <c r="B1303" s="91" t="s">
        <v>127</v>
      </c>
      <c r="C1303" s="90">
        <v>804314</v>
      </c>
      <c r="D1303" s="90" t="s">
        <v>88</v>
      </c>
      <c r="E1303" s="90" t="s">
        <v>126</v>
      </c>
      <c r="F1303" s="90" t="s">
        <v>131</v>
      </c>
      <c r="G1303" s="90" t="s">
        <v>128</v>
      </c>
      <c r="H1303" s="89" t="s">
        <v>146</v>
      </c>
      <c r="I1303" s="88" t="s">
        <v>122</v>
      </c>
      <c r="J1303" s="87">
        <v>2</v>
      </c>
      <c r="K1303" s="86">
        <v>49.99</v>
      </c>
      <c r="L1303" s="85">
        <v>99.98</v>
      </c>
    </row>
    <row r="1304" spans="2:12" s="75" customFormat="1" ht="18.75">
      <c r="B1304" s="91" t="s">
        <v>127</v>
      </c>
      <c r="C1304" s="90">
        <v>804314</v>
      </c>
      <c r="D1304" s="90" t="s">
        <v>88</v>
      </c>
      <c r="E1304" s="90" t="s">
        <v>126</v>
      </c>
      <c r="F1304" s="90" t="s">
        <v>131</v>
      </c>
      <c r="G1304" s="90" t="s">
        <v>7635</v>
      </c>
      <c r="H1304" s="89" t="s">
        <v>146</v>
      </c>
      <c r="I1304" s="88" t="s">
        <v>122</v>
      </c>
      <c r="J1304" s="87">
        <v>1</v>
      </c>
      <c r="K1304" s="86">
        <v>49.99</v>
      </c>
      <c r="L1304" s="85">
        <v>49.99</v>
      </c>
    </row>
    <row r="1305" spans="2:12" s="75" customFormat="1" ht="18.75">
      <c r="B1305" s="91" t="s">
        <v>127</v>
      </c>
      <c r="C1305" s="90">
        <v>804314</v>
      </c>
      <c r="D1305" s="90" t="s">
        <v>88</v>
      </c>
      <c r="E1305" s="90" t="s">
        <v>126</v>
      </c>
      <c r="F1305" s="90" t="s">
        <v>131</v>
      </c>
      <c r="G1305" s="90" t="s">
        <v>124</v>
      </c>
      <c r="H1305" s="89" t="s">
        <v>146</v>
      </c>
      <c r="I1305" s="88" t="s">
        <v>122</v>
      </c>
      <c r="J1305" s="87">
        <v>1</v>
      </c>
      <c r="K1305" s="86">
        <v>49.99</v>
      </c>
      <c r="L1305" s="85">
        <v>49.99</v>
      </c>
    </row>
    <row r="1306" spans="2:12" s="75" customFormat="1" ht="18.75">
      <c r="B1306" s="91" t="s">
        <v>127</v>
      </c>
      <c r="C1306" s="90">
        <v>804315</v>
      </c>
      <c r="D1306" s="90" t="s">
        <v>88</v>
      </c>
      <c r="E1306" s="90" t="s">
        <v>126</v>
      </c>
      <c r="F1306" s="90" t="s">
        <v>131</v>
      </c>
      <c r="G1306" s="90" t="s">
        <v>7636</v>
      </c>
      <c r="H1306" s="89" t="s">
        <v>145</v>
      </c>
      <c r="I1306" s="88" t="s">
        <v>122</v>
      </c>
      <c r="J1306" s="87">
        <v>1</v>
      </c>
      <c r="K1306" s="86">
        <v>39.99</v>
      </c>
      <c r="L1306" s="85">
        <v>39.99</v>
      </c>
    </row>
    <row r="1307" spans="2:12" s="75" customFormat="1" ht="18.75">
      <c r="B1307" s="91" t="s">
        <v>127</v>
      </c>
      <c r="C1307" s="90">
        <v>804624</v>
      </c>
      <c r="D1307" s="90" t="s">
        <v>88</v>
      </c>
      <c r="E1307" s="90" t="s">
        <v>126</v>
      </c>
      <c r="F1307" s="90" t="s">
        <v>144</v>
      </c>
      <c r="G1307" s="90" t="s">
        <v>7634</v>
      </c>
      <c r="H1307" s="89" t="s">
        <v>143</v>
      </c>
      <c r="I1307" s="88" t="s">
        <v>122</v>
      </c>
      <c r="J1307" s="87">
        <v>1</v>
      </c>
      <c r="K1307" s="86">
        <v>39.99</v>
      </c>
      <c r="L1307" s="85">
        <v>39.99</v>
      </c>
    </row>
    <row r="1308" spans="2:12" s="75" customFormat="1" ht="18.75">
      <c r="B1308" s="91" t="s">
        <v>127</v>
      </c>
      <c r="C1308" s="90">
        <v>804624</v>
      </c>
      <c r="D1308" s="90" t="s">
        <v>88</v>
      </c>
      <c r="E1308" s="90" t="s">
        <v>126</v>
      </c>
      <c r="F1308" s="90" t="s">
        <v>144</v>
      </c>
      <c r="G1308" s="90" t="s">
        <v>129</v>
      </c>
      <c r="H1308" s="89" t="s">
        <v>143</v>
      </c>
      <c r="I1308" s="88" t="s">
        <v>122</v>
      </c>
      <c r="J1308" s="87">
        <v>1</v>
      </c>
      <c r="K1308" s="86">
        <v>39.99</v>
      </c>
      <c r="L1308" s="85">
        <v>39.99</v>
      </c>
    </row>
    <row r="1309" spans="2:12" s="75" customFormat="1" ht="18.75">
      <c r="B1309" s="91" t="s">
        <v>127</v>
      </c>
      <c r="C1309" s="90">
        <v>804624</v>
      </c>
      <c r="D1309" s="90" t="s">
        <v>88</v>
      </c>
      <c r="E1309" s="90" t="s">
        <v>126</v>
      </c>
      <c r="F1309" s="90" t="s">
        <v>144</v>
      </c>
      <c r="G1309" s="90" t="s">
        <v>128</v>
      </c>
      <c r="H1309" s="89" t="s">
        <v>143</v>
      </c>
      <c r="I1309" s="88" t="s">
        <v>122</v>
      </c>
      <c r="J1309" s="87">
        <v>2</v>
      </c>
      <c r="K1309" s="86">
        <v>39.99</v>
      </c>
      <c r="L1309" s="85">
        <v>79.98</v>
      </c>
    </row>
    <row r="1310" spans="2:12" s="75" customFormat="1" ht="18.75">
      <c r="B1310" s="91" t="s">
        <v>127</v>
      </c>
      <c r="C1310" s="90">
        <v>804624</v>
      </c>
      <c r="D1310" s="90" t="s">
        <v>88</v>
      </c>
      <c r="E1310" s="90" t="s">
        <v>126</v>
      </c>
      <c r="F1310" s="90" t="s">
        <v>144</v>
      </c>
      <c r="G1310" s="90" t="s">
        <v>7635</v>
      </c>
      <c r="H1310" s="89" t="s">
        <v>143</v>
      </c>
      <c r="I1310" s="88" t="s">
        <v>122</v>
      </c>
      <c r="J1310" s="87">
        <v>1</v>
      </c>
      <c r="K1310" s="86">
        <v>39.99</v>
      </c>
      <c r="L1310" s="85">
        <v>39.99</v>
      </c>
    </row>
    <row r="1311" spans="2:12" s="75" customFormat="1" ht="18.75">
      <c r="B1311" s="91" t="s">
        <v>127</v>
      </c>
      <c r="C1311" s="90">
        <v>804624</v>
      </c>
      <c r="D1311" s="90" t="s">
        <v>88</v>
      </c>
      <c r="E1311" s="90" t="s">
        <v>126</v>
      </c>
      <c r="F1311" s="90" t="s">
        <v>144</v>
      </c>
      <c r="G1311" s="90" t="s">
        <v>124</v>
      </c>
      <c r="H1311" s="89" t="s">
        <v>143</v>
      </c>
      <c r="I1311" s="88" t="s">
        <v>122</v>
      </c>
      <c r="J1311" s="87">
        <v>1</v>
      </c>
      <c r="K1311" s="86">
        <v>39.99</v>
      </c>
      <c r="L1311" s="85">
        <v>39.99</v>
      </c>
    </row>
    <row r="1312" spans="2:12" s="75" customFormat="1" ht="18.75">
      <c r="B1312" s="91" t="s">
        <v>127</v>
      </c>
      <c r="C1312" s="90">
        <v>804624</v>
      </c>
      <c r="D1312" s="90" t="s">
        <v>88</v>
      </c>
      <c r="E1312" s="90" t="s">
        <v>126</v>
      </c>
      <c r="F1312" s="90" t="s">
        <v>144</v>
      </c>
      <c r="G1312" s="90" t="s">
        <v>7636</v>
      </c>
      <c r="H1312" s="89" t="s">
        <v>143</v>
      </c>
      <c r="I1312" s="88" t="s">
        <v>122</v>
      </c>
      <c r="J1312" s="87">
        <v>1</v>
      </c>
      <c r="K1312" s="86">
        <v>39.99</v>
      </c>
      <c r="L1312" s="85">
        <v>39.99</v>
      </c>
    </row>
    <row r="1313" spans="2:12" s="75" customFormat="1" ht="18.75">
      <c r="B1313" s="91" t="s">
        <v>127</v>
      </c>
      <c r="C1313" s="90">
        <v>804698</v>
      </c>
      <c r="D1313" s="90" t="s">
        <v>88</v>
      </c>
      <c r="E1313" s="90" t="s">
        <v>126</v>
      </c>
      <c r="F1313" s="90" t="s">
        <v>141</v>
      </c>
      <c r="G1313" s="90" t="s">
        <v>7634</v>
      </c>
      <c r="H1313" s="89" t="s">
        <v>142</v>
      </c>
      <c r="I1313" s="88" t="s">
        <v>122</v>
      </c>
      <c r="J1313" s="87">
        <v>1</v>
      </c>
      <c r="K1313" s="86">
        <v>29.99</v>
      </c>
      <c r="L1313" s="85">
        <v>29.99</v>
      </c>
    </row>
    <row r="1314" spans="2:12" s="75" customFormat="1" ht="18.75">
      <c r="B1314" s="91" t="s">
        <v>127</v>
      </c>
      <c r="C1314" s="90">
        <v>804698</v>
      </c>
      <c r="D1314" s="90" t="s">
        <v>88</v>
      </c>
      <c r="E1314" s="90" t="s">
        <v>126</v>
      </c>
      <c r="F1314" s="90" t="s">
        <v>141</v>
      </c>
      <c r="G1314" s="90" t="s">
        <v>129</v>
      </c>
      <c r="H1314" s="89" t="s">
        <v>142</v>
      </c>
      <c r="I1314" s="88" t="s">
        <v>122</v>
      </c>
      <c r="J1314" s="87">
        <v>1</v>
      </c>
      <c r="K1314" s="86">
        <v>29.99</v>
      </c>
      <c r="L1314" s="85">
        <v>29.99</v>
      </c>
    </row>
    <row r="1315" spans="2:12" s="75" customFormat="1" ht="18.75">
      <c r="B1315" s="91" t="s">
        <v>127</v>
      </c>
      <c r="C1315" s="90">
        <v>804698</v>
      </c>
      <c r="D1315" s="90" t="s">
        <v>88</v>
      </c>
      <c r="E1315" s="90" t="s">
        <v>126</v>
      </c>
      <c r="F1315" s="90" t="s">
        <v>141</v>
      </c>
      <c r="G1315" s="90" t="s">
        <v>7637</v>
      </c>
      <c r="H1315" s="89" t="s">
        <v>142</v>
      </c>
      <c r="I1315" s="88" t="s">
        <v>122</v>
      </c>
      <c r="J1315" s="87">
        <v>2</v>
      </c>
      <c r="K1315" s="86">
        <v>29.99</v>
      </c>
      <c r="L1315" s="85">
        <v>59.98</v>
      </c>
    </row>
    <row r="1316" spans="2:12" s="75" customFormat="1" ht="18.75">
      <c r="B1316" s="91" t="s">
        <v>127</v>
      </c>
      <c r="C1316" s="90">
        <v>804698</v>
      </c>
      <c r="D1316" s="90" t="s">
        <v>88</v>
      </c>
      <c r="E1316" s="90" t="s">
        <v>126</v>
      </c>
      <c r="F1316" s="90" t="s">
        <v>141</v>
      </c>
      <c r="G1316" s="90" t="s">
        <v>128</v>
      </c>
      <c r="H1316" s="89" t="s">
        <v>142</v>
      </c>
      <c r="I1316" s="88" t="s">
        <v>122</v>
      </c>
      <c r="J1316" s="87">
        <v>2</v>
      </c>
      <c r="K1316" s="86">
        <v>29.99</v>
      </c>
      <c r="L1316" s="85">
        <v>59.98</v>
      </c>
    </row>
    <row r="1317" spans="2:12" s="75" customFormat="1" ht="18.75">
      <c r="B1317" s="91" t="s">
        <v>127</v>
      </c>
      <c r="C1317" s="90">
        <v>804698</v>
      </c>
      <c r="D1317" s="90" t="s">
        <v>88</v>
      </c>
      <c r="E1317" s="90" t="s">
        <v>126</v>
      </c>
      <c r="F1317" s="90" t="s">
        <v>141</v>
      </c>
      <c r="G1317" s="90" t="s">
        <v>7635</v>
      </c>
      <c r="H1317" s="89" t="s">
        <v>142</v>
      </c>
      <c r="I1317" s="88" t="s">
        <v>122</v>
      </c>
      <c r="J1317" s="87">
        <v>1</v>
      </c>
      <c r="K1317" s="86">
        <v>29.99</v>
      </c>
      <c r="L1317" s="85">
        <v>29.99</v>
      </c>
    </row>
    <row r="1318" spans="2:12" s="75" customFormat="1" ht="18.75">
      <c r="B1318" s="91" t="s">
        <v>127</v>
      </c>
      <c r="C1318" s="90">
        <v>804698</v>
      </c>
      <c r="D1318" s="90" t="s">
        <v>88</v>
      </c>
      <c r="E1318" s="90" t="s">
        <v>126</v>
      </c>
      <c r="F1318" s="90" t="s">
        <v>141</v>
      </c>
      <c r="G1318" s="90" t="s">
        <v>124</v>
      </c>
      <c r="H1318" s="89" t="s">
        <v>142</v>
      </c>
      <c r="I1318" s="88" t="s">
        <v>122</v>
      </c>
      <c r="J1318" s="87">
        <v>1</v>
      </c>
      <c r="K1318" s="86">
        <v>29.99</v>
      </c>
      <c r="L1318" s="85">
        <v>29.99</v>
      </c>
    </row>
    <row r="1319" spans="2:12" s="75" customFormat="1" ht="18.75">
      <c r="B1319" s="91" t="s">
        <v>127</v>
      </c>
      <c r="C1319" s="90">
        <v>804701</v>
      </c>
      <c r="D1319" s="90" t="s">
        <v>88</v>
      </c>
      <c r="E1319" s="90" t="s">
        <v>126</v>
      </c>
      <c r="F1319" s="90" t="s">
        <v>141</v>
      </c>
      <c r="G1319" s="90" t="s">
        <v>7634</v>
      </c>
      <c r="H1319" s="89" t="s">
        <v>140</v>
      </c>
      <c r="I1319" s="88" t="s">
        <v>122</v>
      </c>
      <c r="J1319" s="87">
        <v>1</v>
      </c>
      <c r="K1319" s="86">
        <v>24.99</v>
      </c>
      <c r="L1319" s="85">
        <v>24.99</v>
      </c>
    </row>
    <row r="1320" spans="2:12" s="75" customFormat="1" ht="18.75">
      <c r="B1320" s="91" t="s">
        <v>127</v>
      </c>
      <c r="C1320" s="90">
        <v>804701</v>
      </c>
      <c r="D1320" s="90" t="s">
        <v>88</v>
      </c>
      <c r="E1320" s="90" t="s">
        <v>126</v>
      </c>
      <c r="F1320" s="90" t="s">
        <v>141</v>
      </c>
      <c r="G1320" s="90" t="s">
        <v>129</v>
      </c>
      <c r="H1320" s="89" t="s">
        <v>140</v>
      </c>
      <c r="I1320" s="88" t="s">
        <v>122</v>
      </c>
      <c r="J1320" s="87">
        <v>1</v>
      </c>
      <c r="K1320" s="86">
        <v>24.99</v>
      </c>
      <c r="L1320" s="85">
        <v>24.99</v>
      </c>
    </row>
    <row r="1321" spans="2:12" s="75" customFormat="1" ht="18.75">
      <c r="B1321" s="91" t="s">
        <v>127</v>
      </c>
      <c r="C1321" s="90">
        <v>804701</v>
      </c>
      <c r="D1321" s="90" t="s">
        <v>88</v>
      </c>
      <c r="E1321" s="90" t="s">
        <v>126</v>
      </c>
      <c r="F1321" s="90" t="s">
        <v>141</v>
      </c>
      <c r="G1321" s="90" t="s">
        <v>7637</v>
      </c>
      <c r="H1321" s="89" t="s">
        <v>140</v>
      </c>
      <c r="I1321" s="88" t="s">
        <v>122</v>
      </c>
      <c r="J1321" s="87">
        <v>2</v>
      </c>
      <c r="K1321" s="86">
        <v>24.99</v>
      </c>
      <c r="L1321" s="85">
        <v>49.98</v>
      </c>
    </row>
    <row r="1322" spans="2:12" s="75" customFormat="1" ht="18.75">
      <c r="B1322" s="91" t="s">
        <v>127</v>
      </c>
      <c r="C1322" s="90">
        <v>804701</v>
      </c>
      <c r="D1322" s="90" t="s">
        <v>88</v>
      </c>
      <c r="E1322" s="90" t="s">
        <v>126</v>
      </c>
      <c r="F1322" s="90" t="s">
        <v>141</v>
      </c>
      <c r="G1322" s="90" t="s">
        <v>128</v>
      </c>
      <c r="H1322" s="89" t="s">
        <v>140</v>
      </c>
      <c r="I1322" s="88" t="s">
        <v>122</v>
      </c>
      <c r="J1322" s="87">
        <v>2</v>
      </c>
      <c r="K1322" s="86">
        <v>24.99</v>
      </c>
      <c r="L1322" s="85">
        <v>49.98</v>
      </c>
    </row>
    <row r="1323" spans="2:12" s="75" customFormat="1" ht="18.75">
      <c r="B1323" s="91" t="s">
        <v>127</v>
      </c>
      <c r="C1323" s="90">
        <v>804701</v>
      </c>
      <c r="D1323" s="90" t="s">
        <v>88</v>
      </c>
      <c r="E1323" s="90" t="s">
        <v>126</v>
      </c>
      <c r="F1323" s="90" t="s">
        <v>141</v>
      </c>
      <c r="G1323" s="90" t="s">
        <v>7635</v>
      </c>
      <c r="H1323" s="89" t="s">
        <v>140</v>
      </c>
      <c r="I1323" s="88" t="s">
        <v>122</v>
      </c>
      <c r="J1323" s="87">
        <v>1</v>
      </c>
      <c r="K1323" s="86">
        <v>24.99</v>
      </c>
      <c r="L1323" s="85">
        <v>24.99</v>
      </c>
    </row>
    <row r="1324" spans="2:12" s="75" customFormat="1" ht="18.75">
      <c r="B1324" s="91" t="s">
        <v>127</v>
      </c>
      <c r="C1324" s="90">
        <v>804701</v>
      </c>
      <c r="D1324" s="90" t="s">
        <v>88</v>
      </c>
      <c r="E1324" s="90" t="s">
        <v>126</v>
      </c>
      <c r="F1324" s="90" t="s">
        <v>141</v>
      </c>
      <c r="G1324" s="90" t="s">
        <v>124</v>
      </c>
      <c r="H1324" s="89" t="s">
        <v>140</v>
      </c>
      <c r="I1324" s="88" t="s">
        <v>122</v>
      </c>
      <c r="J1324" s="87">
        <v>1</v>
      </c>
      <c r="K1324" s="86">
        <v>24.99</v>
      </c>
      <c r="L1324" s="85">
        <v>24.99</v>
      </c>
    </row>
    <row r="1325" spans="2:12" s="75" customFormat="1" ht="18.75">
      <c r="B1325" s="91" t="s">
        <v>127</v>
      </c>
      <c r="C1325" s="90">
        <v>804701</v>
      </c>
      <c r="D1325" s="90" t="s">
        <v>88</v>
      </c>
      <c r="E1325" s="90" t="s">
        <v>126</v>
      </c>
      <c r="F1325" s="90" t="s">
        <v>141</v>
      </c>
      <c r="G1325" s="90" t="s">
        <v>7636</v>
      </c>
      <c r="H1325" s="89" t="s">
        <v>140</v>
      </c>
      <c r="I1325" s="88" t="s">
        <v>122</v>
      </c>
      <c r="J1325" s="87">
        <v>1</v>
      </c>
      <c r="K1325" s="86">
        <v>24.99</v>
      </c>
      <c r="L1325" s="85">
        <v>24.99</v>
      </c>
    </row>
    <row r="1326" spans="2:12" s="75" customFormat="1" ht="18.75">
      <c r="B1326" s="91" t="s">
        <v>127</v>
      </c>
      <c r="C1326" s="90">
        <v>805045</v>
      </c>
      <c r="D1326" s="90" t="s">
        <v>88</v>
      </c>
      <c r="E1326" s="90" t="s">
        <v>126</v>
      </c>
      <c r="F1326" s="90" t="s">
        <v>125</v>
      </c>
      <c r="G1326" s="90" t="s">
        <v>7634</v>
      </c>
      <c r="H1326" s="89" t="s">
        <v>139</v>
      </c>
      <c r="I1326" s="88" t="s">
        <v>122</v>
      </c>
      <c r="J1326" s="87">
        <v>1</v>
      </c>
      <c r="K1326" s="86">
        <v>34.99</v>
      </c>
      <c r="L1326" s="85">
        <v>34.99</v>
      </c>
    </row>
    <row r="1327" spans="2:12" s="75" customFormat="1" ht="18.75">
      <c r="B1327" s="91" t="s">
        <v>127</v>
      </c>
      <c r="C1327" s="90">
        <v>805045</v>
      </c>
      <c r="D1327" s="90" t="s">
        <v>88</v>
      </c>
      <c r="E1327" s="90" t="s">
        <v>126</v>
      </c>
      <c r="F1327" s="90" t="s">
        <v>125</v>
      </c>
      <c r="G1327" s="90" t="s">
        <v>129</v>
      </c>
      <c r="H1327" s="89" t="s">
        <v>139</v>
      </c>
      <c r="I1327" s="88" t="s">
        <v>122</v>
      </c>
      <c r="J1327" s="87">
        <v>1</v>
      </c>
      <c r="K1327" s="86">
        <v>34.99</v>
      </c>
      <c r="L1327" s="85">
        <v>34.99</v>
      </c>
    </row>
    <row r="1328" spans="2:12" s="75" customFormat="1" ht="18.75">
      <c r="B1328" s="91" t="s">
        <v>127</v>
      </c>
      <c r="C1328" s="90">
        <v>805045</v>
      </c>
      <c r="D1328" s="90" t="s">
        <v>88</v>
      </c>
      <c r="E1328" s="90" t="s">
        <v>126</v>
      </c>
      <c r="F1328" s="90" t="s">
        <v>125</v>
      </c>
      <c r="G1328" s="90" t="s">
        <v>7637</v>
      </c>
      <c r="H1328" s="89" t="s">
        <v>139</v>
      </c>
      <c r="I1328" s="88" t="s">
        <v>122</v>
      </c>
      <c r="J1328" s="87">
        <v>1</v>
      </c>
      <c r="K1328" s="86">
        <v>34.99</v>
      </c>
      <c r="L1328" s="85">
        <v>34.99</v>
      </c>
    </row>
    <row r="1329" spans="2:12" s="75" customFormat="1" ht="18.75">
      <c r="B1329" s="91" t="s">
        <v>127</v>
      </c>
      <c r="C1329" s="90">
        <v>805045</v>
      </c>
      <c r="D1329" s="90" t="s">
        <v>88</v>
      </c>
      <c r="E1329" s="90" t="s">
        <v>126</v>
      </c>
      <c r="F1329" s="90" t="s">
        <v>125</v>
      </c>
      <c r="G1329" s="90" t="s">
        <v>128</v>
      </c>
      <c r="H1329" s="89" t="s">
        <v>139</v>
      </c>
      <c r="I1329" s="88" t="s">
        <v>122</v>
      </c>
      <c r="J1329" s="87">
        <v>2</v>
      </c>
      <c r="K1329" s="86">
        <v>34.99</v>
      </c>
      <c r="L1329" s="85">
        <v>69.98</v>
      </c>
    </row>
    <row r="1330" spans="2:12" s="75" customFormat="1" ht="18.75">
      <c r="B1330" s="91" t="s">
        <v>127</v>
      </c>
      <c r="C1330" s="90">
        <v>805045</v>
      </c>
      <c r="D1330" s="90" t="s">
        <v>88</v>
      </c>
      <c r="E1330" s="90" t="s">
        <v>126</v>
      </c>
      <c r="F1330" s="90" t="s">
        <v>125</v>
      </c>
      <c r="G1330" s="90" t="s">
        <v>7635</v>
      </c>
      <c r="H1330" s="89" t="s">
        <v>139</v>
      </c>
      <c r="I1330" s="88" t="s">
        <v>122</v>
      </c>
      <c r="J1330" s="87">
        <v>1</v>
      </c>
      <c r="K1330" s="86">
        <v>34.99</v>
      </c>
      <c r="L1330" s="85">
        <v>34.99</v>
      </c>
    </row>
    <row r="1331" spans="2:12" s="75" customFormat="1" ht="18.75">
      <c r="B1331" s="91" t="s">
        <v>127</v>
      </c>
      <c r="C1331" s="90">
        <v>805045</v>
      </c>
      <c r="D1331" s="90" t="s">
        <v>88</v>
      </c>
      <c r="E1331" s="90" t="s">
        <v>126</v>
      </c>
      <c r="F1331" s="90" t="s">
        <v>125</v>
      </c>
      <c r="G1331" s="90" t="s">
        <v>124</v>
      </c>
      <c r="H1331" s="89" t="s">
        <v>139</v>
      </c>
      <c r="I1331" s="88" t="s">
        <v>122</v>
      </c>
      <c r="J1331" s="87">
        <v>1</v>
      </c>
      <c r="K1331" s="86">
        <v>34.99</v>
      </c>
      <c r="L1331" s="85">
        <v>34.99</v>
      </c>
    </row>
    <row r="1332" spans="2:12" s="75" customFormat="1" ht="18.75">
      <c r="B1332" s="91" t="s">
        <v>127</v>
      </c>
      <c r="C1332" s="90">
        <v>805058</v>
      </c>
      <c r="D1332" s="90" t="s">
        <v>88</v>
      </c>
      <c r="E1332" s="90" t="s">
        <v>126</v>
      </c>
      <c r="F1332" s="90" t="s">
        <v>125</v>
      </c>
      <c r="G1332" s="90" t="s">
        <v>7634</v>
      </c>
      <c r="H1332" s="89" t="s">
        <v>138</v>
      </c>
      <c r="I1332" s="88" t="s">
        <v>122</v>
      </c>
      <c r="J1332" s="87">
        <v>1</v>
      </c>
      <c r="K1332" s="86">
        <v>19.989999999999998</v>
      </c>
      <c r="L1332" s="85">
        <v>19.989999999999998</v>
      </c>
    </row>
    <row r="1333" spans="2:12" s="75" customFormat="1" ht="18.75">
      <c r="B1333" s="91" t="s">
        <v>127</v>
      </c>
      <c r="C1333" s="90">
        <v>805058</v>
      </c>
      <c r="D1333" s="90" t="s">
        <v>88</v>
      </c>
      <c r="E1333" s="90" t="s">
        <v>126</v>
      </c>
      <c r="F1333" s="90" t="s">
        <v>125</v>
      </c>
      <c r="G1333" s="90" t="s">
        <v>129</v>
      </c>
      <c r="H1333" s="89" t="s">
        <v>138</v>
      </c>
      <c r="I1333" s="88" t="s">
        <v>122</v>
      </c>
      <c r="J1333" s="87">
        <v>1</v>
      </c>
      <c r="K1333" s="86">
        <v>19.989999999999998</v>
      </c>
      <c r="L1333" s="85">
        <v>19.989999999999998</v>
      </c>
    </row>
    <row r="1334" spans="2:12" s="75" customFormat="1" ht="18.75">
      <c r="B1334" s="91" t="s">
        <v>127</v>
      </c>
      <c r="C1334" s="90">
        <v>805058</v>
      </c>
      <c r="D1334" s="90" t="s">
        <v>88</v>
      </c>
      <c r="E1334" s="90" t="s">
        <v>126</v>
      </c>
      <c r="F1334" s="90" t="s">
        <v>125</v>
      </c>
      <c r="G1334" s="90" t="s">
        <v>7637</v>
      </c>
      <c r="H1334" s="89" t="s">
        <v>138</v>
      </c>
      <c r="I1334" s="88" t="s">
        <v>122</v>
      </c>
      <c r="J1334" s="87">
        <v>1</v>
      </c>
      <c r="K1334" s="86">
        <v>19.989999999999998</v>
      </c>
      <c r="L1334" s="85">
        <v>19.989999999999998</v>
      </c>
    </row>
    <row r="1335" spans="2:12" s="75" customFormat="1" ht="18.75">
      <c r="B1335" s="91" t="s">
        <v>127</v>
      </c>
      <c r="C1335" s="90">
        <v>805058</v>
      </c>
      <c r="D1335" s="90" t="s">
        <v>88</v>
      </c>
      <c r="E1335" s="90" t="s">
        <v>126</v>
      </c>
      <c r="F1335" s="90" t="s">
        <v>125</v>
      </c>
      <c r="G1335" s="90" t="s">
        <v>128</v>
      </c>
      <c r="H1335" s="89" t="s">
        <v>138</v>
      </c>
      <c r="I1335" s="88" t="s">
        <v>122</v>
      </c>
      <c r="J1335" s="87">
        <v>1</v>
      </c>
      <c r="K1335" s="86">
        <v>19.989999999999998</v>
      </c>
      <c r="L1335" s="85">
        <v>19.989999999999998</v>
      </c>
    </row>
    <row r="1336" spans="2:12" s="75" customFormat="1" ht="18.75">
      <c r="B1336" s="91" t="s">
        <v>127</v>
      </c>
      <c r="C1336" s="90">
        <v>805058</v>
      </c>
      <c r="D1336" s="90" t="s">
        <v>88</v>
      </c>
      <c r="E1336" s="90" t="s">
        <v>126</v>
      </c>
      <c r="F1336" s="90" t="s">
        <v>125</v>
      </c>
      <c r="G1336" s="90" t="s">
        <v>7635</v>
      </c>
      <c r="H1336" s="89" t="s">
        <v>138</v>
      </c>
      <c r="I1336" s="88" t="s">
        <v>122</v>
      </c>
      <c r="J1336" s="87">
        <v>1</v>
      </c>
      <c r="K1336" s="86">
        <v>19.989999999999998</v>
      </c>
      <c r="L1336" s="85">
        <v>19.989999999999998</v>
      </c>
    </row>
    <row r="1337" spans="2:12" s="75" customFormat="1" ht="18.75">
      <c r="B1337" s="91" t="s">
        <v>127</v>
      </c>
      <c r="C1337" s="90">
        <v>805058</v>
      </c>
      <c r="D1337" s="90" t="s">
        <v>88</v>
      </c>
      <c r="E1337" s="90" t="s">
        <v>126</v>
      </c>
      <c r="F1337" s="90" t="s">
        <v>125</v>
      </c>
      <c r="G1337" s="90" t="s">
        <v>124</v>
      </c>
      <c r="H1337" s="89" t="s">
        <v>138</v>
      </c>
      <c r="I1337" s="88" t="s">
        <v>122</v>
      </c>
      <c r="J1337" s="87">
        <v>1</v>
      </c>
      <c r="K1337" s="86">
        <v>19.989999999999998</v>
      </c>
      <c r="L1337" s="85">
        <v>19.989999999999998</v>
      </c>
    </row>
    <row r="1338" spans="2:12" s="75" customFormat="1" ht="18.75">
      <c r="B1338" s="91" t="s">
        <v>127</v>
      </c>
      <c r="C1338" s="90">
        <v>805059</v>
      </c>
      <c r="D1338" s="90" t="s">
        <v>88</v>
      </c>
      <c r="E1338" s="90" t="s">
        <v>126</v>
      </c>
      <c r="F1338" s="90" t="s">
        <v>125</v>
      </c>
      <c r="G1338" s="90" t="s">
        <v>7634</v>
      </c>
      <c r="H1338" s="89" t="s">
        <v>137</v>
      </c>
      <c r="I1338" s="88" t="s">
        <v>122</v>
      </c>
      <c r="J1338" s="87">
        <v>1</v>
      </c>
      <c r="K1338" s="86">
        <v>19.989999999999998</v>
      </c>
      <c r="L1338" s="85">
        <v>19.989999999999998</v>
      </c>
    </row>
    <row r="1339" spans="2:12" s="75" customFormat="1" ht="18.75">
      <c r="B1339" s="91" t="s">
        <v>127</v>
      </c>
      <c r="C1339" s="90">
        <v>805059</v>
      </c>
      <c r="D1339" s="90" t="s">
        <v>88</v>
      </c>
      <c r="E1339" s="90" t="s">
        <v>126</v>
      </c>
      <c r="F1339" s="90" t="s">
        <v>125</v>
      </c>
      <c r="G1339" s="90" t="s">
        <v>129</v>
      </c>
      <c r="H1339" s="89" t="s">
        <v>137</v>
      </c>
      <c r="I1339" s="88" t="s">
        <v>122</v>
      </c>
      <c r="J1339" s="87">
        <v>1</v>
      </c>
      <c r="K1339" s="86">
        <v>19.989999999999998</v>
      </c>
      <c r="L1339" s="85">
        <v>19.989999999999998</v>
      </c>
    </row>
    <row r="1340" spans="2:12" s="75" customFormat="1" ht="18.75">
      <c r="B1340" s="91" t="s">
        <v>127</v>
      </c>
      <c r="C1340" s="90">
        <v>805059</v>
      </c>
      <c r="D1340" s="90" t="s">
        <v>88</v>
      </c>
      <c r="E1340" s="90" t="s">
        <v>126</v>
      </c>
      <c r="F1340" s="90" t="s">
        <v>125</v>
      </c>
      <c r="G1340" s="90" t="s">
        <v>7637</v>
      </c>
      <c r="H1340" s="89" t="s">
        <v>137</v>
      </c>
      <c r="I1340" s="88" t="s">
        <v>122</v>
      </c>
      <c r="J1340" s="87">
        <v>1</v>
      </c>
      <c r="K1340" s="86">
        <v>19.989999999999998</v>
      </c>
      <c r="L1340" s="85">
        <v>19.989999999999998</v>
      </c>
    </row>
    <row r="1341" spans="2:12" s="75" customFormat="1" ht="18.75">
      <c r="B1341" s="91" t="s">
        <v>127</v>
      </c>
      <c r="C1341" s="90">
        <v>805059</v>
      </c>
      <c r="D1341" s="90" t="s">
        <v>88</v>
      </c>
      <c r="E1341" s="90" t="s">
        <v>126</v>
      </c>
      <c r="F1341" s="90" t="s">
        <v>125</v>
      </c>
      <c r="G1341" s="90" t="s">
        <v>128</v>
      </c>
      <c r="H1341" s="89" t="s">
        <v>137</v>
      </c>
      <c r="I1341" s="88" t="s">
        <v>122</v>
      </c>
      <c r="J1341" s="87">
        <v>1</v>
      </c>
      <c r="K1341" s="86">
        <v>19.989999999999998</v>
      </c>
      <c r="L1341" s="85">
        <v>19.989999999999998</v>
      </c>
    </row>
    <row r="1342" spans="2:12" s="75" customFormat="1" ht="18.75">
      <c r="B1342" s="91" t="s">
        <v>127</v>
      </c>
      <c r="C1342" s="90">
        <v>805059</v>
      </c>
      <c r="D1342" s="90" t="s">
        <v>88</v>
      </c>
      <c r="E1342" s="90" t="s">
        <v>126</v>
      </c>
      <c r="F1342" s="90" t="s">
        <v>125</v>
      </c>
      <c r="G1342" s="90" t="s">
        <v>7635</v>
      </c>
      <c r="H1342" s="89" t="s">
        <v>137</v>
      </c>
      <c r="I1342" s="88" t="s">
        <v>122</v>
      </c>
      <c r="J1342" s="87">
        <v>1</v>
      </c>
      <c r="K1342" s="86">
        <v>19.989999999999998</v>
      </c>
      <c r="L1342" s="85">
        <v>19.989999999999998</v>
      </c>
    </row>
    <row r="1343" spans="2:12" s="75" customFormat="1" ht="18.75">
      <c r="B1343" s="91" t="s">
        <v>127</v>
      </c>
      <c r="C1343" s="90">
        <v>805059</v>
      </c>
      <c r="D1343" s="90" t="s">
        <v>88</v>
      </c>
      <c r="E1343" s="90" t="s">
        <v>126</v>
      </c>
      <c r="F1343" s="90" t="s">
        <v>125</v>
      </c>
      <c r="G1343" s="90" t="s">
        <v>124</v>
      </c>
      <c r="H1343" s="89" t="s">
        <v>137</v>
      </c>
      <c r="I1343" s="88" t="s">
        <v>122</v>
      </c>
      <c r="J1343" s="87">
        <v>1</v>
      </c>
      <c r="K1343" s="86">
        <v>19.989999999999998</v>
      </c>
      <c r="L1343" s="85">
        <v>19.989999999999998</v>
      </c>
    </row>
    <row r="1344" spans="2:12" s="75" customFormat="1" ht="18.75">
      <c r="B1344" s="91" t="s">
        <v>127</v>
      </c>
      <c r="C1344" s="90">
        <v>805067</v>
      </c>
      <c r="D1344" s="90" t="s">
        <v>88</v>
      </c>
      <c r="E1344" s="90" t="s">
        <v>126</v>
      </c>
      <c r="F1344" s="90" t="s">
        <v>136</v>
      </c>
      <c r="G1344" s="90" t="s">
        <v>7634</v>
      </c>
      <c r="H1344" s="89" t="s">
        <v>135</v>
      </c>
      <c r="I1344" s="88" t="s">
        <v>122</v>
      </c>
      <c r="J1344" s="87">
        <v>1</v>
      </c>
      <c r="K1344" s="86">
        <v>22.990000000000002</v>
      </c>
      <c r="L1344" s="85">
        <v>22.990000000000002</v>
      </c>
    </row>
    <row r="1345" spans="2:12" s="75" customFormat="1" ht="18.75">
      <c r="B1345" s="91" t="s">
        <v>127</v>
      </c>
      <c r="C1345" s="90">
        <v>805067</v>
      </c>
      <c r="D1345" s="90" t="s">
        <v>88</v>
      </c>
      <c r="E1345" s="90" t="s">
        <v>126</v>
      </c>
      <c r="F1345" s="90" t="s">
        <v>136</v>
      </c>
      <c r="G1345" s="90" t="s">
        <v>128</v>
      </c>
      <c r="H1345" s="89" t="s">
        <v>135</v>
      </c>
      <c r="I1345" s="88" t="s">
        <v>122</v>
      </c>
      <c r="J1345" s="87">
        <v>1</v>
      </c>
      <c r="K1345" s="86">
        <v>22.990000000000002</v>
      </c>
      <c r="L1345" s="85">
        <v>22.990000000000002</v>
      </c>
    </row>
    <row r="1346" spans="2:12" s="75" customFormat="1" ht="18.75">
      <c r="B1346" s="91" t="s">
        <v>127</v>
      </c>
      <c r="C1346" s="90">
        <v>805068</v>
      </c>
      <c r="D1346" s="90" t="s">
        <v>88</v>
      </c>
      <c r="E1346" s="90" t="s">
        <v>126</v>
      </c>
      <c r="F1346" s="90" t="s">
        <v>125</v>
      </c>
      <c r="G1346" s="90" t="s">
        <v>7634</v>
      </c>
      <c r="H1346" s="89" t="s">
        <v>134</v>
      </c>
      <c r="I1346" s="88" t="s">
        <v>122</v>
      </c>
      <c r="J1346" s="87">
        <v>1</v>
      </c>
      <c r="K1346" s="86">
        <v>37.99</v>
      </c>
      <c r="L1346" s="85">
        <v>37.99</v>
      </c>
    </row>
    <row r="1347" spans="2:12" s="75" customFormat="1" ht="18.75">
      <c r="B1347" s="91" t="s">
        <v>127</v>
      </c>
      <c r="C1347" s="90">
        <v>805068</v>
      </c>
      <c r="D1347" s="90" t="s">
        <v>88</v>
      </c>
      <c r="E1347" s="90" t="s">
        <v>126</v>
      </c>
      <c r="F1347" s="90" t="s">
        <v>125</v>
      </c>
      <c r="G1347" s="90" t="s">
        <v>129</v>
      </c>
      <c r="H1347" s="89" t="s">
        <v>134</v>
      </c>
      <c r="I1347" s="88" t="s">
        <v>122</v>
      </c>
      <c r="J1347" s="87">
        <v>1</v>
      </c>
      <c r="K1347" s="86">
        <v>37.99</v>
      </c>
      <c r="L1347" s="85">
        <v>37.99</v>
      </c>
    </row>
    <row r="1348" spans="2:12" s="75" customFormat="1" ht="18.75">
      <c r="B1348" s="91" t="s">
        <v>127</v>
      </c>
      <c r="C1348" s="90">
        <v>805068</v>
      </c>
      <c r="D1348" s="90" t="s">
        <v>88</v>
      </c>
      <c r="E1348" s="90" t="s">
        <v>126</v>
      </c>
      <c r="F1348" s="90" t="s">
        <v>125</v>
      </c>
      <c r="G1348" s="90" t="s">
        <v>7637</v>
      </c>
      <c r="H1348" s="89" t="s">
        <v>134</v>
      </c>
      <c r="I1348" s="88" t="s">
        <v>122</v>
      </c>
      <c r="J1348" s="87">
        <v>1</v>
      </c>
      <c r="K1348" s="86">
        <v>37.99</v>
      </c>
      <c r="L1348" s="85">
        <v>37.99</v>
      </c>
    </row>
    <row r="1349" spans="2:12" s="75" customFormat="1" ht="18.75">
      <c r="B1349" s="91" t="s">
        <v>127</v>
      </c>
      <c r="C1349" s="90">
        <v>805068</v>
      </c>
      <c r="D1349" s="90" t="s">
        <v>88</v>
      </c>
      <c r="E1349" s="90" t="s">
        <v>126</v>
      </c>
      <c r="F1349" s="90" t="s">
        <v>125</v>
      </c>
      <c r="G1349" s="90" t="s">
        <v>128</v>
      </c>
      <c r="H1349" s="89" t="s">
        <v>134</v>
      </c>
      <c r="I1349" s="88" t="s">
        <v>122</v>
      </c>
      <c r="J1349" s="87">
        <v>1</v>
      </c>
      <c r="K1349" s="86">
        <v>37.99</v>
      </c>
      <c r="L1349" s="85">
        <v>37.99</v>
      </c>
    </row>
    <row r="1350" spans="2:12" s="75" customFormat="1" ht="18.75">
      <c r="B1350" s="91" t="s">
        <v>127</v>
      </c>
      <c r="C1350" s="90">
        <v>805068</v>
      </c>
      <c r="D1350" s="90" t="s">
        <v>88</v>
      </c>
      <c r="E1350" s="90" t="s">
        <v>126</v>
      </c>
      <c r="F1350" s="90" t="s">
        <v>125</v>
      </c>
      <c r="G1350" s="90" t="s">
        <v>7635</v>
      </c>
      <c r="H1350" s="89" t="s">
        <v>134</v>
      </c>
      <c r="I1350" s="88" t="s">
        <v>122</v>
      </c>
      <c r="J1350" s="87">
        <v>1</v>
      </c>
      <c r="K1350" s="86">
        <v>37.99</v>
      </c>
      <c r="L1350" s="85">
        <v>37.99</v>
      </c>
    </row>
    <row r="1351" spans="2:12" s="75" customFormat="1" ht="18.75">
      <c r="B1351" s="91" t="s">
        <v>127</v>
      </c>
      <c r="C1351" s="90">
        <v>805068</v>
      </c>
      <c r="D1351" s="90" t="s">
        <v>88</v>
      </c>
      <c r="E1351" s="90" t="s">
        <v>126</v>
      </c>
      <c r="F1351" s="90" t="s">
        <v>125</v>
      </c>
      <c r="G1351" s="90" t="s">
        <v>124</v>
      </c>
      <c r="H1351" s="89" t="s">
        <v>134</v>
      </c>
      <c r="I1351" s="88" t="s">
        <v>122</v>
      </c>
      <c r="J1351" s="87">
        <v>1</v>
      </c>
      <c r="K1351" s="86">
        <v>37.99</v>
      </c>
      <c r="L1351" s="85">
        <v>37.99</v>
      </c>
    </row>
    <row r="1352" spans="2:12" s="75" customFormat="1" ht="18.75">
      <c r="B1352" s="91" t="s">
        <v>127</v>
      </c>
      <c r="C1352" s="90">
        <v>805395</v>
      </c>
      <c r="D1352" s="90" t="s">
        <v>88</v>
      </c>
      <c r="E1352" s="90" t="s">
        <v>126</v>
      </c>
      <c r="F1352" s="90" t="s">
        <v>131</v>
      </c>
      <c r="G1352" s="90" t="s">
        <v>7634</v>
      </c>
      <c r="H1352" s="89" t="s">
        <v>133</v>
      </c>
      <c r="I1352" s="88" t="s">
        <v>122</v>
      </c>
      <c r="J1352" s="87">
        <v>1</v>
      </c>
      <c r="K1352" s="86">
        <v>29.99</v>
      </c>
      <c r="L1352" s="85">
        <v>29.99</v>
      </c>
    </row>
    <row r="1353" spans="2:12" s="75" customFormat="1" ht="18.75">
      <c r="B1353" s="91" t="s">
        <v>127</v>
      </c>
      <c r="C1353" s="90">
        <v>805395</v>
      </c>
      <c r="D1353" s="90" t="s">
        <v>88</v>
      </c>
      <c r="E1353" s="90" t="s">
        <v>126</v>
      </c>
      <c r="F1353" s="90" t="s">
        <v>131</v>
      </c>
      <c r="G1353" s="90" t="s">
        <v>129</v>
      </c>
      <c r="H1353" s="89" t="s">
        <v>133</v>
      </c>
      <c r="I1353" s="88" t="s">
        <v>122</v>
      </c>
      <c r="J1353" s="87">
        <v>1</v>
      </c>
      <c r="K1353" s="86">
        <v>29.99</v>
      </c>
      <c r="L1353" s="85">
        <v>29.99</v>
      </c>
    </row>
    <row r="1354" spans="2:12" s="75" customFormat="1" ht="18.75">
      <c r="B1354" s="91" t="s">
        <v>127</v>
      </c>
      <c r="C1354" s="90">
        <v>805395</v>
      </c>
      <c r="D1354" s="90" t="s">
        <v>88</v>
      </c>
      <c r="E1354" s="90" t="s">
        <v>126</v>
      </c>
      <c r="F1354" s="90" t="s">
        <v>131</v>
      </c>
      <c r="G1354" s="90" t="s">
        <v>7637</v>
      </c>
      <c r="H1354" s="89" t="s">
        <v>133</v>
      </c>
      <c r="I1354" s="88" t="s">
        <v>122</v>
      </c>
      <c r="J1354" s="87">
        <v>2</v>
      </c>
      <c r="K1354" s="86">
        <v>29.99</v>
      </c>
      <c r="L1354" s="85">
        <v>59.98</v>
      </c>
    </row>
    <row r="1355" spans="2:12" s="75" customFormat="1" ht="18.75">
      <c r="B1355" s="91" t="s">
        <v>127</v>
      </c>
      <c r="C1355" s="90">
        <v>805395</v>
      </c>
      <c r="D1355" s="90" t="s">
        <v>88</v>
      </c>
      <c r="E1355" s="90" t="s">
        <v>126</v>
      </c>
      <c r="F1355" s="90" t="s">
        <v>131</v>
      </c>
      <c r="G1355" s="90" t="s">
        <v>128</v>
      </c>
      <c r="H1355" s="89" t="s">
        <v>133</v>
      </c>
      <c r="I1355" s="88" t="s">
        <v>122</v>
      </c>
      <c r="J1355" s="87">
        <v>2</v>
      </c>
      <c r="K1355" s="86">
        <v>29.99</v>
      </c>
      <c r="L1355" s="85">
        <v>59.98</v>
      </c>
    </row>
    <row r="1356" spans="2:12" s="75" customFormat="1" ht="18.75">
      <c r="B1356" s="91" t="s">
        <v>127</v>
      </c>
      <c r="C1356" s="90">
        <v>805395</v>
      </c>
      <c r="D1356" s="90" t="s">
        <v>88</v>
      </c>
      <c r="E1356" s="90" t="s">
        <v>126</v>
      </c>
      <c r="F1356" s="90" t="s">
        <v>131</v>
      </c>
      <c r="G1356" s="90" t="s">
        <v>7635</v>
      </c>
      <c r="H1356" s="89" t="s">
        <v>133</v>
      </c>
      <c r="I1356" s="88" t="s">
        <v>122</v>
      </c>
      <c r="J1356" s="87">
        <v>1</v>
      </c>
      <c r="K1356" s="86">
        <v>29.99</v>
      </c>
      <c r="L1356" s="85">
        <v>29.99</v>
      </c>
    </row>
    <row r="1357" spans="2:12" s="75" customFormat="1" ht="18.75">
      <c r="B1357" s="91" t="s">
        <v>127</v>
      </c>
      <c r="C1357" s="90">
        <v>805395</v>
      </c>
      <c r="D1357" s="90" t="s">
        <v>88</v>
      </c>
      <c r="E1357" s="90" t="s">
        <v>126</v>
      </c>
      <c r="F1357" s="90" t="s">
        <v>131</v>
      </c>
      <c r="G1357" s="90" t="s">
        <v>124</v>
      </c>
      <c r="H1357" s="89" t="s">
        <v>133</v>
      </c>
      <c r="I1357" s="88" t="s">
        <v>122</v>
      </c>
      <c r="J1357" s="87">
        <v>1</v>
      </c>
      <c r="K1357" s="86">
        <v>29.99</v>
      </c>
      <c r="L1357" s="85">
        <v>29.99</v>
      </c>
    </row>
    <row r="1358" spans="2:12" s="75" customFormat="1" ht="18.75">
      <c r="B1358" s="91" t="s">
        <v>127</v>
      </c>
      <c r="C1358" s="90">
        <v>805396</v>
      </c>
      <c r="D1358" s="90" t="s">
        <v>88</v>
      </c>
      <c r="E1358" s="90" t="s">
        <v>126</v>
      </c>
      <c r="F1358" s="90" t="s">
        <v>131</v>
      </c>
      <c r="G1358" s="90" t="s">
        <v>7634</v>
      </c>
      <c r="H1358" s="89" t="s">
        <v>132</v>
      </c>
      <c r="I1358" s="88" t="s">
        <v>122</v>
      </c>
      <c r="J1358" s="87">
        <v>1</v>
      </c>
      <c r="K1358" s="86">
        <v>24.99</v>
      </c>
      <c r="L1358" s="85">
        <v>24.99</v>
      </c>
    </row>
    <row r="1359" spans="2:12" s="75" customFormat="1" ht="18.75">
      <c r="B1359" s="91" t="s">
        <v>127</v>
      </c>
      <c r="C1359" s="90">
        <v>805396</v>
      </c>
      <c r="D1359" s="90" t="s">
        <v>88</v>
      </c>
      <c r="E1359" s="90" t="s">
        <v>126</v>
      </c>
      <c r="F1359" s="90" t="s">
        <v>131</v>
      </c>
      <c r="G1359" s="90" t="s">
        <v>129</v>
      </c>
      <c r="H1359" s="89" t="s">
        <v>132</v>
      </c>
      <c r="I1359" s="88" t="s">
        <v>122</v>
      </c>
      <c r="J1359" s="87">
        <v>1</v>
      </c>
      <c r="K1359" s="86">
        <v>24.99</v>
      </c>
      <c r="L1359" s="85">
        <v>24.99</v>
      </c>
    </row>
    <row r="1360" spans="2:12" s="75" customFormat="1" ht="18.75">
      <c r="B1360" s="91" t="s">
        <v>127</v>
      </c>
      <c r="C1360" s="90">
        <v>805396</v>
      </c>
      <c r="D1360" s="90" t="s">
        <v>88</v>
      </c>
      <c r="E1360" s="90" t="s">
        <v>126</v>
      </c>
      <c r="F1360" s="90" t="s">
        <v>131</v>
      </c>
      <c r="G1360" s="90" t="s">
        <v>7637</v>
      </c>
      <c r="H1360" s="89" t="s">
        <v>132</v>
      </c>
      <c r="I1360" s="88" t="s">
        <v>122</v>
      </c>
      <c r="J1360" s="87">
        <v>2</v>
      </c>
      <c r="K1360" s="86">
        <v>24.99</v>
      </c>
      <c r="L1360" s="85">
        <v>49.98</v>
      </c>
    </row>
    <row r="1361" spans="2:12" s="75" customFormat="1" ht="18.75">
      <c r="B1361" s="91" t="s">
        <v>127</v>
      </c>
      <c r="C1361" s="90">
        <v>805396</v>
      </c>
      <c r="D1361" s="90" t="s">
        <v>88</v>
      </c>
      <c r="E1361" s="90" t="s">
        <v>126</v>
      </c>
      <c r="F1361" s="90" t="s">
        <v>131</v>
      </c>
      <c r="G1361" s="90" t="s">
        <v>128</v>
      </c>
      <c r="H1361" s="89" t="s">
        <v>132</v>
      </c>
      <c r="I1361" s="88" t="s">
        <v>122</v>
      </c>
      <c r="J1361" s="87">
        <v>2</v>
      </c>
      <c r="K1361" s="86">
        <v>24.99</v>
      </c>
      <c r="L1361" s="85">
        <v>49.98</v>
      </c>
    </row>
    <row r="1362" spans="2:12" s="75" customFormat="1" ht="18.75">
      <c r="B1362" s="91" t="s">
        <v>127</v>
      </c>
      <c r="C1362" s="90">
        <v>805396</v>
      </c>
      <c r="D1362" s="90" t="s">
        <v>88</v>
      </c>
      <c r="E1362" s="90" t="s">
        <v>126</v>
      </c>
      <c r="F1362" s="90" t="s">
        <v>131</v>
      </c>
      <c r="G1362" s="90" t="s">
        <v>7635</v>
      </c>
      <c r="H1362" s="89" t="s">
        <v>132</v>
      </c>
      <c r="I1362" s="88" t="s">
        <v>122</v>
      </c>
      <c r="J1362" s="87">
        <v>1</v>
      </c>
      <c r="K1362" s="86">
        <v>24.99</v>
      </c>
      <c r="L1362" s="85">
        <v>24.99</v>
      </c>
    </row>
    <row r="1363" spans="2:12" s="75" customFormat="1" ht="18.75">
      <c r="B1363" s="91" t="s">
        <v>127</v>
      </c>
      <c r="C1363" s="90">
        <v>805396</v>
      </c>
      <c r="D1363" s="90" t="s">
        <v>88</v>
      </c>
      <c r="E1363" s="90" t="s">
        <v>126</v>
      </c>
      <c r="F1363" s="90" t="s">
        <v>131</v>
      </c>
      <c r="G1363" s="90" t="s">
        <v>124</v>
      </c>
      <c r="H1363" s="89" t="s">
        <v>132</v>
      </c>
      <c r="I1363" s="88" t="s">
        <v>122</v>
      </c>
      <c r="J1363" s="87">
        <v>1</v>
      </c>
      <c r="K1363" s="86">
        <v>24.99</v>
      </c>
      <c r="L1363" s="85">
        <v>24.99</v>
      </c>
    </row>
    <row r="1364" spans="2:12" s="75" customFormat="1" ht="18.75">
      <c r="B1364" s="91" t="s">
        <v>127</v>
      </c>
      <c r="C1364" s="90">
        <v>805754</v>
      </c>
      <c r="D1364" s="90" t="s">
        <v>88</v>
      </c>
      <c r="E1364" s="90" t="s">
        <v>126</v>
      </c>
      <c r="F1364" s="90" t="s">
        <v>131</v>
      </c>
      <c r="G1364" s="90" t="s">
        <v>7634</v>
      </c>
      <c r="H1364" s="89" t="s">
        <v>130</v>
      </c>
      <c r="I1364" s="88" t="s">
        <v>122</v>
      </c>
      <c r="J1364" s="87">
        <v>1</v>
      </c>
      <c r="K1364" s="86">
        <v>19.990000000000002</v>
      </c>
      <c r="L1364" s="85">
        <v>19.990000000000002</v>
      </c>
    </row>
    <row r="1365" spans="2:12" s="75" customFormat="1" ht="18.75">
      <c r="B1365" s="91" t="s">
        <v>127</v>
      </c>
      <c r="C1365" s="90">
        <v>805754</v>
      </c>
      <c r="D1365" s="90" t="s">
        <v>88</v>
      </c>
      <c r="E1365" s="90" t="s">
        <v>126</v>
      </c>
      <c r="F1365" s="90" t="s">
        <v>131</v>
      </c>
      <c r="G1365" s="90" t="s">
        <v>129</v>
      </c>
      <c r="H1365" s="89" t="s">
        <v>130</v>
      </c>
      <c r="I1365" s="88" t="s">
        <v>122</v>
      </c>
      <c r="J1365" s="87">
        <v>1</v>
      </c>
      <c r="K1365" s="86">
        <v>19.990000000000002</v>
      </c>
      <c r="L1365" s="85">
        <v>19.990000000000002</v>
      </c>
    </row>
    <row r="1366" spans="2:12" s="75" customFormat="1" ht="18.75">
      <c r="B1366" s="91" t="s">
        <v>127</v>
      </c>
      <c r="C1366" s="90">
        <v>805754</v>
      </c>
      <c r="D1366" s="90" t="s">
        <v>88</v>
      </c>
      <c r="E1366" s="90" t="s">
        <v>126</v>
      </c>
      <c r="F1366" s="90" t="s">
        <v>131</v>
      </c>
      <c r="G1366" s="90" t="s">
        <v>7637</v>
      </c>
      <c r="H1366" s="89" t="s">
        <v>130</v>
      </c>
      <c r="I1366" s="88" t="s">
        <v>122</v>
      </c>
      <c r="J1366" s="87">
        <v>2</v>
      </c>
      <c r="K1366" s="86">
        <v>19.990000000000002</v>
      </c>
      <c r="L1366" s="85">
        <v>39.980000000000004</v>
      </c>
    </row>
    <row r="1367" spans="2:12" s="75" customFormat="1" ht="18.75">
      <c r="B1367" s="91" t="s">
        <v>127</v>
      </c>
      <c r="C1367" s="90">
        <v>805754</v>
      </c>
      <c r="D1367" s="90" t="s">
        <v>88</v>
      </c>
      <c r="E1367" s="90" t="s">
        <v>126</v>
      </c>
      <c r="F1367" s="90" t="s">
        <v>131</v>
      </c>
      <c r="G1367" s="90" t="s">
        <v>128</v>
      </c>
      <c r="H1367" s="89" t="s">
        <v>130</v>
      </c>
      <c r="I1367" s="88" t="s">
        <v>122</v>
      </c>
      <c r="J1367" s="87">
        <v>2</v>
      </c>
      <c r="K1367" s="86">
        <v>19.990000000000002</v>
      </c>
      <c r="L1367" s="85">
        <v>39.980000000000004</v>
      </c>
    </row>
    <row r="1368" spans="2:12" s="75" customFormat="1" ht="18.75">
      <c r="B1368" s="91" t="s">
        <v>127</v>
      </c>
      <c r="C1368" s="90">
        <v>805754</v>
      </c>
      <c r="D1368" s="90" t="s">
        <v>88</v>
      </c>
      <c r="E1368" s="90" t="s">
        <v>126</v>
      </c>
      <c r="F1368" s="90" t="s">
        <v>131</v>
      </c>
      <c r="G1368" s="90" t="s">
        <v>7635</v>
      </c>
      <c r="H1368" s="89" t="s">
        <v>130</v>
      </c>
      <c r="I1368" s="88" t="s">
        <v>122</v>
      </c>
      <c r="J1368" s="87">
        <v>1</v>
      </c>
      <c r="K1368" s="86">
        <v>19.990000000000002</v>
      </c>
      <c r="L1368" s="85">
        <v>19.990000000000002</v>
      </c>
    </row>
    <row r="1369" spans="2:12" s="75" customFormat="1" ht="18.75">
      <c r="B1369" s="91" t="s">
        <v>127</v>
      </c>
      <c r="C1369" s="90">
        <v>805754</v>
      </c>
      <c r="D1369" s="90" t="s">
        <v>88</v>
      </c>
      <c r="E1369" s="90" t="s">
        <v>126</v>
      </c>
      <c r="F1369" s="90" t="s">
        <v>131</v>
      </c>
      <c r="G1369" s="90" t="s">
        <v>124</v>
      </c>
      <c r="H1369" s="89" t="s">
        <v>130</v>
      </c>
      <c r="I1369" s="88" t="s">
        <v>122</v>
      </c>
      <c r="J1369" s="87">
        <v>1</v>
      </c>
      <c r="K1369" s="86">
        <v>19.990000000000002</v>
      </c>
      <c r="L1369" s="85">
        <v>19.990000000000002</v>
      </c>
    </row>
    <row r="1370" spans="2:12" s="75" customFormat="1" ht="18.75">
      <c r="B1370" s="91" t="s">
        <v>127</v>
      </c>
      <c r="C1370" s="90">
        <v>806529</v>
      </c>
      <c r="D1370" s="90" t="s">
        <v>88</v>
      </c>
      <c r="E1370" s="90" t="s">
        <v>126</v>
      </c>
      <c r="F1370" s="90" t="s">
        <v>125</v>
      </c>
      <c r="G1370" s="90" t="s">
        <v>7634</v>
      </c>
      <c r="H1370" s="89" t="s">
        <v>123</v>
      </c>
      <c r="I1370" s="88" t="s">
        <v>122</v>
      </c>
      <c r="J1370" s="87">
        <v>1</v>
      </c>
      <c r="K1370" s="86">
        <v>19.989999999999998</v>
      </c>
      <c r="L1370" s="85">
        <v>19.989999999999998</v>
      </c>
    </row>
    <row r="1371" spans="2:12" s="75" customFormat="1" ht="18.75">
      <c r="B1371" s="91" t="s">
        <v>127</v>
      </c>
      <c r="C1371" s="90">
        <v>806529</v>
      </c>
      <c r="D1371" s="90" t="s">
        <v>88</v>
      </c>
      <c r="E1371" s="90" t="s">
        <v>126</v>
      </c>
      <c r="F1371" s="90" t="s">
        <v>125</v>
      </c>
      <c r="G1371" s="90" t="s">
        <v>129</v>
      </c>
      <c r="H1371" s="89" t="s">
        <v>123</v>
      </c>
      <c r="I1371" s="88" t="s">
        <v>122</v>
      </c>
      <c r="J1371" s="87">
        <v>1</v>
      </c>
      <c r="K1371" s="86">
        <v>19.989999999999998</v>
      </c>
      <c r="L1371" s="85">
        <v>19.989999999999998</v>
      </c>
    </row>
    <row r="1372" spans="2:12" s="75" customFormat="1" ht="18.75">
      <c r="B1372" s="91" t="s">
        <v>127</v>
      </c>
      <c r="C1372" s="90">
        <v>806529</v>
      </c>
      <c r="D1372" s="90" t="s">
        <v>88</v>
      </c>
      <c r="E1372" s="90" t="s">
        <v>126</v>
      </c>
      <c r="F1372" s="90" t="s">
        <v>125</v>
      </c>
      <c r="G1372" s="90" t="s">
        <v>7637</v>
      </c>
      <c r="H1372" s="89" t="s">
        <v>123</v>
      </c>
      <c r="I1372" s="88" t="s">
        <v>122</v>
      </c>
      <c r="J1372" s="87">
        <v>1</v>
      </c>
      <c r="K1372" s="86">
        <v>19.989999999999998</v>
      </c>
      <c r="L1372" s="85">
        <v>19.989999999999998</v>
      </c>
    </row>
    <row r="1373" spans="2:12" s="75" customFormat="1" ht="18.75">
      <c r="B1373" s="91" t="s">
        <v>127</v>
      </c>
      <c r="C1373" s="90">
        <v>806529</v>
      </c>
      <c r="D1373" s="90" t="s">
        <v>88</v>
      </c>
      <c r="E1373" s="90" t="s">
        <v>126</v>
      </c>
      <c r="F1373" s="90" t="s">
        <v>125</v>
      </c>
      <c r="G1373" s="90" t="s">
        <v>128</v>
      </c>
      <c r="H1373" s="89" t="s">
        <v>123</v>
      </c>
      <c r="I1373" s="88" t="s">
        <v>122</v>
      </c>
      <c r="J1373" s="87">
        <v>1</v>
      </c>
      <c r="K1373" s="86">
        <v>19.989999999999998</v>
      </c>
      <c r="L1373" s="85">
        <v>19.989999999999998</v>
      </c>
    </row>
    <row r="1374" spans="2:12" s="75" customFormat="1" ht="18.75">
      <c r="B1374" s="91" t="s">
        <v>127</v>
      </c>
      <c r="C1374" s="90">
        <v>806529</v>
      </c>
      <c r="D1374" s="90" t="s">
        <v>88</v>
      </c>
      <c r="E1374" s="90" t="s">
        <v>126</v>
      </c>
      <c r="F1374" s="90" t="s">
        <v>125</v>
      </c>
      <c r="G1374" s="90" t="s">
        <v>7635</v>
      </c>
      <c r="H1374" s="89" t="s">
        <v>123</v>
      </c>
      <c r="I1374" s="88" t="s">
        <v>122</v>
      </c>
      <c r="J1374" s="87">
        <v>1</v>
      </c>
      <c r="K1374" s="86">
        <v>19.989999999999998</v>
      </c>
      <c r="L1374" s="85">
        <v>19.989999999999998</v>
      </c>
    </row>
    <row r="1375" spans="2:12" s="75" customFormat="1" ht="19.5" thickBot="1">
      <c r="B1375" s="84" t="s">
        <v>127</v>
      </c>
      <c r="C1375" s="83">
        <v>806529</v>
      </c>
      <c r="D1375" s="83" t="s">
        <v>88</v>
      </c>
      <c r="E1375" s="83" t="s">
        <v>126</v>
      </c>
      <c r="F1375" s="83" t="s">
        <v>125</v>
      </c>
      <c r="G1375" s="83" t="s">
        <v>124</v>
      </c>
      <c r="H1375" s="82" t="s">
        <v>123</v>
      </c>
      <c r="I1375" s="81" t="s">
        <v>122</v>
      </c>
      <c r="J1375" s="80">
        <v>1</v>
      </c>
      <c r="K1375" s="79">
        <v>19.989999999999998</v>
      </c>
      <c r="L1375" s="78">
        <v>19.989999999999998</v>
      </c>
    </row>
    <row r="1376" spans="2:12" s="75" customFormat="1" ht="26.25" thickBot="1">
      <c r="B1376" s="135" t="s">
        <v>121</v>
      </c>
      <c r="C1376" s="136"/>
      <c r="D1376" s="136"/>
      <c r="E1376" s="136"/>
      <c r="F1376" s="136"/>
      <c r="G1376" s="136"/>
      <c r="H1376" s="136"/>
      <c r="I1376" s="137"/>
      <c r="J1376" s="77">
        <v>38199</v>
      </c>
      <c r="K1376" s="76">
        <f>L1376/J1376</f>
        <v>23.310162831487649</v>
      </c>
      <c r="L1376" s="128">
        <v>890424.90999999666</v>
      </c>
    </row>
  </sheetData>
  <mergeCells count="2">
    <mergeCell ref="B1376:I1376"/>
    <mergeCell ref="B1:L1"/>
  </mergeCells>
  <phoneticPr fontId="0" type="noConversion"/>
  <pageMargins left="0.19685039370078741" right="0.19685039370078741" top="0.39370078740157483" bottom="0.39370078740157483" header="0" footer="0"/>
  <pageSetup paperSize="9" scale="58" fitToHeight="1000" orientation="portrait" verticalDpi="0" r:id="rId1"/>
  <headerFooter scaleWithDoc="0" alignWithMargins="0">
    <oddHeader>&amp;A</oddHead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53"/>
  <sheetViews>
    <sheetView showGridLines="0" zoomScaleNormal="100" workbookViewId="0">
      <pane ySplit="2" topLeftCell="A1933" activePane="bottomLeft" state="frozen"/>
      <selection pane="bottomLeft" activeCell="D1948" sqref="D1948"/>
    </sheetView>
  </sheetViews>
  <sheetFormatPr defaultColWidth="11" defaultRowHeight="18.75"/>
  <cols>
    <col min="1" max="1" width="3.625" style="40" customWidth="1"/>
    <col min="2" max="2" width="14.125" style="40" customWidth="1"/>
    <col min="3" max="3" width="17.25" style="40" customWidth="1"/>
    <col min="4" max="4" width="16" style="40" customWidth="1"/>
    <col min="5" max="5" width="8.25" style="40" customWidth="1"/>
    <col min="6" max="6" width="14" style="40" customWidth="1"/>
    <col min="7" max="7" width="9.25" style="40" customWidth="1"/>
    <col min="8" max="8" width="12.625" style="20" customWidth="1"/>
    <col min="9" max="9" width="11.75" style="40" customWidth="1"/>
    <col min="10" max="10" width="20.875" style="51" customWidth="1"/>
    <col min="11" max="11" width="18.125" style="40" customWidth="1"/>
    <col min="12" max="12" width="15.875" style="40" customWidth="1"/>
    <col min="13" max="14" width="0" style="40" hidden="1" customWidth="1"/>
    <col min="15" max="16384" width="11" style="40"/>
  </cols>
  <sheetData>
    <row r="1" spans="1:14" s="4" customFormat="1" ht="36" customHeight="1" thickBot="1">
      <c r="A1" s="5"/>
      <c r="B1" s="132" t="s">
        <v>81</v>
      </c>
      <c r="C1" s="133"/>
      <c r="D1" s="133"/>
      <c r="E1" s="133"/>
      <c r="F1" s="133"/>
      <c r="G1" s="133"/>
      <c r="H1" s="133"/>
      <c r="I1" s="133"/>
      <c r="J1" s="133"/>
      <c r="K1" s="133"/>
      <c r="L1" s="134"/>
    </row>
    <row r="2" spans="1:14" ht="33" customHeight="1" thickBot="1">
      <c r="B2" s="56" t="s">
        <v>44</v>
      </c>
      <c r="C2" s="57" t="s">
        <v>86</v>
      </c>
      <c r="D2" s="57" t="s">
        <v>52</v>
      </c>
      <c r="E2" s="57" t="s">
        <v>85</v>
      </c>
      <c r="F2" s="57" t="s">
        <v>46</v>
      </c>
      <c r="G2" s="62" t="s">
        <v>7642</v>
      </c>
      <c r="H2" s="63" t="s">
        <v>53</v>
      </c>
      <c r="I2" s="65" t="s">
        <v>82</v>
      </c>
      <c r="J2" s="66" t="s">
        <v>54</v>
      </c>
      <c r="K2" s="64" t="s">
        <v>83</v>
      </c>
      <c r="L2" s="58" t="s">
        <v>84</v>
      </c>
      <c r="M2" s="52"/>
      <c r="N2" s="41"/>
    </row>
    <row r="3" spans="1:14" ht="31.5">
      <c r="B3" s="53" t="s">
        <v>8086</v>
      </c>
      <c r="C3" s="53" t="s">
        <v>92</v>
      </c>
      <c r="D3" s="53" t="s">
        <v>95</v>
      </c>
      <c r="E3" s="53" t="s">
        <v>7653</v>
      </c>
      <c r="F3" s="53" t="s">
        <v>8087</v>
      </c>
      <c r="G3" s="53" t="s">
        <v>7693</v>
      </c>
      <c r="H3" s="59">
        <v>78</v>
      </c>
      <c r="I3" s="54">
        <v>8.99</v>
      </c>
      <c r="J3" s="54">
        <f t="shared" ref="J3:J66" si="0">H3*I3</f>
        <v>701.22</v>
      </c>
      <c r="K3" s="55" t="s">
        <v>6913</v>
      </c>
      <c r="L3" s="55" t="s">
        <v>6914</v>
      </c>
      <c r="M3" s="44" t="e">
        <f>VLOOKUP(#REF!,Feuil1!$A$2:$D$2767,4,FALSE)</f>
        <v>#REF!</v>
      </c>
      <c r="N3" s="45" t="e">
        <f>#REF!-M3</f>
        <v>#REF!</v>
      </c>
    </row>
    <row r="4" spans="1:14" ht="31.5">
      <c r="B4" s="42" t="s">
        <v>8086</v>
      </c>
      <c r="C4" s="53" t="s">
        <v>92</v>
      </c>
      <c r="D4" s="53" t="s">
        <v>95</v>
      </c>
      <c r="E4" s="42" t="s">
        <v>7655</v>
      </c>
      <c r="F4" s="42" t="s">
        <v>8087</v>
      </c>
      <c r="G4" s="42" t="s">
        <v>7693</v>
      </c>
      <c r="H4" s="60">
        <v>78</v>
      </c>
      <c r="I4" s="43">
        <v>8.99</v>
      </c>
      <c r="J4" s="43">
        <f t="shared" si="0"/>
        <v>701.22</v>
      </c>
      <c r="K4" s="44" t="s">
        <v>6915</v>
      </c>
      <c r="L4" s="44" t="s">
        <v>6916</v>
      </c>
      <c r="M4" s="44" t="e">
        <f>VLOOKUP(#REF!,Feuil1!$A$2:$D$2767,4,FALSE)</f>
        <v>#REF!</v>
      </c>
      <c r="N4" s="45" t="e">
        <f>#REF!-M4</f>
        <v>#REF!</v>
      </c>
    </row>
    <row r="5" spans="1:14" ht="31.5">
      <c r="B5" s="42" t="s">
        <v>8086</v>
      </c>
      <c r="C5" s="53" t="s">
        <v>92</v>
      </c>
      <c r="D5" s="53" t="s">
        <v>95</v>
      </c>
      <c r="E5" s="42" t="s">
        <v>7657</v>
      </c>
      <c r="F5" s="42" t="s">
        <v>8087</v>
      </c>
      <c r="G5" s="42" t="s">
        <v>7693</v>
      </c>
      <c r="H5" s="60">
        <v>156</v>
      </c>
      <c r="I5" s="43">
        <v>8.99</v>
      </c>
      <c r="J5" s="43">
        <f t="shared" si="0"/>
        <v>1402.44</v>
      </c>
      <c r="K5" s="44" t="s">
        <v>6917</v>
      </c>
      <c r="L5" s="44" t="s">
        <v>6918</v>
      </c>
      <c r="M5" s="44" t="e">
        <f>VLOOKUP(#REF!,Feuil1!$A$2:$D$2767,4,FALSE)</f>
        <v>#REF!</v>
      </c>
      <c r="N5" s="45" t="e">
        <f>#REF!-M5</f>
        <v>#REF!</v>
      </c>
    </row>
    <row r="6" spans="1:14" ht="31.5">
      <c r="B6" s="42" t="s">
        <v>8086</v>
      </c>
      <c r="C6" s="53" t="s">
        <v>92</v>
      </c>
      <c r="D6" s="53" t="s">
        <v>95</v>
      </c>
      <c r="E6" s="42" t="s">
        <v>7630</v>
      </c>
      <c r="F6" s="42" t="s">
        <v>8087</v>
      </c>
      <c r="G6" s="42" t="s">
        <v>7693</v>
      </c>
      <c r="H6" s="60">
        <v>156</v>
      </c>
      <c r="I6" s="43">
        <v>8.99</v>
      </c>
      <c r="J6" s="43">
        <f t="shared" si="0"/>
        <v>1402.44</v>
      </c>
      <c r="K6" s="44" t="s">
        <v>6919</v>
      </c>
      <c r="L6" s="44" t="s">
        <v>6920</v>
      </c>
      <c r="M6" s="44" t="e">
        <f>VLOOKUP(#REF!,Feuil1!$A$2:$D$2767,4,FALSE)</f>
        <v>#REF!</v>
      </c>
      <c r="N6" s="45" t="e">
        <f>#REF!-M6</f>
        <v>#REF!</v>
      </c>
    </row>
    <row r="7" spans="1:14" ht="31.5">
      <c r="B7" s="42" t="s">
        <v>8086</v>
      </c>
      <c r="C7" s="53" t="s">
        <v>92</v>
      </c>
      <c r="D7" s="53" t="s">
        <v>95</v>
      </c>
      <c r="E7" s="42" t="s">
        <v>7631</v>
      </c>
      <c r="F7" s="42" t="s">
        <v>8087</v>
      </c>
      <c r="G7" s="42" t="s">
        <v>7693</v>
      </c>
      <c r="H7" s="60">
        <v>78</v>
      </c>
      <c r="I7" s="43">
        <v>8.99</v>
      </c>
      <c r="J7" s="43">
        <f t="shared" si="0"/>
        <v>701.22</v>
      </c>
      <c r="K7" s="44" t="s">
        <v>6921</v>
      </c>
      <c r="L7" s="44" t="s">
        <v>6922</v>
      </c>
      <c r="M7" s="44" t="e">
        <f>VLOOKUP(#REF!,Feuil1!$A$2:$D$2767,4,FALSE)</f>
        <v>#REF!</v>
      </c>
      <c r="N7" s="45" t="e">
        <f>#REF!-M7</f>
        <v>#REF!</v>
      </c>
    </row>
    <row r="8" spans="1:14" ht="31.5">
      <c r="B8" s="42" t="s">
        <v>8088</v>
      </c>
      <c r="C8" s="53" t="s">
        <v>92</v>
      </c>
      <c r="D8" s="53" t="s">
        <v>95</v>
      </c>
      <c r="E8" s="42" t="s">
        <v>7653</v>
      </c>
      <c r="F8" s="42" t="s">
        <v>8087</v>
      </c>
      <c r="G8" s="42" t="s">
        <v>7693</v>
      </c>
      <c r="H8" s="60">
        <v>54</v>
      </c>
      <c r="I8" s="43">
        <v>8.99</v>
      </c>
      <c r="J8" s="43">
        <f t="shared" si="0"/>
        <v>485.46000000000004</v>
      </c>
      <c r="K8" s="44" t="s">
        <v>6923</v>
      </c>
      <c r="L8" s="44" t="s">
        <v>6924</v>
      </c>
      <c r="M8" s="44" t="e">
        <f>VLOOKUP(#REF!,Feuil1!$A$2:$D$2767,4,FALSE)</f>
        <v>#REF!</v>
      </c>
      <c r="N8" s="45" t="e">
        <f>#REF!-M8</f>
        <v>#REF!</v>
      </c>
    </row>
    <row r="9" spans="1:14" ht="31.5">
      <c r="B9" s="42" t="s">
        <v>8088</v>
      </c>
      <c r="C9" s="53" t="s">
        <v>92</v>
      </c>
      <c r="D9" s="53" t="s">
        <v>95</v>
      </c>
      <c r="E9" s="42" t="s">
        <v>7655</v>
      </c>
      <c r="F9" s="42" t="s">
        <v>8087</v>
      </c>
      <c r="G9" s="42" t="s">
        <v>7693</v>
      </c>
      <c r="H9" s="60">
        <v>54</v>
      </c>
      <c r="I9" s="43">
        <v>8.99</v>
      </c>
      <c r="J9" s="43">
        <f t="shared" si="0"/>
        <v>485.46000000000004</v>
      </c>
      <c r="K9" s="44" t="s">
        <v>6925</v>
      </c>
      <c r="L9" s="44" t="s">
        <v>6926</v>
      </c>
      <c r="M9" s="44" t="e">
        <f>VLOOKUP(#REF!,Feuil1!$A$2:$D$2767,4,FALSE)</f>
        <v>#REF!</v>
      </c>
      <c r="N9" s="45" t="e">
        <f>#REF!-M9</f>
        <v>#REF!</v>
      </c>
    </row>
    <row r="10" spans="1:14" ht="31.5">
      <c r="B10" s="42" t="s">
        <v>8088</v>
      </c>
      <c r="C10" s="53" t="s">
        <v>92</v>
      </c>
      <c r="D10" s="53" t="s">
        <v>95</v>
      </c>
      <c r="E10" s="42" t="s">
        <v>7657</v>
      </c>
      <c r="F10" s="42" t="s">
        <v>8087</v>
      </c>
      <c r="G10" s="42" t="s">
        <v>7693</v>
      </c>
      <c r="H10" s="60">
        <v>108</v>
      </c>
      <c r="I10" s="43">
        <v>8.99</v>
      </c>
      <c r="J10" s="43">
        <f t="shared" si="0"/>
        <v>970.92000000000007</v>
      </c>
      <c r="K10" s="44" t="s">
        <v>6927</v>
      </c>
      <c r="L10" s="44" t="s">
        <v>6928</v>
      </c>
      <c r="M10" s="44" t="e">
        <f>VLOOKUP(#REF!,Feuil1!$A$2:$D$2767,4,FALSE)</f>
        <v>#REF!</v>
      </c>
      <c r="N10" s="45" t="e">
        <f>#REF!-M10</f>
        <v>#REF!</v>
      </c>
    </row>
    <row r="11" spans="1:14" ht="31.5">
      <c r="B11" s="42" t="s">
        <v>8088</v>
      </c>
      <c r="C11" s="53" t="s">
        <v>92</v>
      </c>
      <c r="D11" s="53" t="s">
        <v>95</v>
      </c>
      <c r="E11" s="42" t="s">
        <v>7630</v>
      </c>
      <c r="F11" s="42" t="s">
        <v>8087</v>
      </c>
      <c r="G11" s="42" t="s">
        <v>7693</v>
      </c>
      <c r="H11" s="60">
        <v>108</v>
      </c>
      <c r="I11" s="43">
        <v>8.99</v>
      </c>
      <c r="J11" s="43">
        <f t="shared" si="0"/>
        <v>970.92000000000007</v>
      </c>
      <c r="K11" s="44" t="s">
        <v>6929</v>
      </c>
      <c r="L11" s="44" t="s">
        <v>6930</v>
      </c>
      <c r="M11" s="44" t="e">
        <f>VLOOKUP(#REF!,Feuil1!$A$2:$D$2767,4,FALSE)</f>
        <v>#REF!</v>
      </c>
      <c r="N11" s="45" t="e">
        <f>#REF!-M11</f>
        <v>#REF!</v>
      </c>
    </row>
    <row r="12" spans="1:14" ht="31.5">
      <c r="B12" s="42" t="s">
        <v>8088</v>
      </c>
      <c r="C12" s="53" t="s">
        <v>92</v>
      </c>
      <c r="D12" s="53" t="s">
        <v>95</v>
      </c>
      <c r="E12" s="42" t="s">
        <v>7631</v>
      </c>
      <c r="F12" s="42" t="s">
        <v>8087</v>
      </c>
      <c r="G12" s="42" t="s">
        <v>7693</v>
      </c>
      <c r="H12" s="60">
        <v>54</v>
      </c>
      <c r="I12" s="43">
        <v>8.99</v>
      </c>
      <c r="J12" s="43">
        <f t="shared" si="0"/>
        <v>485.46000000000004</v>
      </c>
      <c r="K12" s="44" t="s">
        <v>6931</v>
      </c>
      <c r="L12" s="44" t="s">
        <v>6932</v>
      </c>
      <c r="M12" s="44" t="e">
        <f>VLOOKUP(#REF!,Feuil1!$A$2:$D$2767,4,FALSE)</f>
        <v>#REF!</v>
      </c>
      <c r="N12" s="45" t="e">
        <f>#REF!-M12</f>
        <v>#REF!</v>
      </c>
    </row>
    <row r="13" spans="1:14">
      <c r="B13" s="42" t="s">
        <v>8089</v>
      </c>
      <c r="C13" s="53" t="s">
        <v>92</v>
      </c>
      <c r="D13" s="53" t="s">
        <v>112</v>
      </c>
      <c r="E13" s="42" t="s">
        <v>7653</v>
      </c>
      <c r="F13" s="42" t="s">
        <v>8087</v>
      </c>
      <c r="G13" s="42" t="s">
        <v>7693</v>
      </c>
      <c r="H13" s="60">
        <v>69</v>
      </c>
      <c r="I13" s="43">
        <v>6.99</v>
      </c>
      <c r="J13" s="43">
        <f t="shared" si="0"/>
        <v>482.31</v>
      </c>
      <c r="K13" s="44" t="s">
        <v>6933</v>
      </c>
      <c r="L13" s="44" t="s">
        <v>6934</v>
      </c>
      <c r="M13" s="44" t="e">
        <f>VLOOKUP(#REF!,Feuil1!$A$2:$D$2767,4,FALSE)</f>
        <v>#REF!</v>
      </c>
      <c r="N13" s="45" t="e">
        <f>#REF!-M13</f>
        <v>#REF!</v>
      </c>
    </row>
    <row r="14" spans="1:14">
      <c r="B14" s="42" t="s">
        <v>8089</v>
      </c>
      <c r="C14" s="53" t="s">
        <v>92</v>
      </c>
      <c r="D14" s="53" t="s">
        <v>112</v>
      </c>
      <c r="E14" s="42" t="s">
        <v>7655</v>
      </c>
      <c r="F14" s="42" t="s">
        <v>8087</v>
      </c>
      <c r="G14" s="42" t="s">
        <v>7693</v>
      </c>
      <c r="H14" s="60">
        <v>69</v>
      </c>
      <c r="I14" s="43">
        <v>6.99</v>
      </c>
      <c r="J14" s="43">
        <f t="shared" si="0"/>
        <v>482.31</v>
      </c>
      <c r="K14" s="44" t="s">
        <v>6935</v>
      </c>
      <c r="L14" s="44" t="s">
        <v>6936</v>
      </c>
      <c r="M14" s="44" t="e">
        <f>VLOOKUP(#REF!,Feuil1!$A$2:$D$2767,4,FALSE)</f>
        <v>#REF!</v>
      </c>
      <c r="N14" s="45" t="e">
        <f>#REF!-M14</f>
        <v>#REF!</v>
      </c>
    </row>
    <row r="15" spans="1:14">
      <c r="B15" s="42" t="s">
        <v>8089</v>
      </c>
      <c r="C15" s="53" t="s">
        <v>92</v>
      </c>
      <c r="D15" s="53" t="s">
        <v>112</v>
      </c>
      <c r="E15" s="42" t="s">
        <v>7657</v>
      </c>
      <c r="F15" s="42" t="s">
        <v>8087</v>
      </c>
      <c r="G15" s="42" t="s">
        <v>7693</v>
      </c>
      <c r="H15" s="60">
        <v>138</v>
      </c>
      <c r="I15" s="43">
        <v>6.99</v>
      </c>
      <c r="J15" s="43">
        <f t="shared" si="0"/>
        <v>964.62</v>
      </c>
      <c r="K15" s="44" t="s">
        <v>6937</v>
      </c>
      <c r="L15" s="44" t="s">
        <v>6938</v>
      </c>
      <c r="M15" s="44" t="e">
        <f>VLOOKUP(#REF!,Feuil1!$A$2:$D$2767,4,FALSE)</f>
        <v>#REF!</v>
      </c>
      <c r="N15" s="45" t="e">
        <f>#REF!-M15</f>
        <v>#REF!</v>
      </c>
    </row>
    <row r="16" spans="1:14">
      <c r="B16" s="42" t="s">
        <v>8089</v>
      </c>
      <c r="C16" s="53" t="s">
        <v>92</v>
      </c>
      <c r="D16" s="53" t="s">
        <v>112</v>
      </c>
      <c r="E16" s="42" t="s">
        <v>7630</v>
      </c>
      <c r="F16" s="42" t="s">
        <v>8087</v>
      </c>
      <c r="G16" s="42" t="s">
        <v>7693</v>
      </c>
      <c r="H16" s="60">
        <v>138</v>
      </c>
      <c r="I16" s="43">
        <v>6.99</v>
      </c>
      <c r="J16" s="43">
        <f t="shared" si="0"/>
        <v>964.62</v>
      </c>
      <c r="K16" s="44" t="s">
        <v>6939</v>
      </c>
      <c r="L16" s="44" t="s">
        <v>6940</v>
      </c>
      <c r="M16" s="44" t="e">
        <f>VLOOKUP(#REF!,Feuil1!$A$2:$D$2767,4,FALSE)</f>
        <v>#REF!</v>
      </c>
      <c r="N16" s="45" t="e">
        <f>#REF!-M16</f>
        <v>#REF!</v>
      </c>
    </row>
    <row r="17" spans="2:14">
      <c r="B17" s="42" t="s">
        <v>8089</v>
      </c>
      <c r="C17" s="53" t="s">
        <v>92</v>
      </c>
      <c r="D17" s="53" t="s">
        <v>112</v>
      </c>
      <c r="E17" s="42" t="s">
        <v>7631</v>
      </c>
      <c r="F17" s="42" t="s">
        <v>8087</v>
      </c>
      <c r="G17" s="42" t="s">
        <v>7693</v>
      </c>
      <c r="H17" s="60">
        <v>69</v>
      </c>
      <c r="I17" s="43">
        <v>6.99</v>
      </c>
      <c r="J17" s="43">
        <f t="shared" si="0"/>
        <v>482.31</v>
      </c>
      <c r="K17" s="44" t="s">
        <v>6941</v>
      </c>
      <c r="L17" s="44" t="s">
        <v>6942</v>
      </c>
      <c r="M17" s="44" t="e">
        <f>VLOOKUP(#REF!,Feuil1!$A$2:$D$2767,4,FALSE)</f>
        <v>#REF!</v>
      </c>
      <c r="N17" s="45" t="e">
        <f>#REF!-M17</f>
        <v>#REF!</v>
      </c>
    </row>
    <row r="18" spans="2:14">
      <c r="B18" s="42" t="s">
        <v>8091</v>
      </c>
      <c r="C18" s="53" t="s">
        <v>92</v>
      </c>
      <c r="D18" s="53" t="s">
        <v>112</v>
      </c>
      <c r="E18" s="42" t="s">
        <v>7653</v>
      </c>
      <c r="F18" s="42" t="s">
        <v>8087</v>
      </c>
      <c r="G18" s="42" t="s">
        <v>7693</v>
      </c>
      <c r="H18" s="60">
        <v>73</v>
      </c>
      <c r="I18" s="43">
        <v>6.9899999999999993</v>
      </c>
      <c r="J18" s="43">
        <f t="shared" si="0"/>
        <v>510.26999999999992</v>
      </c>
      <c r="K18" s="44" t="s">
        <v>6943</v>
      </c>
      <c r="L18" s="44" t="s">
        <v>6944</v>
      </c>
      <c r="M18" s="44" t="e">
        <f>VLOOKUP(#REF!,Feuil1!$A$2:$D$2767,4,FALSE)</f>
        <v>#REF!</v>
      </c>
      <c r="N18" s="45" t="e">
        <f>#REF!-M18</f>
        <v>#REF!</v>
      </c>
    </row>
    <row r="19" spans="2:14">
      <c r="B19" s="42" t="s">
        <v>8091</v>
      </c>
      <c r="C19" s="53" t="s">
        <v>92</v>
      </c>
      <c r="D19" s="53" t="s">
        <v>112</v>
      </c>
      <c r="E19" s="42" t="s">
        <v>7655</v>
      </c>
      <c r="F19" s="42" t="s">
        <v>8087</v>
      </c>
      <c r="G19" s="42" t="s">
        <v>7693</v>
      </c>
      <c r="H19" s="60">
        <v>73</v>
      </c>
      <c r="I19" s="43">
        <v>6.9899999999999993</v>
      </c>
      <c r="J19" s="43">
        <f t="shared" si="0"/>
        <v>510.26999999999992</v>
      </c>
      <c r="K19" s="44" t="s">
        <v>6945</v>
      </c>
      <c r="L19" s="44" t="s">
        <v>6946</v>
      </c>
      <c r="M19" s="44" t="e">
        <f>VLOOKUP(#REF!,Feuil1!$A$2:$D$2767,4,FALSE)</f>
        <v>#REF!</v>
      </c>
      <c r="N19" s="45" t="e">
        <f>#REF!-M19</f>
        <v>#REF!</v>
      </c>
    </row>
    <row r="20" spans="2:14">
      <c r="B20" s="42" t="s">
        <v>8091</v>
      </c>
      <c r="C20" s="53" t="s">
        <v>92</v>
      </c>
      <c r="D20" s="53" t="s">
        <v>112</v>
      </c>
      <c r="E20" s="42" t="s">
        <v>7657</v>
      </c>
      <c r="F20" s="42" t="s">
        <v>8087</v>
      </c>
      <c r="G20" s="42" t="s">
        <v>7693</v>
      </c>
      <c r="H20" s="60">
        <v>146</v>
      </c>
      <c r="I20" s="43">
        <v>6.9899999999999993</v>
      </c>
      <c r="J20" s="43">
        <f t="shared" si="0"/>
        <v>1020.5399999999998</v>
      </c>
      <c r="K20" s="44" t="s">
        <v>6947</v>
      </c>
      <c r="L20" s="44" t="s">
        <v>6948</v>
      </c>
      <c r="M20" s="44" t="e">
        <f>VLOOKUP(#REF!,Feuil1!$A$2:$D$2767,4,FALSE)</f>
        <v>#REF!</v>
      </c>
      <c r="N20" s="45" t="e">
        <f>#REF!-M20</f>
        <v>#REF!</v>
      </c>
    </row>
    <row r="21" spans="2:14">
      <c r="B21" s="42" t="s">
        <v>8091</v>
      </c>
      <c r="C21" s="53" t="s">
        <v>92</v>
      </c>
      <c r="D21" s="53" t="s">
        <v>112</v>
      </c>
      <c r="E21" s="42" t="s">
        <v>7630</v>
      </c>
      <c r="F21" s="42" t="s">
        <v>8087</v>
      </c>
      <c r="G21" s="42" t="s">
        <v>7693</v>
      </c>
      <c r="H21" s="60">
        <v>146</v>
      </c>
      <c r="I21" s="43">
        <v>6.9899999999999993</v>
      </c>
      <c r="J21" s="43">
        <f t="shared" si="0"/>
        <v>1020.5399999999998</v>
      </c>
      <c r="K21" s="44" t="s">
        <v>6949</v>
      </c>
      <c r="L21" s="44" t="s">
        <v>6950</v>
      </c>
      <c r="M21" s="44" t="e">
        <f>VLOOKUP(#REF!,Feuil1!$A$2:$D$2767,4,FALSE)</f>
        <v>#REF!</v>
      </c>
      <c r="N21" s="45" t="e">
        <f>#REF!-M21</f>
        <v>#REF!</v>
      </c>
    </row>
    <row r="22" spans="2:14">
      <c r="B22" s="42" t="s">
        <v>8091</v>
      </c>
      <c r="C22" s="53" t="s">
        <v>92</v>
      </c>
      <c r="D22" s="53" t="s">
        <v>112</v>
      </c>
      <c r="E22" s="42" t="s">
        <v>7631</v>
      </c>
      <c r="F22" s="42" t="s">
        <v>8087</v>
      </c>
      <c r="G22" s="42" t="s">
        <v>7693</v>
      </c>
      <c r="H22" s="60">
        <v>73</v>
      </c>
      <c r="I22" s="43">
        <v>6.9899999999999993</v>
      </c>
      <c r="J22" s="43">
        <f t="shared" si="0"/>
        <v>510.26999999999992</v>
      </c>
      <c r="K22" s="44" t="s">
        <v>6951</v>
      </c>
      <c r="L22" s="44" t="s">
        <v>6952</v>
      </c>
      <c r="M22" s="44" t="e">
        <f>VLOOKUP(#REF!,Feuil1!$A$2:$D$2767,4,FALSE)</f>
        <v>#REF!</v>
      </c>
      <c r="N22" s="45" t="e">
        <f>#REF!-M22</f>
        <v>#REF!</v>
      </c>
    </row>
    <row r="23" spans="2:14">
      <c r="B23" s="42" t="s">
        <v>8095</v>
      </c>
      <c r="C23" s="53" t="s">
        <v>92</v>
      </c>
      <c r="D23" s="53" t="s">
        <v>112</v>
      </c>
      <c r="E23" s="42" t="s">
        <v>7653</v>
      </c>
      <c r="F23" s="42" t="s">
        <v>8087</v>
      </c>
      <c r="G23" s="42" t="s">
        <v>7693</v>
      </c>
      <c r="H23" s="60">
        <v>64</v>
      </c>
      <c r="I23" s="43">
        <v>9.99</v>
      </c>
      <c r="J23" s="43">
        <f t="shared" si="0"/>
        <v>639.36</v>
      </c>
      <c r="K23" s="44" t="s">
        <v>6973</v>
      </c>
      <c r="L23" s="44" t="s">
        <v>6974</v>
      </c>
      <c r="M23" s="44" t="e">
        <f>VLOOKUP(#REF!,Feuil1!$A$2:$D$2767,4,FALSE)</f>
        <v>#REF!</v>
      </c>
      <c r="N23" s="45" t="e">
        <f>#REF!-M23</f>
        <v>#REF!</v>
      </c>
    </row>
    <row r="24" spans="2:14">
      <c r="B24" s="42" t="s">
        <v>8095</v>
      </c>
      <c r="C24" s="53" t="s">
        <v>92</v>
      </c>
      <c r="D24" s="53" t="s">
        <v>112</v>
      </c>
      <c r="E24" s="42" t="s">
        <v>7655</v>
      </c>
      <c r="F24" s="42" t="s">
        <v>8087</v>
      </c>
      <c r="G24" s="42" t="s">
        <v>7693</v>
      </c>
      <c r="H24" s="60">
        <v>64</v>
      </c>
      <c r="I24" s="43">
        <v>9.99</v>
      </c>
      <c r="J24" s="43">
        <f t="shared" si="0"/>
        <v>639.36</v>
      </c>
      <c r="K24" s="44" t="s">
        <v>6975</v>
      </c>
      <c r="L24" s="44" t="s">
        <v>6976</v>
      </c>
      <c r="M24" s="44" t="e">
        <f>VLOOKUP(#REF!,Feuil1!$A$2:$D$2767,4,FALSE)</f>
        <v>#REF!</v>
      </c>
      <c r="N24" s="45" t="e">
        <f>#REF!-M24</f>
        <v>#REF!</v>
      </c>
    </row>
    <row r="25" spans="2:14">
      <c r="B25" s="42" t="s">
        <v>8095</v>
      </c>
      <c r="C25" s="53" t="s">
        <v>92</v>
      </c>
      <c r="D25" s="53" t="s">
        <v>112</v>
      </c>
      <c r="E25" s="42" t="s">
        <v>7657</v>
      </c>
      <c r="F25" s="42" t="s">
        <v>8087</v>
      </c>
      <c r="G25" s="42" t="s">
        <v>7693</v>
      </c>
      <c r="H25" s="60">
        <v>128</v>
      </c>
      <c r="I25" s="43">
        <v>9.99</v>
      </c>
      <c r="J25" s="43">
        <f t="shared" si="0"/>
        <v>1278.72</v>
      </c>
      <c r="K25" s="44" t="s">
        <v>6977</v>
      </c>
      <c r="L25" s="44" t="s">
        <v>6978</v>
      </c>
      <c r="M25" s="44" t="e">
        <f>VLOOKUP(#REF!,Feuil1!$A$2:$D$2767,4,FALSE)</f>
        <v>#REF!</v>
      </c>
      <c r="N25" s="45" t="e">
        <f>#REF!-M25</f>
        <v>#REF!</v>
      </c>
    </row>
    <row r="26" spans="2:14">
      <c r="B26" s="42" t="s">
        <v>8095</v>
      </c>
      <c r="C26" s="53" t="s">
        <v>92</v>
      </c>
      <c r="D26" s="53" t="s">
        <v>112</v>
      </c>
      <c r="E26" s="42" t="s">
        <v>7630</v>
      </c>
      <c r="F26" s="42" t="s">
        <v>8087</v>
      </c>
      <c r="G26" s="42" t="s">
        <v>7693</v>
      </c>
      <c r="H26" s="60">
        <v>128</v>
      </c>
      <c r="I26" s="43">
        <v>9.99</v>
      </c>
      <c r="J26" s="43">
        <f t="shared" si="0"/>
        <v>1278.72</v>
      </c>
      <c r="K26" s="44" t="s">
        <v>6979</v>
      </c>
      <c r="L26" s="44" t="s">
        <v>6980</v>
      </c>
      <c r="M26" s="44" t="e">
        <f>VLOOKUP(#REF!,Feuil1!$A$2:$D$2767,4,FALSE)</f>
        <v>#REF!</v>
      </c>
      <c r="N26" s="45" t="e">
        <f>#REF!-M26</f>
        <v>#REF!</v>
      </c>
    </row>
    <row r="27" spans="2:14">
      <c r="B27" s="42" t="s">
        <v>8095</v>
      </c>
      <c r="C27" s="53" t="s">
        <v>92</v>
      </c>
      <c r="D27" s="53" t="s">
        <v>112</v>
      </c>
      <c r="E27" s="42" t="s">
        <v>7631</v>
      </c>
      <c r="F27" s="42" t="s">
        <v>8087</v>
      </c>
      <c r="G27" s="42" t="s">
        <v>7693</v>
      </c>
      <c r="H27" s="60">
        <v>64</v>
      </c>
      <c r="I27" s="43">
        <v>9.99</v>
      </c>
      <c r="J27" s="43">
        <f t="shared" si="0"/>
        <v>639.36</v>
      </c>
      <c r="K27" s="44" t="s">
        <v>6981</v>
      </c>
      <c r="L27" s="44" t="s">
        <v>6982</v>
      </c>
      <c r="M27" s="44" t="e">
        <f>VLOOKUP(#REF!,Feuil1!$A$2:$D$2767,4,FALSE)</f>
        <v>#REF!</v>
      </c>
      <c r="N27" s="45" t="e">
        <f>#REF!-M27</f>
        <v>#REF!</v>
      </c>
    </row>
    <row r="28" spans="2:14">
      <c r="B28" s="42" t="s">
        <v>8097</v>
      </c>
      <c r="C28" s="53" t="s">
        <v>92</v>
      </c>
      <c r="D28" s="53" t="s">
        <v>112</v>
      </c>
      <c r="E28" s="42" t="s">
        <v>7653</v>
      </c>
      <c r="F28" s="42" t="s">
        <v>8087</v>
      </c>
      <c r="G28" s="42" t="s">
        <v>7693</v>
      </c>
      <c r="H28" s="60">
        <v>77</v>
      </c>
      <c r="I28" s="43">
        <v>9.99</v>
      </c>
      <c r="J28" s="43">
        <f t="shared" si="0"/>
        <v>769.23</v>
      </c>
      <c r="K28" s="44" t="s">
        <v>6983</v>
      </c>
      <c r="L28" s="44" t="s">
        <v>6984</v>
      </c>
      <c r="M28" s="44" t="e">
        <f>VLOOKUP(#REF!,Feuil1!$A$2:$D$2767,4,FALSE)</f>
        <v>#REF!</v>
      </c>
      <c r="N28" s="45" t="e">
        <f>#REF!-M28</f>
        <v>#REF!</v>
      </c>
    </row>
    <row r="29" spans="2:14">
      <c r="B29" s="42" t="s">
        <v>8097</v>
      </c>
      <c r="C29" s="53" t="s">
        <v>92</v>
      </c>
      <c r="D29" s="53" t="s">
        <v>112</v>
      </c>
      <c r="E29" s="42" t="s">
        <v>7655</v>
      </c>
      <c r="F29" s="42" t="s">
        <v>8087</v>
      </c>
      <c r="G29" s="42" t="s">
        <v>7693</v>
      </c>
      <c r="H29" s="60">
        <v>77</v>
      </c>
      <c r="I29" s="43">
        <v>9.99</v>
      </c>
      <c r="J29" s="43">
        <f t="shared" si="0"/>
        <v>769.23</v>
      </c>
      <c r="K29" s="44" t="s">
        <v>6985</v>
      </c>
      <c r="L29" s="44" t="s">
        <v>6986</v>
      </c>
      <c r="M29" s="44" t="e">
        <f>VLOOKUP(#REF!,Feuil1!$A$2:$D$2767,4,FALSE)</f>
        <v>#REF!</v>
      </c>
      <c r="N29" s="45" t="e">
        <f>#REF!-M29</f>
        <v>#REF!</v>
      </c>
    </row>
    <row r="30" spans="2:14">
      <c r="B30" s="42" t="s">
        <v>8097</v>
      </c>
      <c r="C30" s="53" t="s">
        <v>92</v>
      </c>
      <c r="D30" s="53" t="s">
        <v>112</v>
      </c>
      <c r="E30" s="42" t="s">
        <v>7657</v>
      </c>
      <c r="F30" s="42" t="s">
        <v>8087</v>
      </c>
      <c r="G30" s="42" t="s">
        <v>7693</v>
      </c>
      <c r="H30" s="60">
        <v>154</v>
      </c>
      <c r="I30" s="43">
        <v>9.99</v>
      </c>
      <c r="J30" s="43">
        <f t="shared" si="0"/>
        <v>1538.46</v>
      </c>
      <c r="K30" s="44" t="s">
        <v>6987</v>
      </c>
      <c r="L30" s="44" t="s">
        <v>6988</v>
      </c>
      <c r="M30" s="44" t="e">
        <f>VLOOKUP(#REF!,Feuil1!$A$2:$D$2767,4,FALSE)</f>
        <v>#REF!</v>
      </c>
      <c r="N30" s="45" t="e">
        <f>#REF!-M30</f>
        <v>#REF!</v>
      </c>
    </row>
    <row r="31" spans="2:14">
      <c r="B31" s="42" t="s">
        <v>8097</v>
      </c>
      <c r="C31" s="53" t="s">
        <v>92</v>
      </c>
      <c r="D31" s="53" t="s">
        <v>112</v>
      </c>
      <c r="E31" s="42" t="s">
        <v>7630</v>
      </c>
      <c r="F31" s="42" t="s">
        <v>8087</v>
      </c>
      <c r="G31" s="42" t="s">
        <v>7693</v>
      </c>
      <c r="H31" s="60">
        <v>154</v>
      </c>
      <c r="I31" s="43">
        <v>9.99</v>
      </c>
      <c r="J31" s="43">
        <f t="shared" si="0"/>
        <v>1538.46</v>
      </c>
      <c r="K31" s="44" t="s">
        <v>6989</v>
      </c>
      <c r="L31" s="44" t="s">
        <v>6990</v>
      </c>
      <c r="M31" s="44" t="e">
        <f>VLOOKUP(#REF!,Feuil1!$A$2:$D$2767,4,FALSE)</f>
        <v>#REF!</v>
      </c>
      <c r="N31" s="45" t="e">
        <f>#REF!-M31</f>
        <v>#REF!</v>
      </c>
    </row>
    <row r="32" spans="2:14">
      <c r="B32" s="42" t="s">
        <v>8097</v>
      </c>
      <c r="C32" s="53" t="s">
        <v>92</v>
      </c>
      <c r="D32" s="53" t="s">
        <v>112</v>
      </c>
      <c r="E32" s="42" t="s">
        <v>7631</v>
      </c>
      <c r="F32" s="42" t="s">
        <v>8087</v>
      </c>
      <c r="G32" s="42" t="s">
        <v>7693</v>
      </c>
      <c r="H32" s="60">
        <v>77</v>
      </c>
      <c r="I32" s="43">
        <v>9.99</v>
      </c>
      <c r="J32" s="43">
        <f t="shared" si="0"/>
        <v>769.23</v>
      </c>
      <c r="K32" s="44" t="s">
        <v>6991</v>
      </c>
      <c r="L32" s="44" t="s">
        <v>6992</v>
      </c>
      <c r="M32" s="44" t="e">
        <f>VLOOKUP(#REF!,Feuil1!$A$2:$D$2767,4,FALSE)</f>
        <v>#REF!</v>
      </c>
      <c r="N32" s="45" t="e">
        <f>#REF!-M32</f>
        <v>#REF!</v>
      </c>
    </row>
    <row r="33" spans="2:14">
      <c r="B33" s="42" t="s">
        <v>8098</v>
      </c>
      <c r="C33" s="53" t="s">
        <v>92</v>
      </c>
      <c r="D33" s="53" t="s">
        <v>112</v>
      </c>
      <c r="E33" s="42" t="s">
        <v>7653</v>
      </c>
      <c r="F33" s="42" t="s">
        <v>8087</v>
      </c>
      <c r="G33" s="42" t="s">
        <v>7693</v>
      </c>
      <c r="H33" s="60">
        <v>67</v>
      </c>
      <c r="I33" s="43">
        <v>10.99</v>
      </c>
      <c r="J33" s="43">
        <f t="shared" si="0"/>
        <v>736.33</v>
      </c>
      <c r="K33" s="44" t="s">
        <v>6993</v>
      </c>
      <c r="L33" s="44" t="s">
        <v>6994</v>
      </c>
      <c r="M33" s="44" t="e">
        <f>VLOOKUP(#REF!,Feuil1!$A$2:$D$2767,4,FALSE)</f>
        <v>#REF!</v>
      </c>
      <c r="N33" s="45" t="e">
        <f>#REF!-M33</f>
        <v>#REF!</v>
      </c>
    </row>
    <row r="34" spans="2:14">
      <c r="B34" s="42" t="s">
        <v>8098</v>
      </c>
      <c r="C34" s="53" t="s">
        <v>92</v>
      </c>
      <c r="D34" s="53" t="s">
        <v>112</v>
      </c>
      <c r="E34" s="42" t="s">
        <v>7655</v>
      </c>
      <c r="F34" s="42" t="s">
        <v>8087</v>
      </c>
      <c r="G34" s="42" t="s">
        <v>7693</v>
      </c>
      <c r="H34" s="60">
        <v>67</v>
      </c>
      <c r="I34" s="43">
        <v>10.99</v>
      </c>
      <c r="J34" s="43">
        <f t="shared" si="0"/>
        <v>736.33</v>
      </c>
      <c r="K34" s="44" t="s">
        <v>6995</v>
      </c>
      <c r="L34" s="44" t="s">
        <v>6996</v>
      </c>
      <c r="M34" s="44" t="e">
        <f>VLOOKUP(#REF!,Feuil1!$A$2:$D$2767,4,FALSE)</f>
        <v>#REF!</v>
      </c>
      <c r="N34" s="45" t="e">
        <f>#REF!-M34</f>
        <v>#REF!</v>
      </c>
    </row>
    <row r="35" spans="2:14">
      <c r="B35" s="42" t="s">
        <v>8098</v>
      </c>
      <c r="C35" s="53" t="s">
        <v>92</v>
      </c>
      <c r="D35" s="53" t="s">
        <v>112</v>
      </c>
      <c r="E35" s="42" t="s">
        <v>7657</v>
      </c>
      <c r="F35" s="42" t="s">
        <v>8087</v>
      </c>
      <c r="G35" s="42" t="s">
        <v>7693</v>
      </c>
      <c r="H35" s="60">
        <v>134</v>
      </c>
      <c r="I35" s="43">
        <v>10.99</v>
      </c>
      <c r="J35" s="43">
        <f t="shared" si="0"/>
        <v>1472.66</v>
      </c>
      <c r="K35" s="44" t="s">
        <v>6997</v>
      </c>
      <c r="L35" s="44" t="s">
        <v>6998</v>
      </c>
      <c r="M35" s="44" t="e">
        <f>VLOOKUP(#REF!,Feuil1!$A$2:$D$2767,4,FALSE)</f>
        <v>#REF!</v>
      </c>
      <c r="N35" s="45" t="e">
        <f>#REF!-M35</f>
        <v>#REF!</v>
      </c>
    </row>
    <row r="36" spans="2:14">
      <c r="B36" s="42" t="s">
        <v>8098</v>
      </c>
      <c r="C36" s="53" t="s">
        <v>92</v>
      </c>
      <c r="D36" s="53" t="s">
        <v>112</v>
      </c>
      <c r="E36" s="42" t="s">
        <v>7630</v>
      </c>
      <c r="F36" s="42" t="s">
        <v>8087</v>
      </c>
      <c r="G36" s="42" t="s">
        <v>7693</v>
      </c>
      <c r="H36" s="60">
        <v>134</v>
      </c>
      <c r="I36" s="43">
        <v>10.99</v>
      </c>
      <c r="J36" s="43">
        <f t="shared" si="0"/>
        <v>1472.66</v>
      </c>
      <c r="K36" s="44" t="s">
        <v>6999</v>
      </c>
      <c r="L36" s="44" t="s">
        <v>7000</v>
      </c>
      <c r="M36" s="44" t="e">
        <f>VLOOKUP(#REF!,Feuil1!$A$2:$D$2767,4,FALSE)</f>
        <v>#REF!</v>
      </c>
      <c r="N36" s="45" t="e">
        <f>#REF!-M36</f>
        <v>#REF!</v>
      </c>
    </row>
    <row r="37" spans="2:14">
      <c r="B37" s="42" t="s">
        <v>8098</v>
      </c>
      <c r="C37" s="53" t="s">
        <v>92</v>
      </c>
      <c r="D37" s="53" t="s">
        <v>112</v>
      </c>
      <c r="E37" s="42" t="s">
        <v>7631</v>
      </c>
      <c r="F37" s="42" t="s">
        <v>8087</v>
      </c>
      <c r="G37" s="42" t="s">
        <v>7693</v>
      </c>
      <c r="H37" s="60">
        <v>67</v>
      </c>
      <c r="I37" s="43">
        <v>10.99</v>
      </c>
      <c r="J37" s="43">
        <f t="shared" si="0"/>
        <v>736.33</v>
      </c>
      <c r="K37" s="44" t="s">
        <v>7001</v>
      </c>
      <c r="L37" s="44" t="s">
        <v>7002</v>
      </c>
      <c r="M37" s="44" t="e">
        <f>VLOOKUP(#REF!,Feuil1!$A$2:$D$2767,4,FALSE)</f>
        <v>#REF!</v>
      </c>
      <c r="N37" s="45" t="e">
        <f>#REF!-M37</f>
        <v>#REF!</v>
      </c>
    </row>
    <row r="38" spans="2:14">
      <c r="B38" s="42" t="s">
        <v>8100</v>
      </c>
      <c r="C38" s="53" t="s">
        <v>92</v>
      </c>
      <c r="D38" s="53" t="s">
        <v>112</v>
      </c>
      <c r="E38" s="42" t="s">
        <v>7653</v>
      </c>
      <c r="F38" s="42" t="s">
        <v>8087</v>
      </c>
      <c r="G38" s="42" t="s">
        <v>7693</v>
      </c>
      <c r="H38" s="60">
        <v>52</v>
      </c>
      <c r="I38" s="43">
        <v>10.99</v>
      </c>
      <c r="J38" s="43">
        <f t="shared" si="0"/>
        <v>571.48</v>
      </c>
      <c r="K38" s="44" t="s">
        <v>7003</v>
      </c>
      <c r="L38" s="44" t="s">
        <v>7004</v>
      </c>
      <c r="M38" s="44" t="e">
        <f>VLOOKUP(#REF!,Feuil1!$A$2:$D$2767,4,FALSE)</f>
        <v>#REF!</v>
      </c>
      <c r="N38" s="45" t="e">
        <f>#REF!-M38</f>
        <v>#REF!</v>
      </c>
    </row>
    <row r="39" spans="2:14">
      <c r="B39" s="42" t="s">
        <v>8100</v>
      </c>
      <c r="C39" s="53" t="s">
        <v>92</v>
      </c>
      <c r="D39" s="53" t="s">
        <v>112</v>
      </c>
      <c r="E39" s="42" t="s">
        <v>7655</v>
      </c>
      <c r="F39" s="42" t="s">
        <v>8087</v>
      </c>
      <c r="G39" s="42" t="s">
        <v>7693</v>
      </c>
      <c r="H39" s="60">
        <v>52</v>
      </c>
      <c r="I39" s="43">
        <v>10.99</v>
      </c>
      <c r="J39" s="43">
        <f t="shared" si="0"/>
        <v>571.48</v>
      </c>
      <c r="K39" s="44" t="s">
        <v>7005</v>
      </c>
      <c r="L39" s="44" t="s">
        <v>7006</v>
      </c>
      <c r="M39" s="44" t="e">
        <f>VLOOKUP(#REF!,Feuil1!$A$2:$D$2767,4,FALSE)</f>
        <v>#REF!</v>
      </c>
      <c r="N39" s="45" t="e">
        <f>#REF!-M39</f>
        <v>#REF!</v>
      </c>
    </row>
    <row r="40" spans="2:14">
      <c r="B40" s="42" t="s">
        <v>8100</v>
      </c>
      <c r="C40" s="53" t="s">
        <v>92</v>
      </c>
      <c r="D40" s="53" t="s">
        <v>112</v>
      </c>
      <c r="E40" s="42" t="s">
        <v>7657</v>
      </c>
      <c r="F40" s="42" t="s">
        <v>8087</v>
      </c>
      <c r="G40" s="42" t="s">
        <v>7693</v>
      </c>
      <c r="H40" s="60">
        <v>104</v>
      </c>
      <c r="I40" s="43">
        <v>10.99</v>
      </c>
      <c r="J40" s="43">
        <f t="shared" si="0"/>
        <v>1142.96</v>
      </c>
      <c r="K40" s="44" t="s">
        <v>7007</v>
      </c>
      <c r="L40" s="44" t="s">
        <v>7008</v>
      </c>
      <c r="M40" s="44" t="e">
        <f>VLOOKUP(#REF!,Feuil1!$A$2:$D$2767,4,FALSE)</f>
        <v>#REF!</v>
      </c>
      <c r="N40" s="45" t="e">
        <f>#REF!-M40</f>
        <v>#REF!</v>
      </c>
    </row>
    <row r="41" spans="2:14">
      <c r="B41" s="42" t="s">
        <v>8100</v>
      </c>
      <c r="C41" s="53" t="s">
        <v>92</v>
      </c>
      <c r="D41" s="53" t="s">
        <v>112</v>
      </c>
      <c r="E41" s="42" t="s">
        <v>7630</v>
      </c>
      <c r="F41" s="42" t="s">
        <v>8087</v>
      </c>
      <c r="G41" s="42" t="s">
        <v>7693</v>
      </c>
      <c r="H41" s="60">
        <v>104</v>
      </c>
      <c r="I41" s="43">
        <v>10.99</v>
      </c>
      <c r="J41" s="43">
        <f t="shared" si="0"/>
        <v>1142.96</v>
      </c>
      <c r="K41" s="44" t="s">
        <v>7009</v>
      </c>
      <c r="L41" s="44" t="s">
        <v>7010</v>
      </c>
      <c r="M41" s="44" t="e">
        <f>VLOOKUP(#REF!,Feuil1!$A$2:$D$2767,4,FALSE)</f>
        <v>#REF!</v>
      </c>
      <c r="N41" s="45" t="e">
        <f>#REF!-M41</f>
        <v>#REF!</v>
      </c>
    </row>
    <row r="42" spans="2:14">
      <c r="B42" s="42" t="s">
        <v>8100</v>
      </c>
      <c r="C42" s="53" t="s">
        <v>92</v>
      </c>
      <c r="D42" s="42" t="s">
        <v>112</v>
      </c>
      <c r="E42" s="42" t="s">
        <v>7631</v>
      </c>
      <c r="F42" s="42" t="s">
        <v>8087</v>
      </c>
      <c r="G42" s="42" t="s">
        <v>7693</v>
      </c>
      <c r="H42" s="60">
        <v>52</v>
      </c>
      <c r="I42" s="43">
        <v>10.99</v>
      </c>
      <c r="J42" s="43">
        <f t="shared" si="0"/>
        <v>571.48</v>
      </c>
      <c r="K42" s="44" t="s">
        <v>7011</v>
      </c>
      <c r="L42" s="44" t="s">
        <v>7012</v>
      </c>
      <c r="M42" s="44" t="e">
        <f>VLOOKUP(#REF!,Feuil1!$A$2:$D$2767,4,FALSE)</f>
        <v>#REF!</v>
      </c>
      <c r="N42" s="45" t="e">
        <f>#REF!-M42</f>
        <v>#REF!</v>
      </c>
    </row>
    <row r="43" spans="2:14">
      <c r="B43" s="42" t="s">
        <v>8092</v>
      </c>
      <c r="C43" s="53" t="s">
        <v>92</v>
      </c>
      <c r="D43" s="42" t="s">
        <v>106</v>
      </c>
      <c r="E43" s="42" t="s">
        <v>7653</v>
      </c>
      <c r="F43" s="42" t="s">
        <v>8087</v>
      </c>
      <c r="G43" s="42" t="s">
        <v>7693</v>
      </c>
      <c r="H43" s="60">
        <v>37</v>
      </c>
      <c r="I43" s="43">
        <v>9.99</v>
      </c>
      <c r="J43" s="43">
        <f t="shared" si="0"/>
        <v>369.63</v>
      </c>
      <c r="K43" s="44" t="s">
        <v>6953</v>
      </c>
      <c r="L43" s="44" t="s">
        <v>6954</v>
      </c>
      <c r="M43" s="44" t="e">
        <f>VLOOKUP(#REF!,Feuil1!$A$2:$D$2767,4,FALSE)</f>
        <v>#REF!</v>
      </c>
      <c r="N43" s="45" t="e">
        <f>#REF!-M43</f>
        <v>#REF!</v>
      </c>
    </row>
    <row r="44" spans="2:14">
      <c r="B44" s="42" t="s">
        <v>8092</v>
      </c>
      <c r="C44" s="53" t="s">
        <v>92</v>
      </c>
      <c r="D44" s="42" t="s">
        <v>106</v>
      </c>
      <c r="E44" s="42" t="s">
        <v>7655</v>
      </c>
      <c r="F44" s="42" t="s">
        <v>8087</v>
      </c>
      <c r="G44" s="42" t="s">
        <v>7693</v>
      </c>
      <c r="H44" s="60">
        <v>37</v>
      </c>
      <c r="I44" s="43">
        <v>9.99</v>
      </c>
      <c r="J44" s="43">
        <f t="shared" si="0"/>
        <v>369.63</v>
      </c>
      <c r="K44" s="44" t="s">
        <v>6955</v>
      </c>
      <c r="L44" s="44" t="s">
        <v>6956</v>
      </c>
      <c r="M44" s="44" t="e">
        <f>VLOOKUP(#REF!,Feuil1!$A$2:$D$2767,4,FALSE)</f>
        <v>#REF!</v>
      </c>
      <c r="N44" s="45" t="e">
        <f>#REF!-M44</f>
        <v>#REF!</v>
      </c>
    </row>
    <row r="45" spans="2:14">
      <c r="B45" s="42" t="s">
        <v>8092</v>
      </c>
      <c r="C45" s="53" t="s">
        <v>92</v>
      </c>
      <c r="D45" s="42" t="s">
        <v>106</v>
      </c>
      <c r="E45" s="42" t="s">
        <v>7657</v>
      </c>
      <c r="F45" s="42" t="s">
        <v>8087</v>
      </c>
      <c r="G45" s="42" t="s">
        <v>7693</v>
      </c>
      <c r="H45" s="60">
        <v>74</v>
      </c>
      <c r="I45" s="43">
        <v>9.99</v>
      </c>
      <c r="J45" s="43">
        <f t="shared" si="0"/>
        <v>739.26</v>
      </c>
      <c r="K45" s="44" t="s">
        <v>6957</v>
      </c>
      <c r="L45" s="44" t="s">
        <v>6958</v>
      </c>
      <c r="M45" s="44" t="e">
        <f>VLOOKUP(#REF!,Feuil1!$A$2:$D$2767,4,FALSE)</f>
        <v>#REF!</v>
      </c>
      <c r="N45" s="45" t="e">
        <f>#REF!-M45</f>
        <v>#REF!</v>
      </c>
    </row>
    <row r="46" spans="2:14">
      <c r="B46" s="42" t="s">
        <v>8092</v>
      </c>
      <c r="C46" s="53" t="s">
        <v>92</v>
      </c>
      <c r="D46" s="42" t="s">
        <v>106</v>
      </c>
      <c r="E46" s="42" t="s">
        <v>7630</v>
      </c>
      <c r="F46" s="42" t="s">
        <v>8087</v>
      </c>
      <c r="G46" s="42" t="s">
        <v>7693</v>
      </c>
      <c r="H46" s="60">
        <v>74</v>
      </c>
      <c r="I46" s="43">
        <v>9.99</v>
      </c>
      <c r="J46" s="43">
        <f t="shared" si="0"/>
        <v>739.26</v>
      </c>
      <c r="K46" s="44" t="s">
        <v>6959</v>
      </c>
      <c r="L46" s="44" t="s">
        <v>6960</v>
      </c>
      <c r="M46" s="44" t="e">
        <f>VLOOKUP(#REF!,Feuil1!$A$2:$D$2767,4,FALSE)</f>
        <v>#REF!</v>
      </c>
      <c r="N46" s="45" t="e">
        <f>#REF!-M46</f>
        <v>#REF!</v>
      </c>
    </row>
    <row r="47" spans="2:14">
      <c r="B47" s="42" t="s">
        <v>8092</v>
      </c>
      <c r="C47" s="53" t="s">
        <v>92</v>
      </c>
      <c r="D47" s="42" t="s">
        <v>106</v>
      </c>
      <c r="E47" s="42" t="s">
        <v>7631</v>
      </c>
      <c r="F47" s="42" t="s">
        <v>8087</v>
      </c>
      <c r="G47" s="42" t="s">
        <v>7693</v>
      </c>
      <c r="H47" s="60">
        <v>37</v>
      </c>
      <c r="I47" s="43">
        <v>9.99</v>
      </c>
      <c r="J47" s="43">
        <f t="shared" si="0"/>
        <v>369.63</v>
      </c>
      <c r="K47" s="44" t="s">
        <v>6961</v>
      </c>
      <c r="L47" s="44" t="s">
        <v>6962</v>
      </c>
      <c r="M47" s="44" t="e">
        <f>VLOOKUP(#REF!,Feuil1!$A$2:$D$2767,4,FALSE)</f>
        <v>#REF!</v>
      </c>
      <c r="N47" s="45" t="e">
        <f>#REF!-M47</f>
        <v>#REF!</v>
      </c>
    </row>
    <row r="48" spans="2:14">
      <c r="B48" s="42" t="s">
        <v>8094</v>
      </c>
      <c r="C48" s="53" t="s">
        <v>92</v>
      </c>
      <c r="D48" s="42" t="s">
        <v>106</v>
      </c>
      <c r="E48" s="42" t="s">
        <v>7653</v>
      </c>
      <c r="F48" s="42" t="s">
        <v>8087</v>
      </c>
      <c r="G48" s="42" t="s">
        <v>7693</v>
      </c>
      <c r="H48" s="60">
        <v>71</v>
      </c>
      <c r="I48" s="43">
        <v>9.99</v>
      </c>
      <c r="J48" s="43">
        <f t="shared" si="0"/>
        <v>709.29</v>
      </c>
      <c r="K48" s="44" t="s">
        <v>6963</v>
      </c>
      <c r="L48" s="44" t="s">
        <v>6964</v>
      </c>
      <c r="M48" s="44" t="e">
        <f>VLOOKUP(#REF!,Feuil1!$A$2:$D$2767,4,FALSE)</f>
        <v>#REF!</v>
      </c>
      <c r="N48" s="45" t="e">
        <f>#REF!-M48</f>
        <v>#REF!</v>
      </c>
    </row>
    <row r="49" spans="2:14">
      <c r="B49" s="42" t="s">
        <v>8094</v>
      </c>
      <c r="C49" s="53" t="s">
        <v>92</v>
      </c>
      <c r="D49" s="42" t="s">
        <v>106</v>
      </c>
      <c r="E49" s="42" t="s">
        <v>7655</v>
      </c>
      <c r="F49" s="42" t="s">
        <v>8087</v>
      </c>
      <c r="G49" s="42" t="s">
        <v>7693</v>
      </c>
      <c r="H49" s="60">
        <v>82</v>
      </c>
      <c r="I49" s="43">
        <v>9.99</v>
      </c>
      <c r="J49" s="43">
        <f t="shared" si="0"/>
        <v>819.18000000000006</v>
      </c>
      <c r="K49" s="44" t="s">
        <v>6965</v>
      </c>
      <c r="L49" s="44" t="s">
        <v>6966</v>
      </c>
      <c r="M49" s="44" t="e">
        <f>VLOOKUP(#REF!,Feuil1!$A$2:$D$2767,4,FALSE)</f>
        <v>#REF!</v>
      </c>
      <c r="N49" s="45" t="e">
        <f>#REF!-M49</f>
        <v>#REF!</v>
      </c>
    </row>
    <row r="50" spans="2:14">
      <c r="B50" s="42" t="s">
        <v>8094</v>
      </c>
      <c r="C50" s="53" t="s">
        <v>92</v>
      </c>
      <c r="D50" s="42" t="s">
        <v>106</v>
      </c>
      <c r="E50" s="42" t="s">
        <v>7657</v>
      </c>
      <c r="F50" s="42" t="s">
        <v>8087</v>
      </c>
      <c r="G50" s="42" t="s">
        <v>7693</v>
      </c>
      <c r="H50" s="60">
        <v>153</v>
      </c>
      <c r="I50" s="43">
        <v>9.99</v>
      </c>
      <c r="J50" s="43">
        <f t="shared" si="0"/>
        <v>1528.47</v>
      </c>
      <c r="K50" s="44" t="s">
        <v>6967</v>
      </c>
      <c r="L50" s="44" t="s">
        <v>6968</v>
      </c>
      <c r="M50" s="44" t="e">
        <f>VLOOKUP(#REF!,Feuil1!$A$2:$D$2767,4,FALSE)</f>
        <v>#REF!</v>
      </c>
      <c r="N50" s="45" t="e">
        <f>#REF!-M50</f>
        <v>#REF!</v>
      </c>
    </row>
    <row r="51" spans="2:14">
      <c r="B51" s="42" t="s">
        <v>8094</v>
      </c>
      <c r="C51" s="53" t="s">
        <v>92</v>
      </c>
      <c r="D51" s="42" t="s">
        <v>106</v>
      </c>
      <c r="E51" s="42" t="s">
        <v>7630</v>
      </c>
      <c r="F51" s="42" t="s">
        <v>8087</v>
      </c>
      <c r="G51" s="42" t="s">
        <v>7693</v>
      </c>
      <c r="H51" s="60">
        <v>135</v>
      </c>
      <c r="I51" s="43">
        <v>9.99</v>
      </c>
      <c r="J51" s="43">
        <f t="shared" si="0"/>
        <v>1348.65</v>
      </c>
      <c r="K51" s="44" t="s">
        <v>6969</v>
      </c>
      <c r="L51" s="44" t="s">
        <v>6970</v>
      </c>
      <c r="M51" s="44" t="e">
        <f>VLOOKUP(#REF!,Feuil1!$A$2:$D$2767,4,FALSE)</f>
        <v>#REF!</v>
      </c>
      <c r="N51" s="45" t="e">
        <f>#REF!-M51</f>
        <v>#REF!</v>
      </c>
    </row>
    <row r="52" spans="2:14">
      <c r="B52" s="42" t="s">
        <v>8094</v>
      </c>
      <c r="C52" s="53" t="s">
        <v>92</v>
      </c>
      <c r="D52" s="42" t="s">
        <v>106</v>
      </c>
      <c r="E52" s="42" t="s">
        <v>7631</v>
      </c>
      <c r="F52" s="42" t="s">
        <v>8087</v>
      </c>
      <c r="G52" s="42" t="s">
        <v>7693</v>
      </c>
      <c r="H52" s="60">
        <v>54</v>
      </c>
      <c r="I52" s="43">
        <v>9.99</v>
      </c>
      <c r="J52" s="43">
        <f t="shared" si="0"/>
        <v>539.46</v>
      </c>
      <c r="K52" s="44" t="s">
        <v>6971</v>
      </c>
      <c r="L52" s="44" t="s">
        <v>6972</v>
      </c>
      <c r="M52" s="44" t="e">
        <f>VLOOKUP(#REF!,Feuil1!$A$2:$D$2767,4,FALSE)</f>
        <v>#REF!</v>
      </c>
      <c r="N52" s="45" t="e">
        <f>#REF!-M52</f>
        <v>#REF!</v>
      </c>
    </row>
    <row r="53" spans="2:14" ht="47.25">
      <c r="B53" s="42" t="s">
        <v>7698</v>
      </c>
      <c r="C53" s="53" t="s">
        <v>87</v>
      </c>
      <c r="D53" s="42" t="s">
        <v>96</v>
      </c>
      <c r="E53" s="42" t="s">
        <v>7653</v>
      </c>
      <c r="F53" s="42" t="s">
        <v>7650</v>
      </c>
      <c r="G53" s="42" t="s">
        <v>7693</v>
      </c>
      <c r="H53" s="60">
        <v>23</v>
      </c>
      <c r="I53" s="43">
        <v>9.9899999999999984</v>
      </c>
      <c r="J53" s="43">
        <f t="shared" si="0"/>
        <v>229.76999999999995</v>
      </c>
      <c r="K53" s="44" t="s">
        <v>9417</v>
      </c>
      <c r="L53" s="44" t="s">
        <v>9418</v>
      </c>
      <c r="M53" s="44" t="e">
        <f>VLOOKUP(#REF!,Feuil1!$A$2:$D$2767,4,FALSE)</f>
        <v>#REF!</v>
      </c>
      <c r="N53" s="45" t="e">
        <f>#REF!-M53</f>
        <v>#REF!</v>
      </c>
    </row>
    <row r="54" spans="2:14" ht="47.25">
      <c r="B54" s="42" t="s">
        <v>7698</v>
      </c>
      <c r="C54" s="53" t="s">
        <v>87</v>
      </c>
      <c r="D54" s="42" t="s">
        <v>96</v>
      </c>
      <c r="E54" s="42" t="s">
        <v>7655</v>
      </c>
      <c r="F54" s="42" t="s">
        <v>7650</v>
      </c>
      <c r="G54" s="42" t="s">
        <v>7693</v>
      </c>
      <c r="H54" s="60">
        <v>46</v>
      </c>
      <c r="I54" s="43">
        <v>9.9899999999999984</v>
      </c>
      <c r="J54" s="43">
        <f t="shared" si="0"/>
        <v>459.53999999999991</v>
      </c>
      <c r="K54" s="44" t="s">
        <v>9419</v>
      </c>
      <c r="L54" s="44" t="s">
        <v>9420</v>
      </c>
      <c r="M54" s="44" t="e">
        <f>VLOOKUP(#REF!,Feuil1!$A$2:$D$2767,4,FALSE)</f>
        <v>#REF!</v>
      </c>
      <c r="N54" s="45" t="e">
        <f>#REF!-M54</f>
        <v>#REF!</v>
      </c>
    </row>
    <row r="55" spans="2:14" ht="47.25">
      <c r="B55" s="42" t="s">
        <v>7698</v>
      </c>
      <c r="C55" s="53" t="s">
        <v>87</v>
      </c>
      <c r="D55" s="42" t="s">
        <v>96</v>
      </c>
      <c r="E55" s="42" t="s">
        <v>7657</v>
      </c>
      <c r="F55" s="42" t="s">
        <v>7650</v>
      </c>
      <c r="G55" s="42" t="s">
        <v>7693</v>
      </c>
      <c r="H55" s="60">
        <v>69</v>
      </c>
      <c r="I55" s="43">
        <v>9.9899999999999984</v>
      </c>
      <c r="J55" s="43">
        <f t="shared" si="0"/>
        <v>689.31</v>
      </c>
      <c r="K55" s="44" t="s">
        <v>9421</v>
      </c>
      <c r="L55" s="44" t="s">
        <v>9422</v>
      </c>
      <c r="M55" s="44" t="e">
        <f>VLOOKUP(#REF!,Feuil1!$A$2:$D$2767,4,FALSE)</f>
        <v>#REF!</v>
      </c>
      <c r="N55" s="45" t="e">
        <f>#REF!-M55</f>
        <v>#REF!</v>
      </c>
    </row>
    <row r="56" spans="2:14" ht="47.25">
      <c r="B56" s="42" t="s">
        <v>7698</v>
      </c>
      <c r="C56" s="53" t="s">
        <v>87</v>
      </c>
      <c r="D56" s="42" t="s">
        <v>96</v>
      </c>
      <c r="E56" s="42" t="s">
        <v>7630</v>
      </c>
      <c r="F56" s="42" t="s">
        <v>7650</v>
      </c>
      <c r="G56" s="42" t="s">
        <v>7693</v>
      </c>
      <c r="H56" s="60">
        <v>69</v>
      </c>
      <c r="I56" s="43">
        <v>9.9899999999999984</v>
      </c>
      <c r="J56" s="43">
        <f t="shared" si="0"/>
        <v>689.31</v>
      </c>
      <c r="K56" s="44" t="s">
        <v>9423</v>
      </c>
      <c r="L56" s="44" t="s">
        <v>9424</v>
      </c>
      <c r="M56" s="44" t="e">
        <f>VLOOKUP(#REF!,Feuil1!$A$2:$D$2767,4,FALSE)</f>
        <v>#REF!</v>
      </c>
      <c r="N56" s="45" t="e">
        <f>#REF!-M56</f>
        <v>#REF!</v>
      </c>
    </row>
    <row r="57" spans="2:14" ht="47.25">
      <c r="B57" s="42" t="s">
        <v>7698</v>
      </c>
      <c r="C57" s="53" t="s">
        <v>87</v>
      </c>
      <c r="D57" s="42" t="s">
        <v>96</v>
      </c>
      <c r="E57" s="42" t="s">
        <v>7672</v>
      </c>
      <c r="F57" s="42" t="s">
        <v>7650</v>
      </c>
      <c r="G57" s="42" t="s">
        <v>7693</v>
      </c>
      <c r="H57" s="60">
        <v>23</v>
      </c>
      <c r="I57" s="43">
        <v>9.9899999999999984</v>
      </c>
      <c r="J57" s="43">
        <f t="shared" si="0"/>
        <v>229.76999999999995</v>
      </c>
      <c r="K57" s="44" t="s">
        <v>9413</v>
      </c>
      <c r="L57" s="44" t="s">
        <v>9414</v>
      </c>
      <c r="M57" s="44" t="e">
        <f>VLOOKUP(#REF!,Feuil1!$A$2:$D$2767,4,FALSE)</f>
        <v>#REF!</v>
      </c>
      <c r="N57" s="45" t="e">
        <f>#REF!-M57</f>
        <v>#REF!</v>
      </c>
    </row>
    <row r="58" spans="2:14" ht="47.25">
      <c r="B58" s="42" t="s">
        <v>7698</v>
      </c>
      <c r="C58" s="53" t="s">
        <v>87</v>
      </c>
      <c r="D58" s="42" t="s">
        <v>96</v>
      </c>
      <c r="E58" s="42" t="s">
        <v>7631</v>
      </c>
      <c r="F58" s="42" t="s">
        <v>7650</v>
      </c>
      <c r="G58" s="42" t="s">
        <v>7693</v>
      </c>
      <c r="H58" s="60">
        <v>23</v>
      </c>
      <c r="I58" s="43">
        <v>9.9899999999999984</v>
      </c>
      <c r="J58" s="43">
        <f t="shared" si="0"/>
        <v>229.76999999999995</v>
      </c>
      <c r="K58" s="44" t="s">
        <v>9425</v>
      </c>
      <c r="L58" s="44" t="s">
        <v>9426</v>
      </c>
      <c r="M58" s="44" t="e">
        <f>VLOOKUP(#REF!,Feuil1!$A$2:$D$2767,4,FALSE)</f>
        <v>#REF!</v>
      </c>
      <c r="N58" s="45" t="e">
        <f>#REF!-M58</f>
        <v>#REF!</v>
      </c>
    </row>
    <row r="59" spans="2:14" ht="47.25">
      <c r="B59" s="42" t="s">
        <v>7698</v>
      </c>
      <c r="C59" s="53" t="s">
        <v>87</v>
      </c>
      <c r="D59" s="42" t="s">
        <v>96</v>
      </c>
      <c r="E59" s="42" t="s">
        <v>7649</v>
      </c>
      <c r="F59" s="42" t="s">
        <v>7650</v>
      </c>
      <c r="G59" s="42" t="s">
        <v>7693</v>
      </c>
      <c r="H59" s="60">
        <v>23</v>
      </c>
      <c r="I59" s="43">
        <v>9.9899999999999984</v>
      </c>
      <c r="J59" s="43">
        <f t="shared" si="0"/>
        <v>229.76999999999995</v>
      </c>
      <c r="K59" s="44" t="s">
        <v>9415</v>
      </c>
      <c r="L59" s="44" t="s">
        <v>9416</v>
      </c>
      <c r="M59" s="44" t="e">
        <f>VLOOKUP(#REF!,Feuil1!$A$2:$D$2767,4,FALSE)</f>
        <v>#REF!</v>
      </c>
      <c r="N59" s="45" t="e">
        <f>#REF!-M59</f>
        <v>#REF!</v>
      </c>
    </row>
    <row r="60" spans="2:14" ht="47.25">
      <c r="B60" s="42" t="s">
        <v>7700</v>
      </c>
      <c r="C60" s="53" t="s">
        <v>87</v>
      </c>
      <c r="D60" s="42" t="s">
        <v>96</v>
      </c>
      <c r="E60" s="42" t="s">
        <v>7653</v>
      </c>
      <c r="F60" s="42" t="s">
        <v>7650</v>
      </c>
      <c r="G60" s="42" t="s">
        <v>7693</v>
      </c>
      <c r="H60" s="60">
        <v>33</v>
      </c>
      <c r="I60" s="43">
        <v>9.99</v>
      </c>
      <c r="J60" s="43">
        <f t="shared" si="0"/>
        <v>329.67</v>
      </c>
      <c r="K60" s="44" t="s">
        <v>9431</v>
      </c>
      <c r="L60" s="44" t="s">
        <v>9432</v>
      </c>
      <c r="M60" s="44" t="e">
        <f>VLOOKUP(#REF!,Feuil1!$A$2:$D$2767,4,FALSE)</f>
        <v>#REF!</v>
      </c>
      <c r="N60" s="45" t="e">
        <f>#REF!-M60</f>
        <v>#REF!</v>
      </c>
    </row>
    <row r="61" spans="2:14" ht="47.25">
      <c r="B61" s="42" t="s">
        <v>7700</v>
      </c>
      <c r="C61" s="53" t="s">
        <v>87</v>
      </c>
      <c r="D61" s="42" t="s">
        <v>96</v>
      </c>
      <c r="E61" s="42" t="s">
        <v>7655</v>
      </c>
      <c r="F61" s="42" t="s">
        <v>7650</v>
      </c>
      <c r="G61" s="42" t="s">
        <v>7693</v>
      </c>
      <c r="H61" s="60">
        <v>66</v>
      </c>
      <c r="I61" s="43">
        <v>9.99</v>
      </c>
      <c r="J61" s="43">
        <f t="shared" si="0"/>
        <v>659.34</v>
      </c>
      <c r="K61" s="44" t="s">
        <v>9433</v>
      </c>
      <c r="L61" s="44" t="s">
        <v>9434</v>
      </c>
      <c r="M61" s="44" t="e">
        <f>VLOOKUP(#REF!,Feuil1!$A$2:$D$2767,4,FALSE)</f>
        <v>#REF!</v>
      </c>
      <c r="N61" s="45" t="e">
        <f>#REF!-M61</f>
        <v>#REF!</v>
      </c>
    </row>
    <row r="62" spans="2:14" ht="47.25">
      <c r="B62" s="42" t="s">
        <v>7700</v>
      </c>
      <c r="C62" s="53" t="s">
        <v>87</v>
      </c>
      <c r="D62" s="42" t="s">
        <v>96</v>
      </c>
      <c r="E62" s="42" t="s">
        <v>7657</v>
      </c>
      <c r="F62" s="42" t="s">
        <v>7650</v>
      </c>
      <c r="G62" s="42" t="s">
        <v>7693</v>
      </c>
      <c r="H62" s="60">
        <v>99</v>
      </c>
      <c r="I62" s="43">
        <v>9.99</v>
      </c>
      <c r="J62" s="43">
        <f t="shared" si="0"/>
        <v>989.01</v>
      </c>
      <c r="K62" s="44" t="s">
        <v>9435</v>
      </c>
      <c r="L62" s="44" t="s">
        <v>9436</v>
      </c>
      <c r="M62" s="44" t="e">
        <f>VLOOKUP(#REF!,Feuil1!$A$2:$D$2767,4,FALSE)</f>
        <v>#REF!</v>
      </c>
      <c r="N62" s="45" t="e">
        <f>#REF!-M62</f>
        <v>#REF!</v>
      </c>
    </row>
    <row r="63" spans="2:14" ht="47.25">
      <c r="B63" s="42" t="s">
        <v>7700</v>
      </c>
      <c r="C63" s="53" t="s">
        <v>87</v>
      </c>
      <c r="D63" s="42" t="s">
        <v>96</v>
      </c>
      <c r="E63" s="42" t="s">
        <v>7630</v>
      </c>
      <c r="F63" s="42" t="s">
        <v>7650</v>
      </c>
      <c r="G63" s="42" t="s">
        <v>7693</v>
      </c>
      <c r="H63" s="60">
        <v>99</v>
      </c>
      <c r="I63" s="43">
        <v>9.99</v>
      </c>
      <c r="J63" s="43">
        <f t="shared" si="0"/>
        <v>989.01</v>
      </c>
      <c r="K63" s="44" t="s">
        <v>9437</v>
      </c>
      <c r="L63" s="44" t="s">
        <v>9438</v>
      </c>
      <c r="M63" s="44" t="e">
        <f>VLOOKUP(#REF!,Feuil1!$A$2:$D$2767,4,FALSE)</f>
        <v>#REF!</v>
      </c>
      <c r="N63" s="45" t="e">
        <f>#REF!-M63</f>
        <v>#REF!</v>
      </c>
    </row>
    <row r="64" spans="2:14" ht="47.25">
      <c r="B64" s="42" t="s">
        <v>7700</v>
      </c>
      <c r="C64" s="53" t="s">
        <v>87</v>
      </c>
      <c r="D64" s="42" t="s">
        <v>96</v>
      </c>
      <c r="E64" s="42" t="s">
        <v>7672</v>
      </c>
      <c r="F64" s="42" t="s">
        <v>7650</v>
      </c>
      <c r="G64" s="42" t="s">
        <v>7693</v>
      </c>
      <c r="H64" s="60">
        <v>33</v>
      </c>
      <c r="I64" s="43">
        <v>9.99</v>
      </c>
      <c r="J64" s="43">
        <f t="shared" si="0"/>
        <v>329.67</v>
      </c>
      <c r="K64" s="44" t="s">
        <v>9427</v>
      </c>
      <c r="L64" s="44" t="s">
        <v>9428</v>
      </c>
      <c r="M64" s="44" t="e">
        <f>VLOOKUP(#REF!,Feuil1!$A$2:$D$2767,4,FALSE)</f>
        <v>#REF!</v>
      </c>
      <c r="N64" s="45" t="e">
        <f>#REF!-M64</f>
        <v>#REF!</v>
      </c>
    </row>
    <row r="65" spans="2:14" ht="47.25">
      <c r="B65" s="42" t="s">
        <v>7700</v>
      </c>
      <c r="C65" s="53" t="s">
        <v>87</v>
      </c>
      <c r="D65" s="42" t="s">
        <v>96</v>
      </c>
      <c r="E65" s="42" t="s">
        <v>7631</v>
      </c>
      <c r="F65" s="42" t="s">
        <v>7650</v>
      </c>
      <c r="G65" s="42" t="s">
        <v>7693</v>
      </c>
      <c r="H65" s="60">
        <v>33</v>
      </c>
      <c r="I65" s="43">
        <v>9.99</v>
      </c>
      <c r="J65" s="43">
        <f t="shared" si="0"/>
        <v>329.67</v>
      </c>
      <c r="K65" s="44" t="s">
        <v>9439</v>
      </c>
      <c r="L65" s="44" t="s">
        <v>9440</v>
      </c>
      <c r="M65" s="44" t="e">
        <f>VLOOKUP(#REF!,Feuil1!$A$2:$D$2767,4,FALSE)</f>
        <v>#REF!</v>
      </c>
      <c r="N65" s="45" t="e">
        <f>#REF!-M65</f>
        <v>#REF!</v>
      </c>
    </row>
    <row r="66" spans="2:14" ht="47.25">
      <c r="B66" s="42" t="s">
        <v>7700</v>
      </c>
      <c r="C66" s="53" t="s">
        <v>87</v>
      </c>
      <c r="D66" s="42" t="s">
        <v>96</v>
      </c>
      <c r="E66" s="42" t="s">
        <v>7649</v>
      </c>
      <c r="F66" s="42" t="s">
        <v>7650</v>
      </c>
      <c r="G66" s="42" t="s">
        <v>7693</v>
      </c>
      <c r="H66" s="60">
        <v>33</v>
      </c>
      <c r="I66" s="43">
        <v>9.99</v>
      </c>
      <c r="J66" s="43">
        <f t="shared" si="0"/>
        <v>329.67</v>
      </c>
      <c r="K66" s="44" t="s">
        <v>9429</v>
      </c>
      <c r="L66" s="44" t="s">
        <v>9430</v>
      </c>
      <c r="M66" s="44" t="e">
        <f>VLOOKUP(#REF!,Feuil1!$A$2:$D$2767,4,FALSE)</f>
        <v>#REF!</v>
      </c>
      <c r="N66" s="45" t="e">
        <f>#REF!-M66</f>
        <v>#REF!</v>
      </c>
    </row>
    <row r="67" spans="2:14" ht="31.5">
      <c r="B67" s="42" t="s">
        <v>7750</v>
      </c>
      <c r="C67" s="53" t="s">
        <v>87</v>
      </c>
      <c r="D67" s="42" t="s">
        <v>100</v>
      </c>
      <c r="E67" s="42" t="s">
        <v>7688</v>
      </c>
      <c r="F67" s="42" t="s">
        <v>7662</v>
      </c>
      <c r="G67" s="42" t="s">
        <v>7693</v>
      </c>
      <c r="H67" s="60">
        <v>27</v>
      </c>
      <c r="I67" s="43">
        <v>22.99</v>
      </c>
      <c r="J67" s="43">
        <f t="shared" ref="J67:J130" si="1">H67*I67</f>
        <v>620.7299999999999</v>
      </c>
      <c r="K67" s="44" t="s">
        <v>6857</v>
      </c>
      <c r="L67" s="44" t="s">
        <v>6858</v>
      </c>
      <c r="M67" s="44" t="e">
        <f>VLOOKUP(#REF!,Feuil1!$A$2:$D$2767,4,FALSE)</f>
        <v>#REF!</v>
      </c>
      <c r="N67" s="45" t="e">
        <f>#REF!-M67</f>
        <v>#REF!</v>
      </c>
    </row>
    <row r="68" spans="2:14" ht="31.5">
      <c r="B68" s="42" t="s">
        <v>7750</v>
      </c>
      <c r="C68" s="53" t="s">
        <v>87</v>
      </c>
      <c r="D68" s="42" t="s">
        <v>100</v>
      </c>
      <c r="E68" s="42" t="s">
        <v>7653</v>
      </c>
      <c r="F68" s="42" t="s">
        <v>7662</v>
      </c>
      <c r="G68" s="42" t="s">
        <v>7693</v>
      </c>
      <c r="H68" s="60">
        <v>27</v>
      </c>
      <c r="I68" s="43">
        <v>22.99</v>
      </c>
      <c r="J68" s="43">
        <f t="shared" si="1"/>
        <v>620.7299999999999</v>
      </c>
      <c r="K68" s="44" t="s">
        <v>6867</v>
      </c>
      <c r="L68" s="44" t="s">
        <v>6868</v>
      </c>
      <c r="M68" s="44" t="e">
        <f>VLOOKUP(#REF!,Feuil1!$A$2:$D$2767,4,FALSE)</f>
        <v>#REF!</v>
      </c>
      <c r="N68" s="45" t="e">
        <f>#REF!-M68</f>
        <v>#REF!</v>
      </c>
    </row>
    <row r="69" spans="2:14" ht="31.5">
      <c r="B69" s="42" t="s">
        <v>7750</v>
      </c>
      <c r="C69" s="53" t="s">
        <v>87</v>
      </c>
      <c r="D69" s="42" t="s">
        <v>100</v>
      </c>
      <c r="E69" s="42" t="s">
        <v>7669</v>
      </c>
      <c r="F69" s="42" t="s">
        <v>7662</v>
      </c>
      <c r="G69" s="42" t="s">
        <v>7693</v>
      </c>
      <c r="H69" s="60">
        <v>81</v>
      </c>
      <c r="I69" s="43">
        <v>22.99</v>
      </c>
      <c r="J69" s="43">
        <f t="shared" si="1"/>
        <v>1862.1899999999998</v>
      </c>
      <c r="K69" s="44" t="s">
        <v>6859</v>
      </c>
      <c r="L69" s="44" t="s">
        <v>6860</v>
      </c>
      <c r="M69" s="44" t="e">
        <f>VLOOKUP(#REF!,Feuil1!$A$2:$D$2767,4,FALSE)</f>
        <v>#REF!</v>
      </c>
      <c r="N69" s="45" t="e">
        <f>#REF!-M69</f>
        <v>#REF!</v>
      </c>
    </row>
    <row r="70" spans="2:14" ht="31.5">
      <c r="B70" s="42" t="s">
        <v>7750</v>
      </c>
      <c r="C70" s="53" t="s">
        <v>87</v>
      </c>
      <c r="D70" s="42" t="s">
        <v>100</v>
      </c>
      <c r="E70" s="42" t="s">
        <v>7672</v>
      </c>
      <c r="F70" s="42" t="s">
        <v>7662</v>
      </c>
      <c r="G70" s="42" t="s">
        <v>7693</v>
      </c>
      <c r="H70" s="60">
        <v>54</v>
      </c>
      <c r="I70" s="43">
        <v>22.99</v>
      </c>
      <c r="J70" s="43">
        <f t="shared" si="1"/>
        <v>1241.4599999999998</v>
      </c>
      <c r="K70" s="44" t="s">
        <v>6861</v>
      </c>
      <c r="L70" s="44" t="s">
        <v>6862</v>
      </c>
      <c r="M70" s="44" t="e">
        <f>VLOOKUP(#REF!,Feuil1!$A$2:$D$2767,4,FALSE)</f>
        <v>#REF!</v>
      </c>
      <c r="N70" s="45" t="e">
        <f>#REF!-M70</f>
        <v>#REF!</v>
      </c>
    </row>
    <row r="71" spans="2:14" ht="31.5">
      <c r="B71" s="42" t="s">
        <v>7750</v>
      </c>
      <c r="C71" s="53" t="s">
        <v>87</v>
      </c>
      <c r="D71" s="42" t="s">
        <v>100</v>
      </c>
      <c r="E71" s="42" t="s">
        <v>7649</v>
      </c>
      <c r="F71" s="42" t="s">
        <v>7662</v>
      </c>
      <c r="G71" s="42" t="s">
        <v>7693</v>
      </c>
      <c r="H71" s="60">
        <v>54</v>
      </c>
      <c r="I71" s="43">
        <v>22.99</v>
      </c>
      <c r="J71" s="43">
        <f t="shared" si="1"/>
        <v>1241.4599999999998</v>
      </c>
      <c r="K71" s="44" t="s">
        <v>6863</v>
      </c>
      <c r="L71" s="44" t="s">
        <v>6864</v>
      </c>
      <c r="M71" s="44" t="e">
        <f>VLOOKUP(#REF!,Feuil1!$A$2:$D$2767,4,FALSE)</f>
        <v>#REF!</v>
      </c>
      <c r="N71" s="45" t="e">
        <f>#REF!-M71</f>
        <v>#REF!</v>
      </c>
    </row>
    <row r="72" spans="2:14" ht="31.5">
      <c r="B72" s="42" t="s">
        <v>7750</v>
      </c>
      <c r="C72" s="53" t="s">
        <v>87</v>
      </c>
      <c r="D72" s="42" t="s">
        <v>100</v>
      </c>
      <c r="E72" s="42" t="s">
        <v>7674</v>
      </c>
      <c r="F72" s="42" t="s">
        <v>7662</v>
      </c>
      <c r="G72" s="42" t="s">
        <v>7693</v>
      </c>
      <c r="H72" s="60">
        <v>54</v>
      </c>
      <c r="I72" s="43">
        <v>22.99</v>
      </c>
      <c r="J72" s="43">
        <f t="shared" si="1"/>
        <v>1241.4599999999998</v>
      </c>
      <c r="K72" s="44" t="s">
        <v>6865</v>
      </c>
      <c r="L72" s="44" t="s">
        <v>6866</v>
      </c>
      <c r="M72" s="44" t="e">
        <f>VLOOKUP(#REF!,Feuil1!$A$2:$D$2767,4,FALSE)</f>
        <v>#REF!</v>
      </c>
      <c r="N72" s="45" t="e">
        <f>#REF!-M72</f>
        <v>#REF!</v>
      </c>
    </row>
    <row r="73" spans="2:14" ht="47.25">
      <c r="B73" s="42" t="s">
        <v>7752</v>
      </c>
      <c r="C73" s="53" t="s">
        <v>87</v>
      </c>
      <c r="D73" s="42" t="s">
        <v>100</v>
      </c>
      <c r="E73" s="42" t="s">
        <v>7688</v>
      </c>
      <c r="F73" s="42" t="s">
        <v>7666</v>
      </c>
      <c r="G73" s="42" t="s">
        <v>7693</v>
      </c>
      <c r="H73" s="60">
        <v>10</v>
      </c>
      <c r="I73" s="43">
        <v>15.99</v>
      </c>
      <c r="J73" s="43">
        <f t="shared" si="1"/>
        <v>159.9</v>
      </c>
      <c r="K73" s="44" t="s">
        <v>6881</v>
      </c>
      <c r="L73" s="44" t="s">
        <v>6882</v>
      </c>
      <c r="M73" s="44" t="e">
        <f>VLOOKUP(#REF!,Feuil1!$A$2:$D$2767,4,FALSE)</f>
        <v>#REF!</v>
      </c>
      <c r="N73" s="45" t="e">
        <f>#REF!-M73</f>
        <v>#REF!</v>
      </c>
    </row>
    <row r="74" spans="2:14" ht="47.25">
      <c r="B74" s="42" t="s">
        <v>7752</v>
      </c>
      <c r="C74" s="53" t="s">
        <v>87</v>
      </c>
      <c r="D74" s="42" t="s">
        <v>100</v>
      </c>
      <c r="E74" s="42" t="s">
        <v>7733</v>
      </c>
      <c r="F74" s="42" t="s">
        <v>7666</v>
      </c>
      <c r="G74" s="42" t="s">
        <v>7693</v>
      </c>
      <c r="H74" s="60">
        <v>5</v>
      </c>
      <c r="I74" s="43">
        <v>15.99</v>
      </c>
      <c r="J74" s="43">
        <f t="shared" si="1"/>
        <v>79.95</v>
      </c>
      <c r="K74" s="44" t="s">
        <v>6879</v>
      </c>
      <c r="L74" s="44" t="s">
        <v>6880</v>
      </c>
      <c r="M74" s="44" t="e">
        <f>VLOOKUP(#REF!,Feuil1!$A$2:$D$2767,4,FALSE)</f>
        <v>#REF!</v>
      </c>
      <c r="N74" s="45" t="e">
        <f>#REF!-M74</f>
        <v>#REF!</v>
      </c>
    </row>
    <row r="75" spans="2:14" ht="47.25">
      <c r="B75" s="42" t="s">
        <v>7752</v>
      </c>
      <c r="C75" s="53" t="s">
        <v>87</v>
      </c>
      <c r="D75" s="42" t="s">
        <v>100</v>
      </c>
      <c r="E75" s="42" t="s">
        <v>7669</v>
      </c>
      <c r="F75" s="42" t="s">
        <v>7666</v>
      </c>
      <c r="G75" s="42" t="s">
        <v>7693</v>
      </c>
      <c r="H75" s="60">
        <v>25</v>
      </c>
      <c r="I75" s="43">
        <v>15.99</v>
      </c>
      <c r="J75" s="43">
        <f t="shared" si="1"/>
        <v>399.75</v>
      </c>
      <c r="K75" s="44" t="s">
        <v>6883</v>
      </c>
      <c r="L75" s="44" t="s">
        <v>6884</v>
      </c>
      <c r="M75" s="44" t="e">
        <f>VLOOKUP(#REF!,Feuil1!$A$2:$D$2767,4,FALSE)</f>
        <v>#REF!</v>
      </c>
      <c r="N75" s="45" t="e">
        <f>#REF!-M75</f>
        <v>#REF!</v>
      </c>
    </row>
    <row r="76" spans="2:14" ht="47.25">
      <c r="B76" s="42" t="s">
        <v>7752</v>
      </c>
      <c r="C76" s="53" t="s">
        <v>87</v>
      </c>
      <c r="D76" s="42" t="s">
        <v>100</v>
      </c>
      <c r="E76" s="42" t="s">
        <v>7672</v>
      </c>
      <c r="F76" s="42" t="s">
        <v>7666</v>
      </c>
      <c r="G76" s="42" t="s">
        <v>7693</v>
      </c>
      <c r="H76" s="60">
        <v>15</v>
      </c>
      <c r="I76" s="43">
        <v>15.99</v>
      </c>
      <c r="J76" s="43">
        <f t="shared" si="1"/>
        <v>239.85</v>
      </c>
      <c r="K76" s="44" t="s">
        <v>6885</v>
      </c>
      <c r="L76" s="44" t="s">
        <v>6886</v>
      </c>
      <c r="M76" s="44" t="e">
        <f>VLOOKUP(#REF!,Feuil1!$A$2:$D$2767,4,FALSE)</f>
        <v>#REF!</v>
      </c>
      <c r="N76" s="45" t="e">
        <f>#REF!-M76</f>
        <v>#REF!</v>
      </c>
    </row>
    <row r="77" spans="2:14" ht="47.25">
      <c r="B77" s="42" t="s">
        <v>7752</v>
      </c>
      <c r="C77" s="53" t="s">
        <v>87</v>
      </c>
      <c r="D77" s="42" t="s">
        <v>100</v>
      </c>
      <c r="E77" s="42" t="s">
        <v>7649</v>
      </c>
      <c r="F77" s="42" t="s">
        <v>7666</v>
      </c>
      <c r="G77" s="42" t="s">
        <v>7693</v>
      </c>
      <c r="H77" s="60">
        <v>5</v>
      </c>
      <c r="I77" s="43">
        <v>15.99</v>
      </c>
      <c r="J77" s="43">
        <f t="shared" si="1"/>
        <v>79.95</v>
      </c>
      <c r="K77" s="44" t="s">
        <v>6887</v>
      </c>
      <c r="L77" s="44" t="s">
        <v>6888</v>
      </c>
      <c r="M77" s="44" t="e">
        <f>VLOOKUP(#REF!,Feuil1!$A$2:$D$2767,4,FALSE)</f>
        <v>#REF!</v>
      </c>
      <c r="N77" s="45" t="e">
        <f>#REF!-M77</f>
        <v>#REF!</v>
      </c>
    </row>
    <row r="78" spans="2:14" ht="31.5">
      <c r="B78" s="42" t="s">
        <v>7762</v>
      </c>
      <c r="C78" s="53" t="s">
        <v>87</v>
      </c>
      <c r="D78" s="42" t="s">
        <v>101</v>
      </c>
      <c r="E78" s="42" t="s">
        <v>7653</v>
      </c>
      <c r="F78" s="42" t="s">
        <v>7662</v>
      </c>
      <c r="G78" s="42" t="s">
        <v>7755</v>
      </c>
      <c r="H78" s="60">
        <v>9</v>
      </c>
      <c r="I78" s="43">
        <v>12.99</v>
      </c>
      <c r="J78" s="43">
        <f t="shared" si="1"/>
        <v>116.91</v>
      </c>
      <c r="K78" s="44" t="s">
        <v>6605</v>
      </c>
      <c r="L78" s="44" t="s">
        <v>6606</v>
      </c>
      <c r="M78" s="44" t="e">
        <f>VLOOKUP(#REF!,Feuil1!$A$2:$D$2767,4,FALSE)</f>
        <v>#REF!</v>
      </c>
      <c r="N78" s="45" t="e">
        <f>#REF!-M78</f>
        <v>#REF!</v>
      </c>
    </row>
    <row r="79" spans="2:14" ht="31.5">
      <c r="B79" s="42" t="s">
        <v>7762</v>
      </c>
      <c r="C79" s="53" t="s">
        <v>87</v>
      </c>
      <c r="D79" s="42" t="s">
        <v>101</v>
      </c>
      <c r="E79" s="42" t="s">
        <v>7669</v>
      </c>
      <c r="F79" s="42" t="s">
        <v>7662</v>
      </c>
      <c r="G79" s="42" t="s">
        <v>7755</v>
      </c>
      <c r="H79" s="60">
        <v>18</v>
      </c>
      <c r="I79" s="43">
        <v>12.99</v>
      </c>
      <c r="J79" s="43">
        <f t="shared" si="1"/>
        <v>233.82</v>
      </c>
      <c r="K79" s="44" t="s">
        <v>6597</v>
      </c>
      <c r="L79" s="44" t="s">
        <v>6598</v>
      </c>
      <c r="M79" s="44" t="e">
        <f>VLOOKUP(#REF!,Feuil1!$A$2:$D$2767,4,FALSE)</f>
        <v>#REF!</v>
      </c>
      <c r="N79" s="45" t="e">
        <f>#REF!-M79</f>
        <v>#REF!</v>
      </c>
    </row>
    <row r="80" spans="2:14" ht="31.5">
      <c r="B80" s="42" t="s">
        <v>7762</v>
      </c>
      <c r="C80" s="53" t="s">
        <v>87</v>
      </c>
      <c r="D80" s="42" t="s">
        <v>101</v>
      </c>
      <c r="E80" s="42" t="s">
        <v>7672</v>
      </c>
      <c r="F80" s="42" t="s">
        <v>7662</v>
      </c>
      <c r="G80" s="42" t="s">
        <v>7755</v>
      </c>
      <c r="H80" s="60">
        <v>36</v>
      </c>
      <c r="I80" s="43">
        <v>12.99</v>
      </c>
      <c r="J80" s="43">
        <f t="shared" si="1"/>
        <v>467.64</v>
      </c>
      <c r="K80" s="44" t="s">
        <v>6599</v>
      </c>
      <c r="L80" s="44" t="s">
        <v>6600</v>
      </c>
      <c r="M80" s="44" t="e">
        <f>VLOOKUP(#REF!,Feuil1!$A$2:$D$2767,4,FALSE)</f>
        <v>#REF!</v>
      </c>
      <c r="N80" s="45" t="e">
        <f>#REF!-M80</f>
        <v>#REF!</v>
      </c>
    </row>
    <row r="81" spans="2:14" ht="31.5">
      <c r="B81" s="42" t="s">
        <v>7762</v>
      </c>
      <c r="C81" s="53" t="s">
        <v>87</v>
      </c>
      <c r="D81" s="42" t="s">
        <v>101</v>
      </c>
      <c r="E81" s="42" t="s">
        <v>7649</v>
      </c>
      <c r="F81" s="42" t="s">
        <v>7662</v>
      </c>
      <c r="G81" s="42" t="s">
        <v>7755</v>
      </c>
      <c r="H81" s="60">
        <v>27</v>
      </c>
      <c r="I81" s="43">
        <v>12.99</v>
      </c>
      <c r="J81" s="43">
        <f t="shared" si="1"/>
        <v>350.73</v>
      </c>
      <c r="K81" s="44" t="s">
        <v>6601</v>
      </c>
      <c r="L81" s="44" t="s">
        <v>6602</v>
      </c>
      <c r="M81" s="44" t="e">
        <f>VLOOKUP(#REF!,Feuil1!$A$2:$D$2767,4,FALSE)</f>
        <v>#REF!</v>
      </c>
      <c r="N81" s="45" t="e">
        <f>#REF!-M81</f>
        <v>#REF!</v>
      </c>
    </row>
    <row r="82" spans="2:14" ht="31.5">
      <c r="B82" s="42" t="s">
        <v>7762</v>
      </c>
      <c r="C82" s="53" t="s">
        <v>87</v>
      </c>
      <c r="D82" s="42" t="s">
        <v>101</v>
      </c>
      <c r="E82" s="42" t="s">
        <v>7674</v>
      </c>
      <c r="F82" s="42" t="s">
        <v>7662</v>
      </c>
      <c r="G82" s="42" t="s">
        <v>7755</v>
      </c>
      <c r="H82" s="60">
        <v>18</v>
      </c>
      <c r="I82" s="43">
        <v>12.99</v>
      </c>
      <c r="J82" s="43">
        <f t="shared" si="1"/>
        <v>233.82</v>
      </c>
      <c r="K82" s="44" t="s">
        <v>6603</v>
      </c>
      <c r="L82" s="44" t="s">
        <v>6604</v>
      </c>
      <c r="M82" s="44" t="e">
        <f>VLOOKUP(#REF!,Feuil1!$A$2:$D$2767,4,FALSE)</f>
        <v>#REF!</v>
      </c>
      <c r="N82" s="45" t="e">
        <f>#REF!-M82</f>
        <v>#REF!</v>
      </c>
    </row>
    <row r="83" spans="2:14" ht="47.25">
      <c r="B83" s="42" t="s">
        <v>7667</v>
      </c>
      <c r="C83" s="53" t="s">
        <v>87</v>
      </c>
      <c r="D83" s="42" t="s">
        <v>99</v>
      </c>
      <c r="E83" s="42" t="s">
        <v>7653</v>
      </c>
      <c r="F83" s="42" t="s">
        <v>7666</v>
      </c>
      <c r="G83" s="42" t="s">
        <v>7646</v>
      </c>
      <c r="H83" s="60">
        <v>2</v>
      </c>
      <c r="I83" s="43">
        <v>11.99</v>
      </c>
      <c r="J83" s="43">
        <f t="shared" si="1"/>
        <v>23.98</v>
      </c>
      <c r="K83" s="44" t="s">
        <v>6505</v>
      </c>
      <c r="L83" s="44" t="s">
        <v>6506</v>
      </c>
      <c r="M83" s="44" t="e">
        <f>VLOOKUP(#REF!,Feuil1!$A$2:$D$2767,4,FALSE)</f>
        <v>#REF!</v>
      </c>
      <c r="N83" s="45" t="e">
        <f>#REF!-M83</f>
        <v>#REF!</v>
      </c>
    </row>
    <row r="84" spans="2:14" ht="47.25">
      <c r="B84" s="42" t="s">
        <v>7667</v>
      </c>
      <c r="C84" s="53" t="s">
        <v>87</v>
      </c>
      <c r="D84" s="42" t="s">
        <v>99</v>
      </c>
      <c r="E84" s="42" t="s">
        <v>7655</v>
      </c>
      <c r="F84" s="42" t="s">
        <v>7666</v>
      </c>
      <c r="G84" s="42" t="s">
        <v>7646</v>
      </c>
      <c r="H84" s="60">
        <v>4</v>
      </c>
      <c r="I84" s="43">
        <v>11.99</v>
      </c>
      <c r="J84" s="43">
        <f t="shared" si="1"/>
        <v>47.96</v>
      </c>
      <c r="K84" s="44" t="s">
        <v>6507</v>
      </c>
      <c r="L84" s="44" t="s">
        <v>6508</v>
      </c>
      <c r="M84" s="44" t="e">
        <f>VLOOKUP(#REF!,Feuil1!$A$2:$D$2767,4,FALSE)</f>
        <v>#REF!</v>
      </c>
      <c r="N84" s="45" t="e">
        <f>#REF!-M84</f>
        <v>#REF!</v>
      </c>
    </row>
    <row r="85" spans="2:14" ht="47.25">
      <c r="B85" s="42" t="s">
        <v>7667</v>
      </c>
      <c r="C85" s="53" t="s">
        <v>87</v>
      </c>
      <c r="D85" s="42" t="s">
        <v>99</v>
      </c>
      <c r="E85" s="42" t="s">
        <v>7669</v>
      </c>
      <c r="F85" s="42" t="s">
        <v>7666</v>
      </c>
      <c r="G85" s="42" t="s">
        <v>7646</v>
      </c>
      <c r="H85" s="60">
        <v>2</v>
      </c>
      <c r="I85" s="43">
        <v>11.99</v>
      </c>
      <c r="J85" s="43">
        <f t="shared" si="1"/>
        <v>23.98</v>
      </c>
      <c r="K85" s="44" t="s">
        <v>6497</v>
      </c>
      <c r="L85" s="44" t="s">
        <v>6498</v>
      </c>
      <c r="M85" s="44" t="e">
        <f>VLOOKUP(#REF!,Feuil1!$A$2:$D$2767,4,FALSE)</f>
        <v>#REF!</v>
      </c>
      <c r="N85" s="45" t="e">
        <f>#REF!-M85</f>
        <v>#REF!</v>
      </c>
    </row>
    <row r="86" spans="2:14" ht="47.25">
      <c r="B86" s="42" t="s">
        <v>7667</v>
      </c>
      <c r="C86" s="53" t="s">
        <v>87</v>
      </c>
      <c r="D86" s="42" t="s">
        <v>99</v>
      </c>
      <c r="E86" s="42" t="s">
        <v>7657</v>
      </c>
      <c r="F86" s="42" t="s">
        <v>7666</v>
      </c>
      <c r="G86" s="42" t="s">
        <v>7646</v>
      </c>
      <c r="H86" s="60">
        <v>4</v>
      </c>
      <c r="I86" s="43">
        <v>11.99</v>
      </c>
      <c r="J86" s="43">
        <f t="shared" si="1"/>
        <v>47.96</v>
      </c>
      <c r="K86" s="44" t="s">
        <v>6509</v>
      </c>
      <c r="L86" s="44" t="s">
        <v>6510</v>
      </c>
      <c r="M86" s="44" t="e">
        <f>VLOOKUP(#REF!,Feuil1!$A$2:$D$2767,4,FALSE)</f>
        <v>#REF!</v>
      </c>
      <c r="N86" s="45" t="e">
        <f>#REF!-M86</f>
        <v>#REF!</v>
      </c>
    </row>
    <row r="87" spans="2:14" ht="47.25">
      <c r="B87" s="42" t="s">
        <v>7667</v>
      </c>
      <c r="C87" s="53" t="s">
        <v>87</v>
      </c>
      <c r="D87" s="42" t="s">
        <v>99</v>
      </c>
      <c r="E87" s="42" t="s">
        <v>7664</v>
      </c>
      <c r="F87" s="42" t="s">
        <v>7666</v>
      </c>
      <c r="G87" s="42" t="s">
        <v>7646</v>
      </c>
      <c r="H87" s="60">
        <v>2</v>
      </c>
      <c r="I87" s="43">
        <v>11.99</v>
      </c>
      <c r="J87" s="43">
        <f t="shared" si="1"/>
        <v>23.98</v>
      </c>
      <c r="K87" s="44" t="s">
        <v>6511</v>
      </c>
      <c r="L87" s="44" t="s">
        <v>6512</v>
      </c>
      <c r="M87" s="44" t="e">
        <f>VLOOKUP(#REF!,Feuil1!$A$2:$D$2767,4,FALSE)</f>
        <v>#REF!</v>
      </c>
      <c r="N87" s="45" t="e">
        <f>#REF!-M87</f>
        <v>#REF!</v>
      </c>
    </row>
    <row r="88" spans="2:14" ht="47.25">
      <c r="B88" s="42" t="s">
        <v>7667</v>
      </c>
      <c r="C88" s="53" t="s">
        <v>87</v>
      </c>
      <c r="D88" s="42" t="s">
        <v>99</v>
      </c>
      <c r="E88" s="42" t="s">
        <v>7672</v>
      </c>
      <c r="F88" s="42" t="s">
        <v>7666</v>
      </c>
      <c r="G88" s="42" t="s">
        <v>7646</v>
      </c>
      <c r="H88" s="60">
        <v>2</v>
      </c>
      <c r="I88" s="43">
        <v>11.99</v>
      </c>
      <c r="J88" s="43">
        <f t="shared" si="1"/>
        <v>23.98</v>
      </c>
      <c r="K88" s="44" t="s">
        <v>6499</v>
      </c>
      <c r="L88" s="44" t="s">
        <v>6500</v>
      </c>
      <c r="M88" s="44" t="e">
        <f>VLOOKUP(#REF!,Feuil1!$A$2:$D$2767,4,FALSE)</f>
        <v>#REF!</v>
      </c>
      <c r="N88" s="45" t="e">
        <f>#REF!-M88</f>
        <v>#REF!</v>
      </c>
    </row>
    <row r="89" spans="2:14" ht="47.25">
      <c r="B89" s="42" t="s">
        <v>7667</v>
      </c>
      <c r="C89" s="53" t="s">
        <v>87</v>
      </c>
      <c r="D89" s="42" t="s">
        <v>99</v>
      </c>
      <c r="E89" s="42" t="s">
        <v>7649</v>
      </c>
      <c r="F89" s="42" t="s">
        <v>7666</v>
      </c>
      <c r="G89" s="42" t="s">
        <v>7646</v>
      </c>
      <c r="H89" s="60">
        <v>2</v>
      </c>
      <c r="I89" s="43">
        <v>11.99</v>
      </c>
      <c r="J89" s="43">
        <f t="shared" si="1"/>
        <v>23.98</v>
      </c>
      <c r="K89" s="44" t="s">
        <v>6501</v>
      </c>
      <c r="L89" s="44" t="s">
        <v>6502</v>
      </c>
      <c r="M89" s="44" t="e">
        <f>VLOOKUP(#REF!,Feuil1!$A$2:$D$2767,4,FALSE)</f>
        <v>#REF!</v>
      </c>
      <c r="N89" s="45" t="e">
        <f>#REF!-M89</f>
        <v>#REF!</v>
      </c>
    </row>
    <row r="90" spans="2:14" ht="47.25">
      <c r="B90" s="42" t="s">
        <v>7667</v>
      </c>
      <c r="C90" s="53" t="s">
        <v>87</v>
      </c>
      <c r="D90" s="42" t="s">
        <v>99</v>
      </c>
      <c r="E90" s="42" t="s">
        <v>7674</v>
      </c>
      <c r="F90" s="42" t="s">
        <v>7666</v>
      </c>
      <c r="G90" s="42" t="s">
        <v>7646</v>
      </c>
      <c r="H90" s="60">
        <v>2</v>
      </c>
      <c r="I90" s="43">
        <v>11.99</v>
      </c>
      <c r="J90" s="43">
        <f t="shared" si="1"/>
        <v>23.98</v>
      </c>
      <c r="K90" s="44" t="s">
        <v>6503</v>
      </c>
      <c r="L90" s="44" t="s">
        <v>6504</v>
      </c>
      <c r="M90" s="44" t="e">
        <f>VLOOKUP(#REF!,Feuil1!$A$2:$D$2767,4,FALSE)</f>
        <v>#REF!</v>
      </c>
      <c r="N90" s="45" t="e">
        <f>#REF!-M90</f>
        <v>#REF!</v>
      </c>
    </row>
    <row r="91" spans="2:14" ht="31.5">
      <c r="B91" s="42" t="s">
        <v>7759</v>
      </c>
      <c r="C91" s="53" t="s">
        <v>87</v>
      </c>
      <c r="D91" s="42" t="s">
        <v>99</v>
      </c>
      <c r="E91" s="42" t="s">
        <v>7688</v>
      </c>
      <c r="F91" s="42" t="s">
        <v>7662</v>
      </c>
      <c r="G91" s="42" t="s">
        <v>7755</v>
      </c>
      <c r="H91" s="60">
        <v>88</v>
      </c>
      <c r="I91" s="43">
        <v>12.99</v>
      </c>
      <c r="J91" s="43">
        <f t="shared" si="1"/>
        <v>1143.1200000000001</v>
      </c>
      <c r="K91" s="44" t="s">
        <v>6513</v>
      </c>
      <c r="L91" s="44" t="s">
        <v>6514</v>
      </c>
      <c r="M91" s="44" t="e">
        <f>VLOOKUP(#REF!,Feuil1!$A$2:$D$2767,4,FALSE)</f>
        <v>#REF!</v>
      </c>
      <c r="N91" s="45" t="e">
        <f>#REF!-M91</f>
        <v>#REF!</v>
      </c>
    </row>
    <row r="92" spans="2:14" ht="31.5">
      <c r="B92" s="42" t="s">
        <v>7759</v>
      </c>
      <c r="C92" s="53" t="s">
        <v>87</v>
      </c>
      <c r="D92" s="42" t="s">
        <v>99</v>
      </c>
      <c r="E92" s="42" t="s">
        <v>7653</v>
      </c>
      <c r="F92" s="42" t="s">
        <v>7662</v>
      </c>
      <c r="G92" s="42" t="s">
        <v>7755</v>
      </c>
      <c r="H92" s="60">
        <v>88</v>
      </c>
      <c r="I92" s="43">
        <v>12.99</v>
      </c>
      <c r="J92" s="43">
        <f t="shared" si="1"/>
        <v>1143.1200000000001</v>
      </c>
      <c r="K92" s="44" t="s">
        <v>6523</v>
      </c>
      <c r="L92" s="44" t="s">
        <v>6524</v>
      </c>
      <c r="M92" s="44" t="e">
        <f>VLOOKUP(#REF!,Feuil1!$A$2:$D$2767,4,FALSE)</f>
        <v>#REF!</v>
      </c>
      <c r="N92" s="45" t="e">
        <f>#REF!-M92</f>
        <v>#REF!</v>
      </c>
    </row>
    <row r="93" spans="2:14" ht="31.5">
      <c r="B93" s="42" t="s">
        <v>7759</v>
      </c>
      <c r="C93" s="53" t="s">
        <v>87</v>
      </c>
      <c r="D93" s="42" t="s">
        <v>99</v>
      </c>
      <c r="E93" s="42" t="s">
        <v>7669</v>
      </c>
      <c r="F93" s="42" t="s">
        <v>7662</v>
      </c>
      <c r="G93" s="42" t="s">
        <v>7755</v>
      </c>
      <c r="H93" s="60">
        <v>270</v>
      </c>
      <c r="I93" s="43">
        <v>12.99</v>
      </c>
      <c r="J93" s="43">
        <f t="shared" si="1"/>
        <v>3507.3</v>
      </c>
      <c r="K93" s="44" t="s">
        <v>6515</v>
      </c>
      <c r="L93" s="44" t="s">
        <v>6516</v>
      </c>
      <c r="M93" s="44" t="e">
        <f>VLOOKUP(#REF!,Feuil1!$A$2:$D$2767,4,FALSE)</f>
        <v>#REF!</v>
      </c>
      <c r="N93" s="45" t="e">
        <f>#REF!-M93</f>
        <v>#REF!</v>
      </c>
    </row>
    <row r="94" spans="2:14" ht="31.5">
      <c r="B94" s="42" t="s">
        <v>7759</v>
      </c>
      <c r="C94" s="53" t="s">
        <v>87</v>
      </c>
      <c r="D94" s="42" t="s">
        <v>99</v>
      </c>
      <c r="E94" s="42" t="s">
        <v>7672</v>
      </c>
      <c r="F94" s="42" t="s">
        <v>7662</v>
      </c>
      <c r="G94" s="42" t="s">
        <v>7755</v>
      </c>
      <c r="H94" s="60">
        <v>188</v>
      </c>
      <c r="I94" s="43">
        <v>12.99</v>
      </c>
      <c r="J94" s="43">
        <f t="shared" si="1"/>
        <v>2442.12</v>
      </c>
      <c r="K94" s="44" t="s">
        <v>6517</v>
      </c>
      <c r="L94" s="44" t="s">
        <v>6518</v>
      </c>
      <c r="M94" s="44" t="e">
        <f>VLOOKUP(#REF!,Feuil1!$A$2:$D$2767,4,FALSE)</f>
        <v>#REF!</v>
      </c>
      <c r="N94" s="45" t="e">
        <f>#REF!-M94</f>
        <v>#REF!</v>
      </c>
    </row>
    <row r="95" spans="2:14" ht="31.5">
      <c r="B95" s="42" t="s">
        <v>7759</v>
      </c>
      <c r="C95" s="53" t="s">
        <v>87</v>
      </c>
      <c r="D95" s="42" t="s">
        <v>99</v>
      </c>
      <c r="E95" s="42" t="s">
        <v>7649</v>
      </c>
      <c r="F95" s="42" t="s">
        <v>7662</v>
      </c>
      <c r="G95" s="42" t="s">
        <v>7755</v>
      </c>
      <c r="H95" s="60">
        <v>176</v>
      </c>
      <c r="I95" s="43">
        <v>12.99</v>
      </c>
      <c r="J95" s="43">
        <f t="shared" si="1"/>
        <v>2286.2400000000002</v>
      </c>
      <c r="K95" s="44" t="s">
        <v>6519</v>
      </c>
      <c r="L95" s="44" t="s">
        <v>6520</v>
      </c>
      <c r="M95" s="44" t="e">
        <f>VLOOKUP(#REF!,Feuil1!$A$2:$D$2767,4,FALSE)</f>
        <v>#REF!</v>
      </c>
      <c r="N95" s="45" t="e">
        <f>#REF!-M95</f>
        <v>#REF!</v>
      </c>
    </row>
    <row r="96" spans="2:14" ht="31.5">
      <c r="B96" s="42" t="s">
        <v>7759</v>
      </c>
      <c r="C96" s="53" t="s">
        <v>87</v>
      </c>
      <c r="D96" s="42" t="s">
        <v>99</v>
      </c>
      <c r="E96" s="42" t="s">
        <v>7674</v>
      </c>
      <c r="F96" s="42" t="s">
        <v>7662</v>
      </c>
      <c r="G96" s="42" t="s">
        <v>7755</v>
      </c>
      <c r="H96" s="60">
        <v>84</v>
      </c>
      <c r="I96" s="43">
        <v>12.99</v>
      </c>
      <c r="J96" s="43">
        <f t="shared" si="1"/>
        <v>1091.1600000000001</v>
      </c>
      <c r="K96" s="44" t="s">
        <v>6521</v>
      </c>
      <c r="L96" s="44" t="s">
        <v>6522</v>
      </c>
      <c r="M96" s="44" t="e">
        <f>VLOOKUP(#REF!,Feuil1!$A$2:$D$2767,4,FALSE)</f>
        <v>#REF!</v>
      </c>
      <c r="N96" s="45" t="e">
        <f>#REF!-M96</f>
        <v>#REF!</v>
      </c>
    </row>
    <row r="97" spans="2:14" ht="31.5">
      <c r="B97" s="42" t="s">
        <v>7736</v>
      </c>
      <c r="C97" s="53" t="s">
        <v>87</v>
      </c>
      <c r="D97" s="42" t="s">
        <v>99</v>
      </c>
      <c r="E97" s="42" t="s">
        <v>7653</v>
      </c>
      <c r="F97" s="42" t="s">
        <v>7662</v>
      </c>
      <c r="G97" s="42" t="s">
        <v>7693</v>
      </c>
      <c r="H97" s="60">
        <v>69</v>
      </c>
      <c r="I97" s="43">
        <v>12.99</v>
      </c>
      <c r="J97" s="43">
        <f t="shared" si="1"/>
        <v>896.31000000000006</v>
      </c>
      <c r="K97" s="44" t="s">
        <v>6533</v>
      </c>
      <c r="L97" s="44" t="s">
        <v>6534</v>
      </c>
      <c r="M97" s="44" t="e">
        <f>VLOOKUP(#REF!,Feuil1!$A$2:$D$2767,4,FALSE)</f>
        <v>#REF!</v>
      </c>
      <c r="N97" s="45" t="e">
        <f>#REF!-M97</f>
        <v>#REF!</v>
      </c>
    </row>
    <row r="98" spans="2:14" ht="31.5">
      <c r="B98" s="42" t="s">
        <v>7736</v>
      </c>
      <c r="C98" s="53" t="s">
        <v>87</v>
      </c>
      <c r="D98" s="42" t="s">
        <v>99</v>
      </c>
      <c r="E98" s="42" t="s">
        <v>7655</v>
      </c>
      <c r="F98" s="42" t="s">
        <v>7662</v>
      </c>
      <c r="G98" s="42" t="s">
        <v>7693</v>
      </c>
      <c r="H98" s="60">
        <v>138</v>
      </c>
      <c r="I98" s="43">
        <v>12.99</v>
      </c>
      <c r="J98" s="43">
        <f t="shared" si="1"/>
        <v>1792.6200000000001</v>
      </c>
      <c r="K98" s="44" t="s">
        <v>6535</v>
      </c>
      <c r="L98" s="44" t="s">
        <v>6536</v>
      </c>
      <c r="M98" s="44" t="e">
        <f>VLOOKUP(#REF!,Feuil1!$A$2:$D$2767,4,FALSE)</f>
        <v>#REF!</v>
      </c>
      <c r="N98" s="45" t="e">
        <f>#REF!-M98</f>
        <v>#REF!</v>
      </c>
    </row>
    <row r="99" spans="2:14" ht="31.5">
      <c r="B99" s="42" t="s">
        <v>7736</v>
      </c>
      <c r="C99" s="53" t="s">
        <v>87</v>
      </c>
      <c r="D99" s="42" t="s">
        <v>99</v>
      </c>
      <c r="E99" s="42" t="s">
        <v>7669</v>
      </c>
      <c r="F99" s="42" t="s">
        <v>7662</v>
      </c>
      <c r="G99" s="42" t="s">
        <v>7693</v>
      </c>
      <c r="H99" s="60">
        <v>69</v>
      </c>
      <c r="I99" s="43">
        <v>12.99</v>
      </c>
      <c r="J99" s="43">
        <f t="shared" si="1"/>
        <v>896.31000000000006</v>
      </c>
      <c r="K99" s="44" t="s">
        <v>6525</v>
      </c>
      <c r="L99" s="44" t="s">
        <v>6526</v>
      </c>
      <c r="M99" s="44" t="e">
        <f>VLOOKUP(#REF!,Feuil1!$A$2:$D$2767,4,FALSE)</f>
        <v>#REF!</v>
      </c>
      <c r="N99" s="45" t="e">
        <f>#REF!-M99</f>
        <v>#REF!</v>
      </c>
    </row>
    <row r="100" spans="2:14" ht="31.5">
      <c r="B100" s="42" t="s">
        <v>7736</v>
      </c>
      <c r="C100" s="53" t="s">
        <v>87</v>
      </c>
      <c r="D100" s="42" t="s">
        <v>99</v>
      </c>
      <c r="E100" s="42" t="s">
        <v>7657</v>
      </c>
      <c r="F100" s="42" t="s">
        <v>7662</v>
      </c>
      <c r="G100" s="42" t="s">
        <v>7693</v>
      </c>
      <c r="H100" s="60">
        <v>138</v>
      </c>
      <c r="I100" s="43">
        <v>12.99</v>
      </c>
      <c r="J100" s="43">
        <f t="shared" si="1"/>
        <v>1792.6200000000001</v>
      </c>
      <c r="K100" s="44" t="s">
        <v>6537</v>
      </c>
      <c r="L100" s="44" t="s">
        <v>6538</v>
      </c>
      <c r="M100" s="44" t="e">
        <f>VLOOKUP(#REF!,Feuil1!$A$2:$D$2767,4,FALSE)</f>
        <v>#REF!</v>
      </c>
      <c r="N100" s="45" t="e">
        <f>#REF!-M100</f>
        <v>#REF!</v>
      </c>
    </row>
    <row r="101" spans="2:14" ht="31.5">
      <c r="B101" s="42" t="s">
        <v>7736</v>
      </c>
      <c r="C101" s="53" t="s">
        <v>87</v>
      </c>
      <c r="D101" s="42" t="s">
        <v>99</v>
      </c>
      <c r="E101" s="42" t="s">
        <v>7664</v>
      </c>
      <c r="F101" s="42" t="s">
        <v>7662</v>
      </c>
      <c r="G101" s="42" t="s">
        <v>7693</v>
      </c>
      <c r="H101" s="60">
        <v>69</v>
      </c>
      <c r="I101" s="43">
        <v>12.99</v>
      </c>
      <c r="J101" s="43">
        <f t="shared" si="1"/>
        <v>896.31000000000006</v>
      </c>
      <c r="K101" s="44" t="s">
        <v>6539</v>
      </c>
      <c r="L101" s="44" t="s">
        <v>6540</v>
      </c>
      <c r="M101" s="44" t="e">
        <f>VLOOKUP(#REF!,Feuil1!$A$2:$D$2767,4,FALSE)</f>
        <v>#REF!</v>
      </c>
      <c r="N101" s="45" t="e">
        <f>#REF!-M101</f>
        <v>#REF!</v>
      </c>
    </row>
    <row r="102" spans="2:14" ht="31.5">
      <c r="B102" s="42" t="s">
        <v>7736</v>
      </c>
      <c r="C102" s="53" t="s">
        <v>87</v>
      </c>
      <c r="D102" s="42" t="s">
        <v>99</v>
      </c>
      <c r="E102" s="42" t="s">
        <v>7672</v>
      </c>
      <c r="F102" s="42" t="s">
        <v>7662</v>
      </c>
      <c r="G102" s="42" t="s">
        <v>7693</v>
      </c>
      <c r="H102" s="60">
        <v>69</v>
      </c>
      <c r="I102" s="43">
        <v>12.99</v>
      </c>
      <c r="J102" s="43">
        <f t="shared" si="1"/>
        <v>896.31000000000006</v>
      </c>
      <c r="K102" s="44" t="s">
        <v>6527</v>
      </c>
      <c r="L102" s="44" t="s">
        <v>6528</v>
      </c>
      <c r="M102" s="44" t="e">
        <f>VLOOKUP(#REF!,Feuil1!$A$2:$D$2767,4,FALSE)</f>
        <v>#REF!</v>
      </c>
      <c r="N102" s="45" t="e">
        <f>#REF!-M102</f>
        <v>#REF!</v>
      </c>
    </row>
    <row r="103" spans="2:14" ht="31.5">
      <c r="B103" s="42" t="s">
        <v>7736</v>
      </c>
      <c r="C103" s="53" t="s">
        <v>87</v>
      </c>
      <c r="D103" s="42" t="s">
        <v>99</v>
      </c>
      <c r="E103" s="42" t="s">
        <v>7649</v>
      </c>
      <c r="F103" s="42" t="s">
        <v>7662</v>
      </c>
      <c r="G103" s="42" t="s">
        <v>7693</v>
      </c>
      <c r="H103" s="60">
        <v>69</v>
      </c>
      <c r="I103" s="43">
        <v>12.99</v>
      </c>
      <c r="J103" s="43">
        <f t="shared" si="1"/>
        <v>896.31000000000006</v>
      </c>
      <c r="K103" s="44" t="s">
        <v>6529</v>
      </c>
      <c r="L103" s="44" t="s">
        <v>6530</v>
      </c>
      <c r="M103" s="44" t="e">
        <f>VLOOKUP(#REF!,Feuil1!$A$2:$D$2767,4,FALSE)</f>
        <v>#REF!</v>
      </c>
      <c r="N103" s="45" t="e">
        <f>#REF!-M103</f>
        <v>#REF!</v>
      </c>
    </row>
    <row r="104" spans="2:14" ht="31.5">
      <c r="B104" s="42" t="s">
        <v>7736</v>
      </c>
      <c r="C104" s="53" t="s">
        <v>87</v>
      </c>
      <c r="D104" s="42" t="s">
        <v>99</v>
      </c>
      <c r="E104" s="42" t="s">
        <v>7674</v>
      </c>
      <c r="F104" s="42" t="s">
        <v>7662</v>
      </c>
      <c r="G104" s="42" t="s">
        <v>7693</v>
      </c>
      <c r="H104" s="60">
        <v>69</v>
      </c>
      <c r="I104" s="43">
        <v>12.99</v>
      </c>
      <c r="J104" s="43">
        <f t="shared" si="1"/>
        <v>896.31000000000006</v>
      </c>
      <c r="K104" s="44" t="s">
        <v>6531</v>
      </c>
      <c r="L104" s="44" t="s">
        <v>6532</v>
      </c>
      <c r="M104" s="44" t="e">
        <f>VLOOKUP(#REF!,Feuil1!$A$2:$D$2767,4,FALSE)</f>
        <v>#REF!</v>
      </c>
      <c r="N104" s="45" t="e">
        <f>#REF!-M104</f>
        <v>#REF!</v>
      </c>
    </row>
    <row r="105" spans="2:14" ht="31.5">
      <c r="B105" s="42" t="s">
        <v>7737</v>
      </c>
      <c r="C105" s="53" t="s">
        <v>87</v>
      </c>
      <c r="D105" s="42" t="s">
        <v>99</v>
      </c>
      <c r="E105" s="42" t="s">
        <v>7653</v>
      </c>
      <c r="F105" s="42" t="s">
        <v>7662</v>
      </c>
      <c r="G105" s="42" t="s">
        <v>7693</v>
      </c>
      <c r="H105" s="60">
        <v>53</v>
      </c>
      <c r="I105" s="43">
        <v>12.99</v>
      </c>
      <c r="J105" s="43">
        <f t="shared" si="1"/>
        <v>688.47</v>
      </c>
      <c r="K105" s="44" t="s">
        <v>6549</v>
      </c>
      <c r="L105" s="44" t="s">
        <v>6550</v>
      </c>
      <c r="M105" s="44" t="e">
        <f>VLOOKUP(#REF!,Feuil1!$A$2:$D$2767,4,FALSE)</f>
        <v>#REF!</v>
      </c>
      <c r="N105" s="45" t="e">
        <f>#REF!-M105</f>
        <v>#REF!</v>
      </c>
    </row>
    <row r="106" spans="2:14" ht="31.5">
      <c r="B106" s="42" t="s">
        <v>7737</v>
      </c>
      <c r="C106" s="53" t="s">
        <v>87</v>
      </c>
      <c r="D106" s="42" t="s">
        <v>99</v>
      </c>
      <c r="E106" s="42" t="s">
        <v>7655</v>
      </c>
      <c r="F106" s="42" t="s">
        <v>7662</v>
      </c>
      <c r="G106" s="42" t="s">
        <v>7693</v>
      </c>
      <c r="H106" s="60">
        <v>106</v>
      </c>
      <c r="I106" s="43">
        <v>12.99</v>
      </c>
      <c r="J106" s="43">
        <f t="shared" si="1"/>
        <v>1376.94</v>
      </c>
      <c r="K106" s="44" t="s">
        <v>6551</v>
      </c>
      <c r="L106" s="44" t="s">
        <v>6552</v>
      </c>
      <c r="M106" s="44" t="e">
        <f>VLOOKUP(#REF!,Feuil1!$A$2:$D$2767,4,FALSE)</f>
        <v>#REF!</v>
      </c>
      <c r="N106" s="45" t="e">
        <f>#REF!-M106</f>
        <v>#REF!</v>
      </c>
    </row>
    <row r="107" spans="2:14" ht="31.5">
      <c r="B107" s="42" t="s">
        <v>7737</v>
      </c>
      <c r="C107" s="53" t="s">
        <v>87</v>
      </c>
      <c r="D107" s="42" t="s">
        <v>99</v>
      </c>
      <c r="E107" s="42" t="s">
        <v>7669</v>
      </c>
      <c r="F107" s="42" t="s">
        <v>7662</v>
      </c>
      <c r="G107" s="42" t="s">
        <v>7693</v>
      </c>
      <c r="H107" s="60">
        <v>53</v>
      </c>
      <c r="I107" s="43">
        <v>12.99</v>
      </c>
      <c r="J107" s="43">
        <f t="shared" si="1"/>
        <v>688.47</v>
      </c>
      <c r="K107" s="44" t="s">
        <v>6541</v>
      </c>
      <c r="L107" s="44" t="s">
        <v>6542</v>
      </c>
      <c r="M107" s="44" t="e">
        <f>VLOOKUP(#REF!,Feuil1!$A$2:$D$2767,4,FALSE)</f>
        <v>#REF!</v>
      </c>
      <c r="N107" s="45" t="e">
        <f>#REF!-M107</f>
        <v>#REF!</v>
      </c>
    </row>
    <row r="108" spans="2:14" ht="31.5">
      <c r="B108" s="42" t="s">
        <v>7737</v>
      </c>
      <c r="C108" s="53" t="s">
        <v>87</v>
      </c>
      <c r="D108" s="42" t="s">
        <v>99</v>
      </c>
      <c r="E108" s="42" t="s">
        <v>7657</v>
      </c>
      <c r="F108" s="42" t="s">
        <v>7662</v>
      </c>
      <c r="G108" s="42" t="s">
        <v>7693</v>
      </c>
      <c r="H108" s="60">
        <v>106</v>
      </c>
      <c r="I108" s="43">
        <v>12.99</v>
      </c>
      <c r="J108" s="43">
        <f t="shared" si="1"/>
        <v>1376.94</v>
      </c>
      <c r="K108" s="44" t="s">
        <v>6553</v>
      </c>
      <c r="L108" s="44" t="s">
        <v>6554</v>
      </c>
      <c r="M108" s="44" t="e">
        <f>VLOOKUP(#REF!,Feuil1!$A$2:$D$2767,4,FALSE)</f>
        <v>#REF!</v>
      </c>
      <c r="N108" s="45" t="e">
        <f>#REF!-M108</f>
        <v>#REF!</v>
      </c>
    </row>
    <row r="109" spans="2:14" ht="31.5">
      <c r="B109" s="42" t="s">
        <v>7737</v>
      </c>
      <c r="C109" s="53" t="s">
        <v>87</v>
      </c>
      <c r="D109" s="42" t="s">
        <v>99</v>
      </c>
      <c r="E109" s="42" t="s">
        <v>7664</v>
      </c>
      <c r="F109" s="42" t="s">
        <v>7662</v>
      </c>
      <c r="G109" s="42" t="s">
        <v>7693</v>
      </c>
      <c r="H109" s="60">
        <v>53</v>
      </c>
      <c r="I109" s="43">
        <v>12.99</v>
      </c>
      <c r="J109" s="43">
        <f t="shared" si="1"/>
        <v>688.47</v>
      </c>
      <c r="K109" s="44" t="s">
        <v>6555</v>
      </c>
      <c r="L109" s="44" t="s">
        <v>6556</v>
      </c>
      <c r="M109" s="44" t="e">
        <f>VLOOKUP(#REF!,Feuil1!$A$2:$D$2767,4,FALSE)</f>
        <v>#REF!</v>
      </c>
      <c r="N109" s="45" t="e">
        <f>#REF!-M109</f>
        <v>#REF!</v>
      </c>
    </row>
    <row r="110" spans="2:14" ht="31.5">
      <c r="B110" s="42" t="s">
        <v>7737</v>
      </c>
      <c r="C110" s="53" t="s">
        <v>87</v>
      </c>
      <c r="D110" s="42" t="s">
        <v>99</v>
      </c>
      <c r="E110" s="42" t="s">
        <v>7672</v>
      </c>
      <c r="F110" s="42" t="s">
        <v>7662</v>
      </c>
      <c r="G110" s="42" t="s">
        <v>7693</v>
      </c>
      <c r="H110" s="60">
        <v>53</v>
      </c>
      <c r="I110" s="43">
        <v>12.99</v>
      </c>
      <c r="J110" s="43">
        <f t="shared" si="1"/>
        <v>688.47</v>
      </c>
      <c r="K110" s="44" t="s">
        <v>6543</v>
      </c>
      <c r="L110" s="44" t="s">
        <v>6544</v>
      </c>
      <c r="M110" s="44" t="e">
        <f>VLOOKUP(#REF!,Feuil1!$A$2:$D$2767,4,FALSE)</f>
        <v>#REF!</v>
      </c>
      <c r="N110" s="45" t="e">
        <f>#REF!-M110</f>
        <v>#REF!</v>
      </c>
    </row>
    <row r="111" spans="2:14" ht="31.5">
      <c r="B111" s="42" t="s">
        <v>7737</v>
      </c>
      <c r="C111" s="53" t="s">
        <v>87</v>
      </c>
      <c r="D111" s="42" t="s">
        <v>99</v>
      </c>
      <c r="E111" s="42" t="s">
        <v>7649</v>
      </c>
      <c r="F111" s="42" t="s">
        <v>7662</v>
      </c>
      <c r="G111" s="42" t="s">
        <v>7693</v>
      </c>
      <c r="H111" s="60">
        <v>53</v>
      </c>
      <c r="I111" s="43">
        <v>12.99</v>
      </c>
      <c r="J111" s="43">
        <f t="shared" si="1"/>
        <v>688.47</v>
      </c>
      <c r="K111" s="44" t="s">
        <v>6545</v>
      </c>
      <c r="L111" s="44" t="s">
        <v>6546</v>
      </c>
      <c r="M111" s="44" t="e">
        <f>VLOOKUP(#REF!,Feuil1!$A$2:$D$2767,4,FALSE)</f>
        <v>#REF!</v>
      </c>
      <c r="N111" s="45" t="e">
        <f>#REF!-M111</f>
        <v>#REF!</v>
      </c>
    </row>
    <row r="112" spans="2:14" ht="31.5">
      <c r="B112" s="42" t="s">
        <v>7737</v>
      </c>
      <c r="C112" s="53" t="s">
        <v>87</v>
      </c>
      <c r="D112" s="42" t="s">
        <v>99</v>
      </c>
      <c r="E112" s="42" t="s">
        <v>7674</v>
      </c>
      <c r="F112" s="42" t="s">
        <v>7662</v>
      </c>
      <c r="G112" s="42" t="s">
        <v>7693</v>
      </c>
      <c r="H112" s="60">
        <v>53</v>
      </c>
      <c r="I112" s="43">
        <v>12.99</v>
      </c>
      <c r="J112" s="43">
        <f t="shared" si="1"/>
        <v>688.47</v>
      </c>
      <c r="K112" s="44" t="s">
        <v>6547</v>
      </c>
      <c r="L112" s="44" t="s">
        <v>6548</v>
      </c>
      <c r="M112" s="44" t="e">
        <f>VLOOKUP(#REF!,Feuil1!$A$2:$D$2767,4,FALSE)</f>
        <v>#REF!</v>
      </c>
      <c r="N112" s="45" t="e">
        <f>#REF!-M112</f>
        <v>#REF!</v>
      </c>
    </row>
    <row r="113" spans="2:14" ht="31.5">
      <c r="B113" s="42" t="s">
        <v>7738</v>
      </c>
      <c r="C113" s="53" t="s">
        <v>87</v>
      </c>
      <c r="D113" s="42" t="s">
        <v>99</v>
      </c>
      <c r="E113" s="42" t="s">
        <v>7653</v>
      </c>
      <c r="F113" s="42" t="s">
        <v>7662</v>
      </c>
      <c r="G113" s="42" t="s">
        <v>7693</v>
      </c>
      <c r="H113" s="60">
        <v>40</v>
      </c>
      <c r="I113" s="43">
        <v>14.99</v>
      </c>
      <c r="J113" s="43">
        <f t="shared" si="1"/>
        <v>599.6</v>
      </c>
      <c r="K113" s="44" t="s">
        <v>6563</v>
      </c>
      <c r="L113" s="44" t="s">
        <v>6564</v>
      </c>
      <c r="M113" s="44" t="e">
        <f>VLOOKUP(#REF!,Feuil1!$A$2:$D$2767,4,FALSE)</f>
        <v>#REF!</v>
      </c>
      <c r="N113" s="45" t="e">
        <f>#REF!-M113</f>
        <v>#REF!</v>
      </c>
    </row>
    <row r="114" spans="2:14" ht="31.5">
      <c r="B114" s="42" t="s">
        <v>7738</v>
      </c>
      <c r="C114" s="53" t="s">
        <v>87</v>
      </c>
      <c r="D114" s="42" t="s">
        <v>99</v>
      </c>
      <c r="E114" s="42" t="s">
        <v>7655</v>
      </c>
      <c r="F114" s="42" t="s">
        <v>7662</v>
      </c>
      <c r="G114" s="42" t="s">
        <v>7693</v>
      </c>
      <c r="H114" s="60">
        <v>60</v>
      </c>
      <c r="I114" s="43">
        <v>14.99</v>
      </c>
      <c r="J114" s="43">
        <f t="shared" si="1"/>
        <v>899.4</v>
      </c>
      <c r="K114" s="44" t="s">
        <v>6565</v>
      </c>
      <c r="L114" s="44" t="s">
        <v>6566</v>
      </c>
      <c r="M114" s="44" t="e">
        <f>VLOOKUP(#REF!,Feuil1!$A$2:$D$2767,4,FALSE)</f>
        <v>#REF!</v>
      </c>
      <c r="N114" s="45" t="e">
        <f>#REF!-M114</f>
        <v>#REF!</v>
      </c>
    </row>
    <row r="115" spans="2:14" ht="31.5">
      <c r="B115" s="42" t="s">
        <v>7738</v>
      </c>
      <c r="C115" s="53" t="s">
        <v>87</v>
      </c>
      <c r="D115" s="42" t="s">
        <v>99</v>
      </c>
      <c r="E115" s="42" t="s">
        <v>7657</v>
      </c>
      <c r="F115" s="42" t="s">
        <v>7662</v>
      </c>
      <c r="G115" s="42" t="s">
        <v>7693</v>
      </c>
      <c r="H115" s="60">
        <v>40</v>
      </c>
      <c r="I115" s="43">
        <v>14.99</v>
      </c>
      <c r="J115" s="43">
        <f t="shared" si="1"/>
        <v>599.6</v>
      </c>
      <c r="K115" s="44" t="s">
        <v>6567</v>
      </c>
      <c r="L115" s="44" t="s">
        <v>6568</v>
      </c>
      <c r="M115" s="44" t="e">
        <f>VLOOKUP(#REF!,Feuil1!$A$2:$D$2767,4,FALSE)</f>
        <v>#REF!</v>
      </c>
      <c r="N115" s="45" t="e">
        <f>#REF!-M115</f>
        <v>#REF!</v>
      </c>
    </row>
    <row r="116" spans="2:14" ht="31.5">
      <c r="B116" s="42" t="s">
        <v>7738</v>
      </c>
      <c r="C116" s="53" t="s">
        <v>87</v>
      </c>
      <c r="D116" s="42" t="s">
        <v>99</v>
      </c>
      <c r="E116" s="42" t="s">
        <v>7664</v>
      </c>
      <c r="F116" s="42" t="s">
        <v>7662</v>
      </c>
      <c r="G116" s="42" t="s">
        <v>7693</v>
      </c>
      <c r="H116" s="60">
        <v>20</v>
      </c>
      <c r="I116" s="43">
        <v>14.99</v>
      </c>
      <c r="J116" s="43">
        <f t="shared" si="1"/>
        <v>299.8</v>
      </c>
      <c r="K116" s="44" t="s">
        <v>6569</v>
      </c>
      <c r="L116" s="44" t="s">
        <v>6570</v>
      </c>
      <c r="M116" s="44" t="e">
        <f>VLOOKUP(#REF!,Feuil1!$A$2:$D$2767,4,FALSE)</f>
        <v>#REF!</v>
      </c>
      <c r="N116" s="45" t="e">
        <f>#REF!-M116</f>
        <v>#REF!</v>
      </c>
    </row>
    <row r="117" spans="2:14" ht="31.5">
      <c r="B117" s="42" t="s">
        <v>7738</v>
      </c>
      <c r="C117" s="53" t="s">
        <v>87</v>
      </c>
      <c r="D117" s="42" t="s">
        <v>99</v>
      </c>
      <c r="E117" s="42" t="s">
        <v>7672</v>
      </c>
      <c r="F117" s="42" t="s">
        <v>7662</v>
      </c>
      <c r="G117" s="42" t="s">
        <v>7693</v>
      </c>
      <c r="H117" s="60">
        <v>20</v>
      </c>
      <c r="I117" s="43">
        <v>14.99</v>
      </c>
      <c r="J117" s="43">
        <f t="shared" si="1"/>
        <v>299.8</v>
      </c>
      <c r="K117" s="44" t="s">
        <v>6557</v>
      </c>
      <c r="L117" s="44" t="s">
        <v>6558</v>
      </c>
      <c r="M117" s="44" t="e">
        <f>VLOOKUP(#REF!,Feuil1!$A$2:$D$2767,4,FALSE)</f>
        <v>#REF!</v>
      </c>
      <c r="N117" s="45" t="e">
        <f>#REF!-M117</f>
        <v>#REF!</v>
      </c>
    </row>
    <row r="118" spans="2:14" ht="31.5">
      <c r="B118" s="42" t="s">
        <v>7738</v>
      </c>
      <c r="C118" s="53" t="s">
        <v>87</v>
      </c>
      <c r="D118" s="42" t="s">
        <v>99</v>
      </c>
      <c r="E118" s="42" t="s">
        <v>7649</v>
      </c>
      <c r="F118" s="42" t="s">
        <v>7662</v>
      </c>
      <c r="G118" s="42" t="s">
        <v>7693</v>
      </c>
      <c r="H118" s="60">
        <v>20</v>
      </c>
      <c r="I118" s="43">
        <v>14.99</v>
      </c>
      <c r="J118" s="43">
        <f t="shared" si="1"/>
        <v>299.8</v>
      </c>
      <c r="K118" s="44" t="s">
        <v>6559</v>
      </c>
      <c r="L118" s="44" t="s">
        <v>6560</v>
      </c>
      <c r="M118" s="44" t="e">
        <f>VLOOKUP(#REF!,Feuil1!$A$2:$D$2767,4,FALSE)</f>
        <v>#REF!</v>
      </c>
      <c r="N118" s="45" t="e">
        <f>#REF!-M118</f>
        <v>#REF!</v>
      </c>
    </row>
    <row r="119" spans="2:14" ht="31.5">
      <c r="B119" s="42" t="s">
        <v>7738</v>
      </c>
      <c r="C119" s="53" t="s">
        <v>87</v>
      </c>
      <c r="D119" s="42" t="s">
        <v>99</v>
      </c>
      <c r="E119" s="42" t="s">
        <v>7674</v>
      </c>
      <c r="F119" s="42" t="s">
        <v>7662</v>
      </c>
      <c r="G119" s="42" t="s">
        <v>7693</v>
      </c>
      <c r="H119" s="60">
        <v>40</v>
      </c>
      <c r="I119" s="43">
        <v>14.99</v>
      </c>
      <c r="J119" s="43">
        <f t="shared" si="1"/>
        <v>599.6</v>
      </c>
      <c r="K119" s="44" t="s">
        <v>6561</v>
      </c>
      <c r="L119" s="44" t="s">
        <v>6562</v>
      </c>
      <c r="M119" s="44" t="e">
        <f>VLOOKUP(#REF!,Feuil1!$A$2:$D$2767,4,FALSE)</f>
        <v>#REF!</v>
      </c>
      <c r="N119" s="45" t="e">
        <f>#REF!-M119</f>
        <v>#REF!</v>
      </c>
    </row>
    <row r="120" spans="2:14" ht="31.5">
      <c r="B120" s="42" t="s">
        <v>7760</v>
      </c>
      <c r="C120" s="53" t="s">
        <v>87</v>
      </c>
      <c r="D120" s="42" t="s">
        <v>99</v>
      </c>
      <c r="E120" s="42" t="s">
        <v>7653</v>
      </c>
      <c r="F120" s="42" t="s">
        <v>7662</v>
      </c>
      <c r="G120" s="42" t="s">
        <v>7755</v>
      </c>
      <c r="H120" s="60">
        <v>10</v>
      </c>
      <c r="I120" s="43">
        <v>19.990000000000002</v>
      </c>
      <c r="J120" s="43">
        <f t="shared" si="1"/>
        <v>199.90000000000003</v>
      </c>
      <c r="K120" s="44" t="s">
        <v>6579</v>
      </c>
      <c r="L120" s="44" t="s">
        <v>6580</v>
      </c>
      <c r="M120" s="44" t="e">
        <f>VLOOKUP(#REF!,Feuil1!$A$2:$D$2767,4,FALSE)</f>
        <v>#REF!</v>
      </c>
      <c r="N120" s="45" t="e">
        <f>#REF!-M120</f>
        <v>#REF!</v>
      </c>
    </row>
    <row r="121" spans="2:14" ht="31.5">
      <c r="B121" s="42" t="s">
        <v>7760</v>
      </c>
      <c r="C121" s="53" t="s">
        <v>87</v>
      </c>
      <c r="D121" s="42" t="s">
        <v>99</v>
      </c>
      <c r="E121" s="42" t="s">
        <v>7655</v>
      </c>
      <c r="F121" s="42" t="s">
        <v>7662</v>
      </c>
      <c r="G121" s="42" t="s">
        <v>7755</v>
      </c>
      <c r="H121" s="60">
        <v>20</v>
      </c>
      <c r="I121" s="43">
        <v>19.990000000000002</v>
      </c>
      <c r="J121" s="43">
        <f t="shared" si="1"/>
        <v>399.80000000000007</v>
      </c>
      <c r="K121" s="44" t="s">
        <v>6581</v>
      </c>
      <c r="L121" s="44" t="s">
        <v>6582</v>
      </c>
      <c r="M121" s="44" t="e">
        <f>VLOOKUP(#REF!,Feuil1!$A$2:$D$2767,4,FALSE)</f>
        <v>#REF!</v>
      </c>
      <c r="N121" s="45" t="e">
        <f>#REF!-M121</f>
        <v>#REF!</v>
      </c>
    </row>
    <row r="122" spans="2:14" ht="31.5">
      <c r="B122" s="42" t="s">
        <v>7760</v>
      </c>
      <c r="C122" s="53" t="s">
        <v>87</v>
      </c>
      <c r="D122" s="42" t="s">
        <v>99</v>
      </c>
      <c r="E122" s="42" t="s">
        <v>7669</v>
      </c>
      <c r="F122" s="42" t="s">
        <v>7662</v>
      </c>
      <c r="G122" s="42" t="s">
        <v>7755</v>
      </c>
      <c r="H122" s="60">
        <v>20</v>
      </c>
      <c r="I122" s="43">
        <v>19.990000000000002</v>
      </c>
      <c r="J122" s="43">
        <f t="shared" si="1"/>
        <v>399.80000000000007</v>
      </c>
      <c r="K122" s="44" t="s">
        <v>6571</v>
      </c>
      <c r="L122" s="44" t="s">
        <v>6572</v>
      </c>
      <c r="M122" s="44" t="e">
        <f>VLOOKUP(#REF!,Feuil1!$A$2:$D$2767,4,FALSE)</f>
        <v>#REF!</v>
      </c>
      <c r="N122" s="45" t="e">
        <f>#REF!-M122</f>
        <v>#REF!</v>
      </c>
    </row>
    <row r="123" spans="2:14" ht="31.5">
      <c r="B123" s="42" t="s">
        <v>7760</v>
      </c>
      <c r="C123" s="53" t="s">
        <v>87</v>
      </c>
      <c r="D123" s="42" t="s">
        <v>99</v>
      </c>
      <c r="E123" s="42" t="s">
        <v>7657</v>
      </c>
      <c r="F123" s="42" t="s">
        <v>7662</v>
      </c>
      <c r="G123" s="42" t="s">
        <v>7755</v>
      </c>
      <c r="H123" s="60">
        <v>10</v>
      </c>
      <c r="I123" s="43">
        <v>19.990000000000002</v>
      </c>
      <c r="J123" s="43">
        <f t="shared" si="1"/>
        <v>199.90000000000003</v>
      </c>
      <c r="K123" s="44" t="s">
        <v>6583</v>
      </c>
      <c r="L123" s="44" t="s">
        <v>6584</v>
      </c>
      <c r="M123" s="44" t="e">
        <f>VLOOKUP(#REF!,Feuil1!$A$2:$D$2767,4,FALSE)</f>
        <v>#REF!</v>
      </c>
      <c r="N123" s="45" t="e">
        <f>#REF!-M123</f>
        <v>#REF!</v>
      </c>
    </row>
    <row r="124" spans="2:14" ht="31.5">
      <c r="B124" s="42" t="s">
        <v>7760</v>
      </c>
      <c r="C124" s="53" t="s">
        <v>87</v>
      </c>
      <c r="D124" s="42" t="s">
        <v>99</v>
      </c>
      <c r="E124" s="42" t="s">
        <v>7664</v>
      </c>
      <c r="F124" s="42" t="s">
        <v>7662</v>
      </c>
      <c r="G124" s="42" t="s">
        <v>7755</v>
      </c>
      <c r="H124" s="60">
        <v>10</v>
      </c>
      <c r="I124" s="43">
        <v>19.990000000000002</v>
      </c>
      <c r="J124" s="43">
        <f t="shared" si="1"/>
        <v>199.90000000000003</v>
      </c>
      <c r="K124" s="44" t="s">
        <v>6585</v>
      </c>
      <c r="L124" s="44" t="s">
        <v>6586</v>
      </c>
      <c r="M124" s="44" t="e">
        <f>VLOOKUP(#REF!,Feuil1!$A$2:$D$2767,4,FALSE)</f>
        <v>#REF!</v>
      </c>
      <c r="N124" s="45" t="e">
        <f>#REF!-M124</f>
        <v>#REF!</v>
      </c>
    </row>
    <row r="125" spans="2:14" ht="31.5">
      <c r="B125" s="42" t="s">
        <v>7760</v>
      </c>
      <c r="C125" s="53" t="s">
        <v>87</v>
      </c>
      <c r="D125" s="42" t="s">
        <v>99</v>
      </c>
      <c r="E125" s="42" t="s">
        <v>7672</v>
      </c>
      <c r="F125" s="42" t="s">
        <v>7662</v>
      </c>
      <c r="G125" s="42" t="s">
        <v>7755</v>
      </c>
      <c r="H125" s="60">
        <v>20</v>
      </c>
      <c r="I125" s="43">
        <v>19.990000000000002</v>
      </c>
      <c r="J125" s="43">
        <f t="shared" si="1"/>
        <v>399.80000000000007</v>
      </c>
      <c r="K125" s="44" t="s">
        <v>6573</v>
      </c>
      <c r="L125" s="44" t="s">
        <v>6574</v>
      </c>
      <c r="M125" s="44" t="e">
        <f>VLOOKUP(#REF!,Feuil1!$A$2:$D$2767,4,FALSE)</f>
        <v>#REF!</v>
      </c>
      <c r="N125" s="45" t="e">
        <f>#REF!-M125</f>
        <v>#REF!</v>
      </c>
    </row>
    <row r="126" spans="2:14" ht="31.5">
      <c r="B126" s="42" t="s">
        <v>7760</v>
      </c>
      <c r="C126" s="53" t="s">
        <v>87</v>
      </c>
      <c r="D126" s="42" t="s">
        <v>99</v>
      </c>
      <c r="E126" s="42" t="s">
        <v>7649</v>
      </c>
      <c r="F126" s="42" t="s">
        <v>7662</v>
      </c>
      <c r="G126" s="42" t="s">
        <v>7755</v>
      </c>
      <c r="H126" s="60">
        <v>20</v>
      </c>
      <c r="I126" s="43">
        <v>19.990000000000002</v>
      </c>
      <c r="J126" s="43">
        <f t="shared" si="1"/>
        <v>399.80000000000007</v>
      </c>
      <c r="K126" s="44" t="s">
        <v>6575</v>
      </c>
      <c r="L126" s="44" t="s">
        <v>6576</v>
      </c>
      <c r="M126" s="44" t="e">
        <f>VLOOKUP(#REF!,Feuil1!$A$2:$D$2767,4,FALSE)</f>
        <v>#REF!</v>
      </c>
      <c r="N126" s="45" t="e">
        <f>#REF!-M126</f>
        <v>#REF!</v>
      </c>
    </row>
    <row r="127" spans="2:14" ht="31.5">
      <c r="B127" s="42" t="s">
        <v>7760</v>
      </c>
      <c r="C127" s="53" t="s">
        <v>87</v>
      </c>
      <c r="D127" s="42" t="s">
        <v>99</v>
      </c>
      <c r="E127" s="42" t="s">
        <v>7674</v>
      </c>
      <c r="F127" s="42" t="s">
        <v>7662</v>
      </c>
      <c r="G127" s="42" t="s">
        <v>7755</v>
      </c>
      <c r="H127" s="60">
        <v>10</v>
      </c>
      <c r="I127" s="43">
        <v>19.990000000000002</v>
      </c>
      <c r="J127" s="43">
        <f t="shared" si="1"/>
        <v>199.90000000000003</v>
      </c>
      <c r="K127" s="44" t="s">
        <v>6577</v>
      </c>
      <c r="L127" s="44" t="s">
        <v>6578</v>
      </c>
      <c r="M127" s="44" t="e">
        <f>VLOOKUP(#REF!,Feuil1!$A$2:$D$2767,4,FALSE)</f>
        <v>#REF!</v>
      </c>
      <c r="N127" s="45" t="e">
        <f>#REF!-M127</f>
        <v>#REF!</v>
      </c>
    </row>
    <row r="128" spans="2:14" ht="47.25">
      <c r="B128" s="42" t="s">
        <v>7761</v>
      </c>
      <c r="C128" s="53" t="s">
        <v>87</v>
      </c>
      <c r="D128" s="42" t="s">
        <v>99</v>
      </c>
      <c r="E128" s="42" t="s">
        <v>7653</v>
      </c>
      <c r="F128" s="42" t="s">
        <v>7666</v>
      </c>
      <c r="G128" s="42" t="s">
        <v>7755</v>
      </c>
      <c r="H128" s="60">
        <v>52</v>
      </c>
      <c r="I128" s="43">
        <v>12.99</v>
      </c>
      <c r="J128" s="43">
        <f t="shared" si="1"/>
        <v>675.48</v>
      </c>
      <c r="K128" s="44" t="s">
        <v>6595</v>
      </c>
      <c r="L128" s="44" t="s">
        <v>6596</v>
      </c>
      <c r="M128" s="44" t="e">
        <f>VLOOKUP(#REF!,Feuil1!$A$2:$D$2767,4,FALSE)</f>
        <v>#REF!</v>
      </c>
      <c r="N128" s="45" t="e">
        <f>#REF!-M128</f>
        <v>#REF!</v>
      </c>
    </row>
    <row r="129" spans="2:14" ht="47.25">
      <c r="B129" s="42" t="s">
        <v>7761</v>
      </c>
      <c r="C129" s="53" t="s">
        <v>87</v>
      </c>
      <c r="D129" s="42" t="s">
        <v>99</v>
      </c>
      <c r="E129" s="42" t="s">
        <v>7669</v>
      </c>
      <c r="F129" s="42" t="s">
        <v>7666</v>
      </c>
      <c r="G129" s="42" t="s">
        <v>7755</v>
      </c>
      <c r="H129" s="60">
        <v>104</v>
      </c>
      <c r="I129" s="43">
        <v>12.99</v>
      </c>
      <c r="J129" s="43">
        <f t="shared" si="1"/>
        <v>1350.96</v>
      </c>
      <c r="K129" s="44" t="s">
        <v>6587</v>
      </c>
      <c r="L129" s="44" t="s">
        <v>6588</v>
      </c>
      <c r="M129" s="44" t="e">
        <f>VLOOKUP(#REF!,Feuil1!$A$2:$D$2767,4,FALSE)</f>
        <v>#REF!</v>
      </c>
      <c r="N129" s="45" t="e">
        <f>#REF!-M129</f>
        <v>#REF!</v>
      </c>
    </row>
    <row r="130" spans="2:14" ht="47.25">
      <c r="B130" s="42" t="s">
        <v>7761</v>
      </c>
      <c r="C130" s="53" t="s">
        <v>87</v>
      </c>
      <c r="D130" s="42" t="s">
        <v>99</v>
      </c>
      <c r="E130" s="42" t="s">
        <v>7672</v>
      </c>
      <c r="F130" s="42" t="s">
        <v>7666</v>
      </c>
      <c r="G130" s="42" t="s">
        <v>7755</v>
      </c>
      <c r="H130" s="60">
        <v>208</v>
      </c>
      <c r="I130" s="43">
        <v>12.99</v>
      </c>
      <c r="J130" s="43">
        <f t="shared" si="1"/>
        <v>2701.92</v>
      </c>
      <c r="K130" s="44" t="s">
        <v>6589</v>
      </c>
      <c r="L130" s="44" t="s">
        <v>6590</v>
      </c>
      <c r="M130" s="44" t="e">
        <f>VLOOKUP(#REF!,Feuil1!$A$2:$D$2767,4,FALSE)</f>
        <v>#REF!</v>
      </c>
      <c r="N130" s="45" t="e">
        <f>#REF!-M130</f>
        <v>#REF!</v>
      </c>
    </row>
    <row r="131" spans="2:14" ht="47.25">
      <c r="B131" s="42" t="s">
        <v>7761</v>
      </c>
      <c r="C131" s="53" t="s">
        <v>87</v>
      </c>
      <c r="D131" s="42" t="s">
        <v>99</v>
      </c>
      <c r="E131" s="42" t="s">
        <v>7649</v>
      </c>
      <c r="F131" s="42" t="s">
        <v>7666</v>
      </c>
      <c r="G131" s="42" t="s">
        <v>7755</v>
      </c>
      <c r="H131" s="60">
        <v>156</v>
      </c>
      <c r="I131" s="43">
        <v>12.99</v>
      </c>
      <c r="J131" s="43">
        <f t="shared" ref="J131:J194" si="2">H131*I131</f>
        <v>2026.44</v>
      </c>
      <c r="K131" s="44" t="s">
        <v>6591</v>
      </c>
      <c r="L131" s="44" t="s">
        <v>6592</v>
      </c>
      <c r="M131" s="44" t="e">
        <f>VLOOKUP(#REF!,Feuil1!$A$2:$D$2767,4,FALSE)</f>
        <v>#REF!</v>
      </c>
      <c r="N131" s="45" t="e">
        <f>#REF!-M131</f>
        <v>#REF!</v>
      </c>
    </row>
    <row r="132" spans="2:14" ht="47.25">
      <c r="B132" s="42" t="s">
        <v>7761</v>
      </c>
      <c r="C132" s="53" t="s">
        <v>87</v>
      </c>
      <c r="D132" s="42" t="s">
        <v>99</v>
      </c>
      <c r="E132" s="42" t="s">
        <v>7674</v>
      </c>
      <c r="F132" s="42" t="s">
        <v>7666</v>
      </c>
      <c r="G132" s="42" t="s">
        <v>7755</v>
      </c>
      <c r="H132" s="60">
        <v>104</v>
      </c>
      <c r="I132" s="43">
        <v>12.99</v>
      </c>
      <c r="J132" s="43">
        <f t="shared" si="2"/>
        <v>1350.96</v>
      </c>
      <c r="K132" s="44" t="s">
        <v>6593</v>
      </c>
      <c r="L132" s="44" t="s">
        <v>6594</v>
      </c>
      <c r="M132" s="44" t="e">
        <f>VLOOKUP(#REF!,Feuil1!$A$2:$D$2767,4,FALSE)</f>
        <v>#REF!</v>
      </c>
      <c r="N132" s="45" t="e">
        <f>#REF!-M132</f>
        <v>#REF!</v>
      </c>
    </row>
    <row r="133" spans="2:14" ht="47.25">
      <c r="B133" s="42" t="s">
        <v>7678</v>
      </c>
      <c r="C133" s="53" t="s">
        <v>87</v>
      </c>
      <c r="D133" s="42" t="s">
        <v>105</v>
      </c>
      <c r="E133" s="42" t="s">
        <v>7653</v>
      </c>
      <c r="F133" s="42" t="s">
        <v>7650</v>
      </c>
      <c r="G133" s="42" t="s">
        <v>7675</v>
      </c>
      <c r="H133" s="60">
        <v>8</v>
      </c>
      <c r="I133" s="43">
        <v>10.99</v>
      </c>
      <c r="J133" s="43">
        <f t="shared" si="2"/>
        <v>87.92</v>
      </c>
      <c r="K133" s="44" t="s">
        <v>6005</v>
      </c>
      <c r="L133" s="44" t="s">
        <v>6006</v>
      </c>
      <c r="M133" s="44" t="e">
        <f>VLOOKUP(#REF!,Feuil1!$A$2:$D$2767,4,FALSE)</f>
        <v>#REF!</v>
      </c>
      <c r="N133" s="45" t="e">
        <f>#REF!-M133</f>
        <v>#REF!</v>
      </c>
    </row>
    <row r="134" spans="2:14" ht="47.25">
      <c r="B134" s="42" t="s">
        <v>7678</v>
      </c>
      <c r="C134" s="53" t="s">
        <v>87</v>
      </c>
      <c r="D134" s="42" t="s">
        <v>105</v>
      </c>
      <c r="E134" s="42" t="s">
        <v>7655</v>
      </c>
      <c r="F134" s="42" t="s">
        <v>7650</v>
      </c>
      <c r="G134" s="42" t="s">
        <v>7675</v>
      </c>
      <c r="H134" s="60">
        <v>16</v>
      </c>
      <c r="I134" s="43">
        <v>10.99</v>
      </c>
      <c r="J134" s="43">
        <f t="shared" si="2"/>
        <v>175.84</v>
      </c>
      <c r="K134" s="44" t="s">
        <v>6007</v>
      </c>
      <c r="L134" s="44" t="s">
        <v>6008</v>
      </c>
      <c r="M134" s="44" t="e">
        <f>VLOOKUP(#REF!,Feuil1!$A$2:$D$2767,4,FALSE)</f>
        <v>#REF!</v>
      </c>
      <c r="N134" s="45" t="e">
        <f>#REF!-M134</f>
        <v>#REF!</v>
      </c>
    </row>
    <row r="135" spans="2:14" ht="47.25">
      <c r="B135" s="42" t="s">
        <v>7678</v>
      </c>
      <c r="C135" s="53" t="s">
        <v>87</v>
      </c>
      <c r="D135" s="42" t="s">
        <v>105</v>
      </c>
      <c r="E135" s="42" t="s">
        <v>7657</v>
      </c>
      <c r="F135" s="42" t="s">
        <v>7650</v>
      </c>
      <c r="G135" s="42" t="s">
        <v>7675</v>
      </c>
      <c r="H135" s="60">
        <v>16</v>
      </c>
      <c r="I135" s="43">
        <v>10.99</v>
      </c>
      <c r="J135" s="43">
        <f t="shared" si="2"/>
        <v>175.84</v>
      </c>
      <c r="K135" s="44" t="s">
        <v>6009</v>
      </c>
      <c r="L135" s="44" t="s">
        <v>6010</v>
      </c>
      <c r="M135" s="44" t="e">
        <f>VLOOKUP(#REF!,Feuil1!$A$2:$D$2767,4,FALSE)</f>
        <v>#REF!</v>
      </c>
      <c r="N135" s="45" t="e">
        <f>#REF!-M135</f>
        <v>#REF!</v>
      </c>
    </row>
    <row r="136" spans="2:14" ht="47.25">
      <c r="B136" s="42" t="s">
        <v>7678</v>
      </c>
      <c r="C136" s="53" t="s">
        <v>87</v>
      </c>
      <c r="D136" s="42" t="s">
        <v>105</v>
      </c>
      <c r="E136" s="42" t="s">
        <v>7630</v>
      </c>
      <c r="F136" s="42" t="s">
        <v>7650</v>
      </c>
      <c r="G136" s="42" t="s">
        <v>7675</v>
      </c>
      <c r="H136" s="60">
        <v>16</v>
      </c>
      <c r="I136" s="43">
        <v>10.99</v>
      </c>
      <c r="J136" s="43">
        <f t="shared" si="2"/>
        <v>175.84</v>
      </c>
      <c r="K136" s="44" t="s">
        <v>6011</v>
      </c>
      <c r="L136" s="44" t="s">
        <v>6012</v>
      </c>
      <c r="M136" s="44" t="e">
        <f>VLOOKUP(#REF!,Feuil1!$A$2:$D$2767,4,FALSE)</f>
        <v>#REF!</v>
      </c>
      <c r="N136" s="45" t="e">
        <f>#REF!-M136</f>
        <v>#REF!</v>
      </c>
    </row>
    <row r="137" spans="2:14" ht="47.25">
      <c r="B137" s="42" t="s">
        <v>7678</v>
      </c>
      <c r="C137" s="53" t="s">
        <v>87</v>
      </c>
      <c r="D137" s="42" t="s">
        <v>105</v>
      </c>
      <c r="E137" s="42" t="s">
        <v>7672</v>
      </c>
      <c r="F137" s="42" t="s">
        <v>7650</v>
      </c>
      <c r="G137" s="42" t="s">
        <v>7675</v>
      </c>
      <c r="H137" s="60">
        <v>8</v>
      </c>
      <c r="I137" s="43">
        <v>10.99</v>
      </c>
      <c r="J137" s="43">
        <f t="shared" si="2"/>
        <v>87.92</v>
      </c>
      <c r="K137" s="44" t="s">
        <v>6001</v>
      </c>
      <c r="L137" s="44" t="s">
        <v>6002</v>
      </c>
      <c r="M137" s="44" t="e">
        <f>VLOOKUP(#REF!,Feuil1!$A$2:$D$2767,4,FALSE)</f>
        <v>#REF!</v>
      </c>
      <c r="N137" s="45" t="e">
        <f>#REF!-M137</f>
        <v>#REF!</v>
      </c>
    </row>
    <row r="138" spans="2:14" ht="47.25">
      <c r="B138" s="42" t="s">
        <v>7678</v>
      </c>
      <c r="C138" s="53" t="s">
        <v>87</v>
      </c>
      <c r="D138" s="42" t="s">
        <v>105</v>
      </c>
      <c r="E138" s="42" t="s">
        <v>7649</v>
      </c>
      <c r="F138" s="42" t="s">
        <v>7650</v>
      </c>
      <c r="G138" s="42" t="s">
        <v>7675</v>
      </c>
      <c r="H138" s="60">
        <v>8</v>
      </c>
      <c r="I138" s="43">
        <v>10.99</v>
      </c>
      <c r="J138" s="43">
        <f t="shared" si="2"/>
        <v>87.92</v>
      </c>
      <c r="K138" s="44" t="s">
        <v>6003</v>
      </c>
      <c r="L138" s="44" t="s">
        <v>6004</v>
      </c>
      <c r="M138" s="44" t="e">
        <f>VLOOKUP(#REF!,Feuil1!$A$2:$D$2767,4,FALSE)</f>
        <v>#REF!</v>
      </c>
      <c r="N138" s="45" t="e">
        <f>#REF!-M138</f>
        <v>#REF!</v>
      </c>
    </row>
    <row r="139" spans="2:14" ht="47.25">
      <c r="B139" s="42" t="s">
        <v>7680</v>
      </c>
      <c r="C139" s="53" t="s">
        <v>87</v>
      </c>
      <c r="D139" s="42" t="s">
        <v>105</v>
      </c>
      <c r="E139" s="42" t="s">
        <v>7653</v>
      </c>
      <c r="F139" s="42" t="s">
        <v>7650</v>
      </c>
      <c r="G139" s="42" t="s">
        <v>7675</v>
      </c>
      <c r="H139" s="60">
        <v>6</v>
      </c>
      <c r="I139" s="43">
        <v>10.99</v>
      </c>
      <c r="J139" s="43">
        <f t="shared" si="2"/>
        <v>65.94</v>
      </c>
      <c r="K139" s="44" t="s">
        <v>6017</v>
      </c>
      <c r="L139" s="44" t="s">
        <v>6018</v>
      </c>
      <c r="M139" s="44" t="e">
        <f>VLOOKUP(#REF!,Feuil1!$A$2:$D$2767,4,FALSE)</f>
        <v>#REF!</v>
      </c>
      <c r="N139" s="45" t="e">
        <f>#REF!-M139</f>
        <v>#REF!</v>
      </c>
    </row>
    <row r="140" spans="2:14" ht="47.25">
      <c r="B140" s="42" t="s">
        <v>7680</v>
      </c>
      <c r="C140" s="53" t="s">
        <v>87</v>
      </c>
      <c r="D140" s="42" t="s">
        <v>105</v>
      </c>
      <c r="E140" s="42" t="s">
        <v>7655</v>
      </c>
      <c r="F140" s="42" t="s">
        <v>7650</v>
      </c>
      <c r="G140" s="42" t="s">
        <v>7675</v>
      </c>
      <c r="H140" s="60">
        <v>12</v>
      </c>
      <c r="I140" s="43">
        <v>10.99</v>
      </c>
      <c r="J140" s="43">
        <f t="shared" si="2"/>
        <v>131.88</v>
      </c>
      <c r="K140" s="44" t="s">
        <v>6019</v>
      </c>
      <c r="L140" s="44" t="s">
        <v>6020</v>
      </c>
      <c r="M140" s="44" t="e">
        <f>VLOOKUP(#REF!,Feuil1!$A$2:$D$2767,4,FALSE)</f>
        <v>#REF!</v>
      </c>
      <c r="N140" s="45" t="e">
        <f>#REF!-M140</f>
        <v>#REF!</v>
      </c>
    </row>
    <row r="141" spans="2:14" ht="47.25">
      <c r="B141" s="42" t="s">
        <v>7680</v>
      </c>
      <c r="C141" s="53" t="s">
        <v>87</v>
      </c>
      <c r="D141" s="42" t="s">
        <v>105</v>
      </c>
      <c r="E141" s="42" t="s">
        <v>7657</v>
      </c>
      <c r="F141" s="42" t="s">
        <v>7650</v>
      </c>
      <c r="G141" s="42" t="s">
        <v>7675</v>
      </c>
      <c r="H141" s="60">
        <v>12</v>
      </c>
      <c r="I141" s="43">
        <v>10.99</v>
      </c>
      <c r="J141" s="43">
        <f t="shared" si="2"/>
        <v>131.88</v>
      </c>
      <c r="K141" s="44" t="s">
        <v>6021</v>
      </c>
      <c r="L141" s="44" t="s">
        <v>6022</v>
      </c>
      <c r="M141" s="44" t="e">
        <f>VLOOKUP(#REF!,Feuil1!$A$2:$D$2767,4,FALSE)</f>
        <v>#REF!</v>
      </c>
      <c r="N141" s="45" t="e">
        <f>#REF!-M141</f>
        <v>#REF!</v>
      </c>
    </row>
    <row r="142" spans="2:14" ht="47.25">
      <c r="B142" s="42" t="s">
        <v>7680</v>
      </c>
      <c r="C142" s="53" t="s">
        <v>87</v>
      </c>
      <c r="D142" s="42" t="s">
        <v>105</v>
      </c>
      <c r="E142" s="42" t="s">
        <v>7630</v>
      </c>
      <c r="F142" s="42" t="s">
        <v>7650</v>
      </c>
      <c r="G142" s="42" t="s">
        <v>7675</v>
      </c>
      <c r="H142" s="60">
        <v>12</v>
      </c>
      <c r="I142" s="43">
        <v>10.99</v>
      </c>
      <c r="J142" s="43">
        <f t="shared" si="2"/>
        <v>131.88</v>
      </c>
      <c r="K142" s="44" t="s">
        <v>6023</v>
      </c>
      <c r="L142" s="44" t="s">
        <v>6024</v>
      </c>
      <c r="M142" s="44" t="e">
        <f>VLOOKUP(#REF!,Feuil1!$A$2:$D$2767,4,FALSE)</f>
        <v>#REF!</v>
      </c>
      <c r="N142" s="45" t="e">
        <f>#REF!-M142</f>
        <v>#REF!</v>
      </c>
    </row>
    <row r="143" spans="2:14" ht="47.25">
      <c r="B143" s="42" t="s">
        <v>7680</v>
      </c>
      <c r="C143" s="53" t="s">
        <v>87</v>
      </c>
      <c r="D143" s="42" t="s">
        <v>105</v>
      </c>
      <c r="E143" s="42" t="s">
        <v>7672</v>
      </c>
      <c r="F143" s="42" t="s">
        <v>7650</v>
      </c>
      <c r="G143" s="42" t="s">
        <v>7675</v>
      </c>
      <c r="H143" s="60">
        <v>6</v>
      </c>
      <c r="I143" s="43">
        <v>10.99</v>
      </c>
      <c r="J143" s="43">
        <f t="shared" si="2"/>
        <v>65.94</v>
      </c>
      <c r="K143" s="44" t="s">
        <v>6013</v>
      </c>
      <c r="L143" s="44" t="s">
        <v>6014</v>
      </c>
      <c r="M143" s="44" t="e">
        <f>VLOOKUP(#REF!,Feuil1!$A$2:$D$2767,4,FALSE)</f>
        <v>#REF!</v>
      </c>
      <c r="N143" s="45" t="e">
        <f>#REF!-M143</f>
        <v>#REF!</v>
      </c>
    </row>
    <row r="144" spans="2:14" ht="47.25">
      <c r="B144" s="42" t="s">
        <v>7680</v>
      </c>
      <c r="C144" s="53" t="s">
        <v>87</v>
      </c>
      <c r="D144" s="42" t="s">
        <v>105</v>
      </c>
      <c r="E144" s="42" t="s">
        <v>7649</v>
      </c>
      <c r="F144" s="42" t="s">
        <v>7650</v>
      </c>
      <c r="G144" s="42" t="s">
        <v>7675</v>
      </c>
      <c r="H144" s="60">
        <v>6</v>
      </c>
      <c r="I144" s="43">
        <v>10.99</v>
      </c>
      <c r="J144" s="43">
        <f t="shared" si="2"/>
        <v>65.94</v>
      </c>
      <c r="K144" s="44" t="s">
        <v>6015</v>
      </c>
      <c r="L144" s="44" t="s">
        <v>6016</v>
      </c>
      <c r="M144" s="44" t="e">
        <f>VLOOKUP(#REF!,Feuil1!$A$2:$D$2767,4,FALSE)</f>
        <v>#REF!</v>
      </c>
      <c r="N144" s="45" t="e">
        <f>#REF!-M144</f>
        <v>#REF!</v>
      </c>
    </row>
    <row r="145" spans="2:14" ht="47.25">
      <c r="B145" s="42" t="s">
        <v>7681</v>
      </c>
      <c r="C145" s="53" t="s">
        <v>87</v>
      </c>
      <c r="D145" s="42" t="s">
        <v>105</v>
      </c>
      <c r="E145" s="42" t="s">
        <v>7653</v>
      </c>
      <c r="F145" s="42" t="s">
        <v>7650</v>
      </c>
      <c r="G145" s="42" t="s">
        <v>7675</v>
      </c>
      <c r="H145" s="60">
        <v>13</v>
      </c>
      <c r="I145" s="43">
        <v>10.99</v>
      </c>
      <c r="J145" s="43">
        <f t="shared" si="2"/>
        <v>142.87</v>
      </c>
      <c r="K145" s="44" t="s">
        <v>6029</v>
      </c>
      <c r="L145" s="44" t="s">
        <v>6030</v>
      </c>
      <c r="M145" s="44" t="e">
        <f>VLOOKUP(#REF!,Feuil1!$A$2:$D$2767,4,FALSE)</f>
        <v>#REF!</v>
      </c>
      <c r="N145" s="45" t="e">
        <f>#REF!-M145</f>
        <v>#REF!</v>
      </c>
    </row>
    <row r="146" spans="2:14" ht="47.25">
      <c r="B146" s="42" t="s">
        <v>7681</v>
      </c>
      <c r="C146" s="53" t="s">
        <v>87</v>
      </c>
      <c r="D146" s="42" t="s">
        <v>105</v>
      </c>
      <c r="E146" s="42" t="s">
        <v>7655</v>
      </c>
      <c r="F146" s="42" t="s">
        <v>7650</v>
      </c>
      <c r="G146" s="42" t="s">
        <v>7675</v>
      </c>
      <c r="H146" s="60">
        <v>26</v>
      </c>
      <c r="I146" s="43">
        <v>10.99</v>
      </c>
      <c r="J146" s="43">
        <f t="shared" si="2"/>
        <v>285.74</v>
      </c>
      <c r="K146" s="44" t="s">
        <v>6031</v>
      </c>
      <c r="L146" s="44" t="s">
        <v>6032</v>
      </c>
      <c r="M146" s="44" t="e">
        <f>VLOOKUP(#REF!,Feuil1!$A$2:$D$2767,4,FALSE)</f>
        <v>#REF!</v>
      </c>
      <c r="N146" s="45" t="e">
        <f>#REF!-M146</f>
        <v>#REF!</v>
      </c>
    </row>
    <row r="147" spans="2:14" ht="47.25">
      <c r="B147" s="42" t="s">
        <v>7681</v>
      </c>
      <c r="C147" s="53" t="s">
        <v>87</v>
      </c>
      <c r="D147" s="42" t="s">
        <v>105</v>
      </c>
      <c r="E147" s="42" t="s">
        <v>7657</v>
      </c>
      <c r="F147" s="42" t="s">
        <v>7650</v>
      </c>
      <c r="G147" s="42" t="s">
        <v>7675</v>
      </c>
      <c r="H147" s="60">
        <v>26</v>
      </c>
      <c r="I147" s="43">
        <v>10.99</v>
      </c>
      <c r="J147" s="43">
        <f t="shared" si="2"/>
        <v>285.74</v>
      </c>
      <c r="K147" s="44" t="s">
        <v>6033</v>
      </c>
      <c r="L147" s="44" t="s">
        <v>6034</v>
      </c>
      <c r="M147" s="44" t="e">
        <f>VLOOKUP(#REF!,Feuil1!$A$2:$D$2767,4,FALSE)</f>
        <v>#REF!</v>
      </c>
      <c r="N147" s="45" t="e">
        <f>#REF!-M147</f>
        <v>#REF!</v>
      </c>
    </row>
    <row r="148" spans="2:14" ht="47.25">
      <c r="B148" s="42" t="s">
        <v>7681</v>
      </c>
      <c r="C148" s="53" t="s">
        <v>87</v>
      </c>
      <c r="D148" s="42" t="s">
        <v>105</v>
      </c>
      <c r="E148" s="42" t="s">
        <v>7630</v>
      </c>
      <c r="F148" s="42" t="s">
        <v>7650</v>
      </c>
      <c r="G148" s="42" t="s">
        <v>7675</v>
      </c>
      <c r="H148" s="60">
        <v>26</v>
      </c>
      <c r="I148" s="43">
        <v>10.99</v>
      </c>
      <c r="J148" s="43">
        <f t="shared" si="2"/>
        <v>285.74</v>
      </c>
      <c r="K148" s="44" t="s">
        <v>6035</v>
      </c>
      <c r="L148" s="44" t="s">
        <v>6036</v>
      </c>
      <c r="M148" s="44" t="e">
        <f>VLOOKUP(#REF!,Feuil1!$A$2:$D$2767,4,FALSE)</f>
        <v>#REF!</v>
      </c>
      <c r="N148" s="45" t="e">
        <f>#REF!-M148</f>
        <v>#REF!</v>
      </c>
    </row>
    <row r="149" spans="2:14" ht="47.25">
      <c r="B149" s="42" t="s">
        <v>7681</v>
      </c>
      <c r="C149" s="53" t="s">
        <v>87</v>
      </c>
      <c r="D149" s="42" t="s">
        <v>105</v>
      </c>
      <c r="E149" s="42" t="s">
        <v>7672</v>
      </c>
      <c r="F149" s="42" t="s">
        <v>7650</v>
      </c>
      <c r="G149" s="42" t="s">
        <v>7675</v>
      </c>
      <c r="H149" s="60">
        <v>13</v>
      </c>
      <c r="I149" s="43">
        <v>10.99</v>
      </c>
      <c r="J149" s="43">
        <f t="shared" si="2"/>
        <v>142.87</v>
      </c>
      <c r="K149" s="44" t="s">
        <v>6025</v>
      </c>
      <c r="L149" s="44" t="s">
        <v>6026</v>
      </c>
      <c r="M149" s="44" t="e">
        <f>VLOOKUP(#REF!,Feuil1!$A$2:$D$2767,4,FALSE)</f>
        <v>#REF!</v>
      </c>
      <c r="N149" s="45" t="e">
        <f>#REF!-M149</f>
        <v>#REF!</v>
      </c>
    </row>
    <row r="150" spans="2:14" ht="47.25">
      <c r="B150" s="42" t="s">
        <v>7681</v>
      </c>
      <c r="C150" s="53" t="s">
        <v>87</v>
      </c>
      <c r="D150" s="42" t="s">
        <v>105</v>
      </c>
      <c r="E150" s="42" t="s">
        <v>7649</v>
      </c>
      <c r="F150" s="42" t="s">
        <v>7650</v>
      </c>
      <c r="G150" s="42" t="s">
        <v>7675</v>
      </c>
      <c r="H150" s="60">
        <v>13</v>
      </c>
      <c r="I150" s="43">
        <v>10.99</v>
      </c>
      <c r="J150" s="43">
        <f t="shared" si="2"/>
        <v>142.87</v>
      </c>
      <c r="K150" s="44" t="s">
        <v>6027</v>
      </c>
      <c r="L150" s="44" t="s">
        <v>6028</v>
      </c>
      <c r="M150" s="44" t="e">
        <f>VLOOKUP(#REF!,Feuil1!$A$2:$D$2767,4,FALSE)</f>
        <v>#REF!</v>
      </c>
      <c r="N150" s="45" t="e">
        <f>#REF!-M150</f>
        <v>#REF!</v>
      </c>
    </row>
    <row r="151" spans="2:14" ht="31.5">
      <c r="B151" s="42" t="s">
        <v>7725</v>
      </c>
      <c r="C151" s="53" t="s">
        <v>87</v>
      </c>
      <c r="D151" s="42" t="s">
        <v>105</v>
      </c>
      <c r="E151" s="42" t="s">
        <v>7653</v>
      </c>
      <c r="F151" s="42" t="s">
        <v>7683</v>
      </c>
      <c r="G151" s="42" t="s">
        <v>7693</v>
      </c>
      <c r="H151" s="60">
        <v>17</v>
      </c>
      <c r="I151" s="43">
        <v>12.99</v>
      </c>
      <c r="J151" s="43">
        <f t="shared" si="2"/>
        <v>220.83</v>
      </c>
      <c r="K151" s="44" t="s">
        <v>6361</v>
      </c>
      <c r="L151" s="44" t="s">
        <v>6362</v>
      </c>
      <c r="M151" s="44" t="e">
        <f>VLOOKUP(#REF!,Feuil1!$A$2:$D$2767,4,FALSE)</f>
        <v>#REF!</v>
      </c>
      <c r="N151" s="45" t="e">
        <f>#REF!-M151</f>
        <v>#REF!</v>
      </c>
    </row>
    <row r="152" spans="2:14" ht="31.5">
      <c r="B152" s="42" t="s">
        <v>7725</v>
      </c>
      <c r="C152" s="53" t="s">
        <v>87</v>
      </c>
      <c r="D152" s="42" t="s">
        <v>105</v>
      </c>
      <c r="E152" s="42" t="s">
        <v>7655</v>
      </c>
      <c r="F152" s="42" t="s">
        <v>7683</v>
      </c>
      <c r="G152" s="42" t="s">
        <v>7693</v>
      </c>
      <c r="H152" s="60">
        <v>34</v>
      </c>
      <c r="I152" s="43">
        <v>12.99</v>
      </c>
      <c r="J152" s="43">
        <f t="shared" si="2"/>
        <v>441.66</v>
      </c>
      <c r="K152" s="44" t="s">
        <v>6363</v>
      </c>
      <c r="L152" s="44" t="s">
        <v>6364</v>
      </c>
      <c r="M152" s="44" t="e">
        <f>VLOOKUP(#REF!,Feuil1!$A$2:$D$2767,4,FALSE)</f>
        <v>#REF!</v>
      </c>
      <c r="N152" s="45" t="e">
        <f>#REF!-M152</f>
        <v>#REF!</v>
      </c>
    </row>
    <row r="153" spans="2:14" ht="31.5">
      <c r="B153" s="42" t="s">
        <v>7725</v>
      </c>
      <c r="C153" s="53" t="s">
        <v>87</v>
      </c>
      <c r="D153" s="42" t="s">
        <v>105</v>
      </c>
      <c r="E153" s="42" t="s">
        <v>7657</v>
      </c>
      <c r="F153" s="42" t="s">
        <v>7683</v>
      </c>
      <c r="G153" s="42" t="s">
        <v>7693</v>
      </c>
      <c r="H153" s="60">
        <v>51</v>
      </c>
      <c r="I153" s="43">
        <v>12.99</v>
      </c>
      <c r="J153" s="43">
        <f t="shared" si="2"/>
        <v>662.49</v>
      </c>
      <c r="K153" s="44" t="s">
        <v>6365</v>
      </c>
      <c r="L153" s="44" t="s">
        <v>6366</v>
      </c>
      <c r="M153" s="44" t="e">
        <f>VLOOKUP(#REF!,Feuil1!$A$2:$D$2767,4,FALSE)</f>
        <v>#REF!</v>
      </c>
      <c r="N153" s="45" t="e">
        <f>#REF!-M153</f>
        <v>#REF!</v>
      </c>
    </row>
    <row r="154" spans="2:14" ht="31.5">
      <c r="B154" s="42" t="s">
        <v>7725</v>
      </c>
      <c r="C154" s="53" t="s">
        <v>87</v>
      </c>
      <c r="D154" s="42" t="s">
        <v>105</v>
      </c>
      <c r="E154" s="42" t="s">
        <v>7630</v>
      </c>
      <c r="F154" s="42" t="s">
        <v>7683</v>
      </c>
      <c r="G154" s="42" t="s">
        <v>7693</v>
      </c>
      <c r="H154" s="60">
        <v>51</v>
      </c>
      <c r="I154" s="43">
        <v>12.99</v>
      </c>
      <c r="J154" s="43">
        <f t="shared" si="2"/>
        <v>662.49</v>
      </c>
      <c r="K154" s="44" t="s">
        <v>6367</v>
      </c>
      <c r="L154" s="44" t="s">
        <v>6368</v>
      </c>
      <c r="M154" s="44" t="e">
        <f>VLOOKUP(#REF!,Feuil1!$A$2:$D$2767,4,FALSE)</f>
        <v>#REF!</v>
      </c>
      <c r="N154" s="45" t="e">
        <f>#REF!-M154</f>
        <v>#REF!</v>
      </c>
    </row>
    <row r="155" spans="2:14" ht="31.5">
      <c r="B155" s="42" t="s">
        <v>7725</v>
      </c>
      <c r="C155" s="53" t="s">
        <v>87</v>
      </c>
      <c r="D155" s="42" t="s">
        <v>105</v>
      </c>
      <c r="E155" s="42" t="s">
        <v>7631</v>
      </c>
      <c r="F155" s="42" t="s">
        <v>7683</v>
      </c>
      <c r="G155" s="42" t="s">
        <v>7693</v>
      </c>
      <c r="H155" s="60">
        <v>17</v>
      </c>
      <c r="I155" s="43">
        <v>12.99</v>
      </c>
      <c r="J155" s="43">
        <f t="shared" si="2"/>
        <v>220.83</v>
      </c>
      <c r="K155" s="44" t="s">
        <v>6369</v>
      </c>
      <c r="L155" s="44" t="s">
        <v>6370</v>
      </c>
      <c r="M155" s="44" t="e">
        <f>VLOOKUP(#REF!,Feuil1!$A$2:$D$2767,4,FALSE)</f>
        <v>#REF!</v>
      </c>
      <c r="N155" s="45" t="e">
        <f>#REF!-M155</f>
        <v>#REF!</v>
      </c>
    </row>
    <row r="156" spans="2:14" ht="31.5">
      <c r="B156" s="42" t="s">
        <v>7725</v>
      </c>
      <c r="C156" s="53" t="s">
        <v>87</v>
      </c>
      <c r="D156" s="42" t="s">
        <v>105</v>
      </c>
      <c r="E156" s="42" t="s">
        <v>7649</v>
      </c>
      <c r="F156" s="42" t="s">
        <v>7683</v>
      </c>
      <c r="G156" s="42" t="s">
        <v>7693</v>
      </c>
      <c r="H156" s="60">
        <v>17</v>
      </c>
      <c r="I156" s="43">
        <v>12.99</v>
      </c>
      <c r="J156" s="43">
        <f t="shared" si="2"/>
        <v>220.83</v>
      </c>
      <c r="K156" s="44" t="s">
        <v>6359</v>
      </c>
      <c r="L156" s="44" t="s">
        <v>6360</v>
      </c>
      <c r="M156" s="44" t="e">
        <f>VLOOKUP(#REF!,Feuil1!$A$2:$D$2767,4,FALSE)</f>
        <v>#REF!</v>
      </c>
      <c r="N156" s="45" t="e">
        <f>#REF!-M156</f>
        <v>#REF!</v>
      </c>
    </row>
    <row r="157" spans="2:14" ht="31.5">
      <c r="B157" s="42" t="s">
        <v>7753</v>
      </c>
      <c r="C157" s="53" t="s">
        <v>87</v>
      </c>
      <c r="D157" s="42" t="s">
        <v>105</v>
      </c>
      <c r="E157" s="42" t="s">
        <v>7653</v>
      </c>
      <c r="F157" s="42" t="s">
        <v>7662</v>
      </c>
      <c r="G157" s="42" t="s">
        <v>7693</v>
      </c>
      <c r="H157" s="60">
        <v>60</v>
      </c>
      <c r="I157" s="43">
        <v>14.989999999999998</v>
      </c>
      <c r="J157" s="43">
        <f t="shared" si="2"/>
        <v>899.39999999999986</v>
      </c>
      <c r="K157" s="44" t="s">
        <v>6893</v>
      </c>
      <c r="L157" s="44" t="s">
        <v>6894</v>
      </c>
      <c r="M157" s="44" t="e">
        <f>VLOOKUP(#REF!,Feuil1!$A$2:$D$2767,4,FALSE)</f>
        <v>#REF!</v>
      </c>
      <c r="N157" s="45" t="e">
        <f>#REF!-M157</f>
        <v>#REF!</v>
      </c>
    </row>
    <row r="158" spans="2:14" ht="31.5">
      <c r="B158" s="42" t="s">
        <v>7753</v>
      </c>
      <c r="C158" s="53" t="s">
        <v>87</v>
      </c>
      <c r="D158" s="42" t="s">
        <v>105</v>
      </c>
      <c r="E158" s="42" t="s">
        <v>7655</v>
      </c>
      <c r="F158" s="42" t="s">
        <v>7662</v>
      </c>
      <c r="G158" s="42" t="s">
        <v>7693</v>
      </c>
      <c r="H158" s="60">
        <v>90</v>
      </c>
      <c r="I158" s="43">
        <v>14.989999999999998</v>
      </c>
      <c r="J158" s="43">
        <f t="shared" si="2"/>
        <v>1349.1</v>
      </c>
      <c r="K158" s="44" t="s">
        <v>6895</v>
      </c>
      <c r="L158" s="44" t="s">
        <v>6896</v>
      </c>
      <c r="M158" s="44" t="e">
        <f>VLOOKUP(#REF!,Feuil1!$A$2:$D$2767,4,FALSE)</f>
        <v>#REF!</v>
      </c>
      <c r="N158" s="45" t="e">
        <f>#REF!-M158</f>
        <v>#REF!</v>
      </c>
    </row>
    <row r="159" spans="2:14" ht="31.5">
      <c r="B159" s="42" t="s">
        <v>7753</v>
      </c>
      <c r="C159" s="53" t="s">
        <v>87</v>
      </c>
      <c r="D159" s="42" t="s">
        <v>105</v>
      </c>
      <c r="E159" s="42" t="s">
        <v>7657</v>
      </c>
      <c r="F159" s="42" t="s">
        <v>7662</v>
      </c>
      <c r="G159" s="42" t="s">
        <v>7693</v>
      </c>
      <c r="H159" s="60">
        <v>90</v>
      </c>
      <c r="I159" s="43">
        <v>14.989999999999998</v>
      </c>
      <c r="J159" s="43">
        <f t="shared" si="2"/>
        <v>1349.1</v>
      </c>
      <c r="K159" s="44" t="s">
        <v>6897</v>
      </c>
      <c r="L159" s="44" t="s">
        <v>6898</v>
      </c>
      <c r="M159" s="44" t="e">
        <f>VLOOKUP(#REF!,Feuil1!$A$2:$D$2767,4,FALSE)</f>
        <v>#REF!</v>
      </c>
      <c r="N159" s="45" t="e">
        <f>#REF!-M159</f>
        <v>#REF!</v>
      </c>
    </row>
    <row r="160" spans="2:14" ht="31.5">
      <c r="B160" s="42" t="s">
        <v>7753</v>
      </c>
      <c r="C160" s="53" t="s">
        <v>87</v>
      </c>
      <c r="D160" s="42" t="s">
        <v>105</v>
      </c>
      <c r="E160" s="42" t="s">
        <v>7664</v>
      </c>
      <c r="F160" s="42" t="s">
        <v>7662</v>
      </c>
      <c r="G160" s="42" t="s">
        <v>7693</v>
      </c>
      <c r="H160" s="60">
        <v>60</v>
      </c>
      <c r="I160" s="43">
        <v>14.989999999999998</v>
      </c>
      <c r="J160" s="43">
        <f t="shared" si="2"/>
        <v>899.39999999999986</v>
      </c>
      <c r="K160" s="44" t="s">
        <v>6899</v>
      </c>
      <c r="L160" s="44" t="s">
        <v>6900</v>
      </c>
      <c r="M160" s="44" t="e">
        <f>VLOOKUP(#REF!,Feuil1!$A$2:$D$2767,4,FALSE)</f>
        <v>#REF!</v>
      </c>
      <c r="N160" s="45" t="e">
        <f>#REF!-M160</f>
        <v>#REF!</v>
      </c>
    </row>
    <row r="161" spans="2:14" ht="31.5">
      <c r="B161" s="42" t="s">
        <v>7753</v>
      </c>
      <c r="C161" s="53" t="s">
        <v>87</v>
      </c>
      <c r="D161" s="42" t="s">
        <v>105</v>
      </c>
      <c r="E161" s="42" t="s">
        <v>7649</v>
      </c>
      <c r="F161" s="42" t="s">
        <v>7662</v>
      </c>
      <c r="G161" s="42" t="s">
        <v>7693</v>
      </c>
      <c r="H161" s="60">
        <v>30</v>
      </c>
      <c r="I161" s="43">
        <v>14.989999999999998</v>
      </c>
      <c r="J161" s="43">
        <f t="shared" si="2"/>
        <v>449.69999999999993</v>
      </c>
      <c r="K161" s="44" t="s">
        <v>6889</v>
      </c>
      <c r="L161" s="44" t="s">
        <v>6890</v>
      </c>
      <c r="M161" s="44" t="e">
        <f>VLOOKUP(#REF!,Feuil1!$A$2:$D$2767,4,FALSE)</f>
        <v>#REF!</v>
      </c>
      <c r="N161" s="45" t="e">
        <f>#REF!-M161</f>
        <v>#REF!</v>
      </c>
    </row>
    <row r="162" spans="2:14" ht="31.5">
      <c r="B162" s="42" t="s">
        <v>7753</v>
      </c>
      <c r="C162" s="53" t="s">
        <v>87</v>
      </c>
      <c r="D162" s="42" t="s">
        <v>105</v>
      </c>
      <c r="E162" s="42" t="s">
        <v>7674</v>
      </c>
      <c r="F162" s="42" t="s">
        <v>7662</v>
      </c>
      <c r="G162" s="42" t="s">
        <v>7693</v>
      </c>
      <c r="H162" s="60">
        <v>30</v>
      </c>
      <c r="I162" s="43">
        <v>14.989999999999998</v>
      </c>
      <c r="J162" s="43">
        <f t="shared" si="2"/>
        <v>449.69999999999993</v>
      </c>
      <c r="K162" s="44" t="s">
        <v>6891</v>
      </c>
      <c r="L162" s="44" t="s">
        <v>6892</v>
      </c>
      <c r="M162" s="44" t="e">
        <f>VLOOKUP(#REF!,Feuil1!$A$2:$D$2767,4,FALSE)</f>
        <v>#REF!</v>
      </c>
      <c r="N162" s="45" t="e">
        <f>#REF!-M162</f>
        <v>#REF!</v>
      </c>
    </row>
    <row r="163" spans="2:14" ht="47.25">
      <c r="B163" s="42" t="s">
        <v>7754</v>
      </c>
      <c r="C163" s="53" t="s">
        <v>87</v>
      </c>
      <c r="D163" s="42" t="s">
        <v>105</v>
      </c>
      <c r="E163" s="42" t="s">
        <v>7653</v>
      </c>
      <c r="F163" s="42" t="s">
        <v>7666</v>
      </c>
      <c r="G163" s="42" t="s">
        <v>7693</v>
      </c>
      <c r="H163" s="60">
        <v>4</v>
      </c>
      <c r="I163" s="43">
        <v>14.99</v>
      </c>
      <c r="J163" s="43">
        <f t="shared" si="2"/>
        <v>59.96</v>
      </c>
      <c r="K163" s="44" t="s">
        <v>6905</v>
      </c>
      <c r="L163" s="44" t="s">
        <v>6906</v>
      </c>
      <c r="M163" s="44" t="e">
        <f>VLOOKUP(#REF!,Feuil1!$A$2:$D$2767,4,FALSE)</f>
        <v>#REF!</v>
      </c>
      <c r="N163" s="45" t="e">
        <f>#REF!-M163</f>
        <v>#REF!</v>
      </c>
    </row>
    <row r="164" spans="2:14" ht="47.25">
      <c r="B164" s="42" t="s">
        <v>7754</v>
      </c>
      <c r="C164" s="53" t="s">
        <v>87</v>
      </c>
      <c r="D164" s="42" t="s">
        <v>105</v>
      </c>
      <c r="E164" s="42" t="s">
        <v>7655</v>
      </c>
      <c r="F164" s="42" t="s">
        <v>7666</v>
      </c>
      <c r="G164" s="42" t="s">
        <v>7693</v>
      </c>
      <c r="H164" s="60">
        <v>6</v>
      </c>
      <c r="I164" s="43">
        <v>14.99</v>
      </c>
      <c r="J164" s="43">
        <f t="shared" si="2"/>
        <v>89.94</v>
      </c>
      <c r="K164" s="44" t="s">
        <v>6907</v>
      </c>
      <c r="L164" s="44" t="s">
        <v>6908</v>
      </c>
      <c r="M164" s="44" t="e">
        <f>VLOOKUP(#REF!,Feuil1!$A$2:$D$2767,4,FALSE)</f>
        <v>#REF!</v>
      </c>
      <c r="N164" s="45" t="e">
        <f>#REF!-M164</f>
        <v>#REF!</v>
      </c>
    </row>
    <row r="165" spans="2:14" ht="47.25">
      <c r="B165" s="42" t="s">
        <v>7754</v>
      </c>
      <c r="C165" s="53" t="s">
        <v>87</v>
      </c>
      <c r="D165" s="42" t="s">
        <v>105</v>
      </c>
      <c r="E165" s="42" t="s">
        <v>7657</v>
      </c>
      <c r="F165" s="42" t="s">
        <v>7666</v>
      </c>
      <c r="G165" s="42" t="s">
        <v>7693</v>
      </c>
      <c r="H165" s="60">
        <v>6</v>
      </c>
      <c r="I165" s="43">
        <v>14.99</v>
      </c>
      <c r="J165" s="43">
        <f t="shared" si="2"/>
        <v>89.94</v>
      </c>
      <c r="K165" s="44" t="s">
        <v>6909</v>
      </c>
      <c r="L165" s="44" t="s">
        <v>6910</v>
      </c>
      <c r="M165" s="44" t="e">
        <f>VLOOKUP(#REF!,Feuil1!$A$2:$D$2767,4,FALSE)</f>
        <v>#REF!</v>
      </c>
      <c r="N165" s="45" t="e">
        <f>#REF!-M165</f>
        <v>#REF!</v>
      </c>
    </row>
    <row r="166" spans="2:14" ht="47.25">
      <c r="B166" s="42" t="s">
        <v>7754</v>
      </c>
      <c r="C166" s="53" t="s">
        <v>87</v>
      </c>
      <c r="D166" s="42" t="s">
        <v>105</v>
      </c>
      <c r="E166" s="42" t="s">
        <v>7664</v>
      </c>
      <c r="F166" s="42" t="s">
        <v>7666</v>
      </c>
      <c r="G166" s="42" t="s">
        <v>7693</v>
      </c>
      <c r="H166" s="60">
        <v>4</v>
      </c>
      <c r="I166" s="43">
        <v>14.99</v>
      </c>
      <c r="J166" s="43">
        <f t="shared" si="2"/>
        <v>59.96</v>
      </c>
      <c r="K166" s="44" t="s">
        <v>6911</v>
      </c>
      <c r="L166" s="44" t="s">
        <v>6912</v>
      </c>
      <c r="M166" s="44" t="e">
        <f>VLOOKUP(#REF!,Feuil1!$A$2:$D$2767,4,FALSE)</f>
        <v>#REF!</v>
      </c>
      <c r="N166" s="45" t="e">
        <f>#REF!-M166</f>
        <v>#REF!</v>
      </c>
    </row>
    <row r="167" spans="2:14" ht="47.25">
      <c r="B167" s="42" t="s">
        <v>7754</v>
      </c>
      <c r="C167" s="53" t="s">
        <v>87</v>
      </c>
      <c r="D167" s="42" t="s">
        <v>105</v>
      </c>
      <c r="E167" s="42" t="s">
        <v>7649</v>
      </c>
      <c r="F167" s="42" t="s">
        <v>7666</v>
      </c>
      <c r="G167" s="42" t="s">
        <v>7693</v>
      </c>
      <c r="H167" s="60">
        <v>2</v>
      </c>
      <c r="I167" s="43">
        <v>14.99</v>
      </c>
      <c r="J167" s="43">
        <f t="shared" si="2"/>
        <v>29.98</v>
      </c>
      <c r="K167" s="44" t="s">
        <v>6901</v>
      </c>
      <c r="L167" s="44" t="s">
        <v>6902</v>
      </c>
      <c r="M167" s="44" t="e">
        <f>VLOOKUP(#REF!,Feuil1!$A$2:$D$2767,4,FALSE)</f>
        <v>#REF!</v>
      </c>
      <c r="N167" s="45" t="e">
        <f>#REF!-M167</f>
        <v>#REF!</v>
      </c>
    </row>
    <row r="168" spans="2:14" ht="47.25">
      <c r="B168" s="42" t="s">
        <v>7754</v>
      </c>
      <c r="C168" s="53" t="s">
        <v>87</v>
      </c>
      <c r="D168" s="42" t="s">
        <v>105</v>
      </c>
      <c r="E168" s="42" t="s">
        <v>7674</v>
      </c>
      <c r="F168" s="42" t="s">
        <v>7666</v>
      </c>
      <c r="G168" s="42" t="s">
        <v>7693</v>
      </c>
      <c r="H168" s="60">
        <v>2</v>
      </c>
      <c r="I168" s="43">
        <v>14.99</v>
      </c>
      <c r="J168" s="43">
        <f t="shared" si="2"/>
        <v>29.98</v>
      </c>
      <c r="K168" s="44" t="s">
        <v>6903</v>
      </c>
      <c r="L168" s="44" t="s">
        <v>6904</v>
      </c>
      <c r="M168" s="44" t="e">
        <f>VLOOKUP(#REF!,Feuil1!$A$2:$D$2767,4,FALSE)</f>
        <v>#REF!</v>
      </c>
      <c r="N168" s="45" t="e">
        <f>#REF!-M168</f>
        <v>#REF!</v>
      </c>
    </row>
    <row r="169" spans="2:14" ht="31.5">
      <c r="B169" s="42" t="s">
        <v>7718</v>
      </c>
      <c r="C169" s="53" t="s">
        <v>87</v>
      </c>
      <c r="D169" s="42" t="s">
        <v>116</v>
      </c>
      <c r="E169" s="42" t="s">
        <v>7653</v>
      </c>
      <c r="F169" s="42" t="s">
        <v>7683</v>
      </c>
      <c r="G169" s="42" t="s">
        <v>7693</v>
      </c>
      <c r="H169" s="60">
        <v>26</v>
      </c>
      <c r="I169" s="43">
        <v>12.99</v>
      </c>
      <c r="J169" s="43">
        <f t="shared" si="2"/>
        <v>337.74</v>
      </c>
      <c r="K169" s="44" t="s">
        <v>6167</v>
      </c>
      <c r="L169" s="44" t="s">
        <v>6168</v>
      </c>
      <c r="M169" s="44" t="e">
        <f>VLOOKUP(#REF!,Feuil1!$A$2:$D$2767,4,FALSE)</f>
        <v>#REF!</v>
      </c>
      <c r="N169" s="45" t="e">
        <f>#REF!-M169</f>
        <v>#REF!</v>
      </c>
    </row>
    <row r="170" spans="2:14" ht="31.5">
      <c r="B170" s="42" t="s">
        <v>7718</v>
      </c>
      <c r="C170" s="53" t="s">
        <v>87</v>
      </c>
      <c r="D170" s="42" t="s">
        <v>116</v>
      </c>
      <c r="E170" s="42" t="s">
        <v>7655</v>
      </c>
      <c r="F170" s="42" t="s">
        <v>7683</v>
      </c>
      <c r="G170" s="42" t="s">
        <v>7693</v>
      </c>
      <c r="H170" s="60">
        <v>52</v>
      </c>
      <c r="I170" s="43">
        <v>12.99</v>
      </c>
      <c r="J170" s="43">
        <f t="shared" si="2"/>
        <v>675.48</v>
      </c>
      <c r="K170" s="44" t="s">
        <v>6169</v>
      </c>
      <c r="L170" s="44" t="s">
        <v>6170</v>
      </c>
      <c r="M170" s="44" t="e">
        <f>VLOOKUP(#REF!,Feuil1!$A$2:$D$2767,4,FALSE)</f>
        <v>#REF!</v>
      </c>
      <c r="N170" s="45" t="e">
        <f>#REF!-M170</f>
        <v>#REF!</v>
      </c>
    </row>
    <row r="171" spans="2:14" ht="31.5">
      <c r="B171" s="42" t="s">
        <v>7718</v>
      </c>
      <c r="C171" s="53" t="s">
        <v>87</v>
      </c>
      <c r="D171" s="42" t="s">
        <v>116</v>
      </c>
      <c r="E171" s="42" t="s">
        <v>7657</v>
      </c>
      <c r="F171" s="42" t="s">
        <v>7683</v>
      </c>
      <c r="G171" s="42" t="s">
        <v>7693</v>
      </c>
      <c r="H171" s="60">
        <v>52</v>
      </c>
      <c r="I171" s="43">
        <v>12.99</v>
      </c>
      <c r="J171" s="43">
        <f t="shared" si="2"/>
        <v>675.48</v>
      </c>
      <c r="K171" s="44" t="s">
        <v>6171</v>
      </c>
      <c r="L171" s="44" t="s">
        <v>6172</v>
      </c>
      <c r="M171" s="44" t="e">
        <f>VLOOKUP(#REF!,Feuil1!$A$2:$D$2767,4,FALSE)</f>
        <v>#REF!</v>
      </c>
      <c r="N171" s="45" t="e">
        <f>#REF!-M171</f>
        <v>#REF!</v>
      </c>
    </row>
    <row r="172" spans="2:14" ht="31.5">
      <c r="B172" s="42" t="s">
        <v>7718</v>
      </c>
      <c r="C172" s="53" t="s">
        <v>87</v>
      </c>
      <c r="D172" s="42" t="s">
        <v>116</v>
      </c>
      <c r="E172" s="42" t="s">
        <v>7630</v>
      </c>
      <c r="F172" s="42" t="s">
        <v>7683</v>
      </c>
      <c r="G172" s="42" t="s">
        <v>7693</v>
      </c>
      <c r="H172" s="60">
        <v>52</v>
      </c>
      <c r="I172" s="43">
        <v>12.99</v>
      </c>
      <c r="J172" s="43">
        <f t="shared" si="2"/>
        <v>675.48</v>
      </c>
      <c r="K172" s="44" t="s">
        <v>6173</v>
      </c>
      <c r="L172" s="44" t="s">
        <v>6174</v>
      </c>
      <c r="M172" s="44" t="e">
        <f>VLOOKUP(#REF!,Feuil1!$A$2:$D$2767,4,FALSE)</f>
        <v>#REF!</v>
      </c>
      <c r="N172" s="45" t="e">
        <f>#REF!-M172</f>
        <v>#REF!</v>
      </c>
    </row>
    <row r="173" spans="2:14" ht="31.5">
      <c r="B173" s="42" t="s">
        <v>7718</v>
      </c>
      <c r="C173" s="53" t="s">
        <v>87</v>
      </c>
      <c r="D173" s="42" t="s">
        <v>116</v>
      </c>
      <c r="E173" s="42" t="s">
        <v>7631</v>
      </c>
      <c r="F173" s="42" t="s">
        <v>7683</v>
      </c>
      <c r="G173" s="42" t="s">
        <v>7693</v>
      </c>
      <c r="H173" s="60">
        <v>52</v>
      </c>
      <c r="I173" s="43">
        <v>12.99</v>
      </c>
      <c r="J173" s="43">
        <f t="shared" si="2"/>
        <v>675.48</v>
      </c>
      <c r="K173" s="44" t="s">
        <v>6175</v>
      </c>
      <c r="L173" s="44" t="s">
        <v>6176</v>
      </c>
      <c r="M173" s="44" t="e">
        <f>VLOOKUP(#REF!,Feuil1!$A$2:$D$2767,4,FALSE)</f>
        <v>#REF!</v>
      </c>
      <c r="N173" s="45" t="e">
        <f>#REF!-M173</f>
        <v>#REF!</v>
      </c>
    </row>
    <row r="174" spans="2:14" ht="31.5">
      <c r="B174" s="42" t="s">
        <v>7718</v>
      </c>
      <c r="C174" s="53" t="s">
        <v>87</v>
      </c>
      <c r="D174" s="42" t="s">
        <v>116</v>
      </c>
      <c r="E174" s="42" t="s">
        <v>7649</v>
      </c>
      <c r="F174" s="42" t="s">
        <v>7683</v>
      </c>
      <c r="G174" s="42" t="s">
        <v>7693</v>
      </c>
      <c r="H174" s="60">
        <v>26</v>
      </c>
      <c r="I174" s="43">
        <v>12.99</v>
      </c>
      <c r="J174" s="43">
        <f t="shared" si="2"/>
        <v>337.74</v>
      </c>
      <c r="K174" s="44" t="s">
        <v>6165</v>
      </c>
      <c r="L174" s="44" t="s">
        <v>6166</v>
      </c>
      <c r="M174" s="44" t="e">
        <f>VLOOKUP(#REF!,Feuil1!$A$2:$D$2767,4,FALSE)</f>
        <v>#REF!</v>
      </c>
      <c r="N174" s="45" t="e">
        <f>#REF!-M174</f>
        <v>#REF!</v>
      </c>
    </row>
    <row r="175" spans="2:14" ht="31.5">
      <c r="B175" s="42" t="s">
        <v>7720</v>
      </c>
      <c r="C175" s="53" t="s">
        <v>87</v>
      </c>
      <c r="D175" s="42" t="s">
        <v>116</v>
      </c>
      <c r="E175" s="42" t="s">
        <v>7653</v>
      </c>
      <c r="F175" s="42" t="s">
        <v>7683</v>
      </c>
      <c r="G175" s="42" t="s">
        <v>7693</v>
      </c>
      <c r="H175" s="60">
        <v>30</v>
      </c>
      <c r="I175" s="43">
        <v>12.99</v>
      </c>
      <c r="J175" s="43">
        <f t="shared" si="2"/>
        <v>389.7</v>
      </c>
      <c r="K175" s="44" t="s">
        <v>6179</v>
      </c>
      <c r="L175" s="44" t="s">
        <v>6180</v>
      </c>
      <c r="M175" s="44" t="e">
        <f>VLOOKUP(#REF!,Feuil1!$A$2:$D$2767,4,FALSE)</f>
        <v>#REF!</v>
      </c>
      <c r="N175" s="45" t="e">
        <f>#REF!-M175</f>
        <v>#REF!</v>
      </c>
    </row>
    <row r="176" spans="2:14" ht="31.5">
      <c r="B176" s="42" t="s">
        <v>7720</v>
      </c>
      <c r="C176" s="53" t="s">
        <v>87</v>
      </c>
      <c r="D176" s="42" t="s">
        <v>116</v>
      </c>
      <c r="E176" s="42" t="s">
        <v>7655</v>
      </c>
      <c r="F176" s="42" t="s">
        <v>7683</v>
      </c>
      <c r="G176" s="42" t="s">
        <v>7693</v>
      </c>
      <c r="H176" s="60">
        <v>60</v>
      </c>
      <c r="I176" s="43">
        <v>12.99</v>
      </c>
      <c r="J176" s="43">
        <f t="shared" si="2"/>
        <v>779.4</v>
      </c>
      <c r="K176" s="44" t="s">
        <v>6181</v>
      </c>
      <c r="L176" s="44" t="s">
        <v>6182</v>
      </c>
      <c r="M176" s="44" t="e">
        <f>VLOOKUP(#REF!,Feuil1!$A$2:$D$2767,4,FALSE)</f>
        <v>#REF!</v>
      </c>
      <c r="N176" s="45" t="e">
        <f>#REF!-M176</f>
        <v>#REF!</v>
      </c>
    </row>
    <row r="177" spans="2:14" ht="31.5">
      <c r="B177" s="42" t="s">
        <v>7720</v>
      </c>
      <c r="C177" s="53" t="s">
        <v>87</v>
      </c>
      <c r="D177" s="42" t="s">
        <v>116</v>
      </c>
      <c r="E177" s="42" t="s">
        <v>7657</v>
      </c>
      <c r="F177" s="42" t="s">
        <v>7683</v>
      </c>
      <c r="G177" s="42" t="s">
        <v>7693</v>
      </c>
      <c r="H177" s="60">
        <v>60</v>
      </c>
      <c r="I177" s="43">
        <v>12.99</v>
      </c>
      <c r="J177" s="43">
        <f t="shared" si="2"/>
        <v>779.4</v>
      </c>
      <c r="K177" s="44" t="s">
        <v>6183</v>
      </c>
      <c r="L177" s="44" t="s">
        <v>6184</v>
      </c>
      <c r="M177" s="44" t="e">
        <f>VLOOKUP(#REF!,Feuil1!$A$2:$D$2767,4,FALSE)</f>
        <v>#REF!</v>
      </c>
      <c r="N177" s="45" t="e">
        <f>#REF!-M177</f>
        <v>#REF!</v>
      </c>
    </row>
    <row r="178" spans="2:14" ht="31.5">
      <c r="B178" s="42" t="s">
        <v>7720</v>
      </c>
      <c r="C178" s="53" t="s">
        <v>87</v>
      </c>
      <c r="D178" s="42" t="s">
        <v>116</v>
      </c>
      <c r="E178" s="42" t="s">
        <v>7630</v>
      </c>
      <c r="F178" s="42" t="s">
        <v>7683</v>
      </c>
      <c r="G178" s="42" t="s">
        <v>7693</v>
      </c>
      <c r="H178" s="60">
        <v>60</v>
      </c>
      <c r="I178" s="43">
        <v>12.99</v>
      </c>
      <c r="J178" s="43">
        <f t="shared" si="2"/>
        <v>779.4</v>
      </c>
      <c r="K178" s="44" t="s">
        <v>6185</v>
      </c>
      <c r="L178" s="44" t="s">
        <v>6186</v>
      </c>
      <c r="M178" s="44" t="e">
        <f>VLOOKUP(#REF!,Feuil1!$A$2:$D$2767,4,FALSE)</f>
        <v>#REF!</v>
      </c>
      <c r="N178" s="45" t="e">
        <f>#REF!-M178</f>
        <v>#REF!</v>
      </c>
    </row>
    <row r="179" spans="2:14" ht="31.5">
      <c r="B179" s="42" t="s">
        <v>7720</v>
      </c>
      <c r="C179" s="53" t="s">
        <v>87</v>
      </c>
      <c r="D179" s="42" t="s">
        <v>116</v>
      </c>
      <c r="E179" s="42" t="s">
        <v>7631</v>
      </c>
      <c r="F179" s="42" t="s">
        <v>7683</v>
      </c>
      <c r="G179" s="42" t="s">
        <v>7693</v>
      </c>
      <c r="H179" s="60">
        <v>60</v>
      </c>
      <c r="I179" s="43">
        <v>12.99</v>
      </c>
      <c r="J179" s="43">
        <f t="shared" si="2"/>
        <v>779.4</v>
      </c>
      <c r="K179" s="44" t="s">
        <v>6187</v>
      </c>
      <c r="L179" s="44" t="s">
        <v>6188</v>
      </c>
      <c r="M179" s="44" t="e">
        <f>VLOOKUP(#REF!,Feuil1!$A$2:$D$2767,4,FALSE)</f>
        <v>#REF!</v>
      </c>
      <c r="N179" s="45" t="e">
        <f>#REF!-M179</f>
        <v>#REF!</v>
      </c>
    </row>
    <row r="180" spans="2:14" ht="31.5">
      <c r="B180" s="42" t="s">
        <v>7720</v>
      </c>
      <c r="C180" s="53" t="s">
        <v>87</v>
      </c>
      <c r="D180" s="42" t="s">
        <v>116</v>
      </c>
      <c r="E180" s="42" t="s">
        <v>7649</v>
      </c>
      <c r="F180" s="42" t="s">
        <v>7683</v>
      </c>
      <c r="G180" s="42" t="s">
        <v>7693</v>
      </c>
      <c r="H180" s="60">
        <v>30</v>
      </c>
      <c r="I180" s="43">
        <v>12.99</v>
      </c>
      <c r="J180" s="43">
        <f t="shared" si="2"/>
        <v>389.7</v>
      </c>
      <c r="K180" s="44" t="s">
        <v>6177</v>
      </c>
      <c r="L180" s="44" t="s">
        <v>6178</v>
      </c>
      <c r="M180" s="44" t="e">
        <f>VLOOKUP(#REF!,Feuil1!$A$2:$D$2767,4,FALSE)</f>
        <v>#REF!</v>
      </c>
      <c r="N180" s="45" t="e">
        <f>#REF!-M180</f>
        <v>#REF!</v>
      </c>
    </row>
    <row r="181" spans="2:14" ht="31.5">
      <c r="B181" s="42" t="s">
        <v>7721</v>
      </c>
      <c r="C181" s="53" t="s">
        <v>87</v>
      </c>
      <c r="D181" s="42" t="s">
        <v>116</v>
      </c>
      <c r="E181" s="42" t="s">
        <v>7653</v>
      </c>
      <c r="F181" s="42" t="s">
        <v>7683</v>
      </c>
      <c r="G181" s="42" t="s">
        <v>7693</v>
      </c>
      <c r="H181" s="60">
        <v>56</v>
      </c>
      <c r="I181" s="43">
        <v>15.99</v>
      </c>
      <c r="J181" s="43">
        <f t="shared" si="2"/>
        <v>895.44</v>
      </c>
      <c r="K181" s="44" t="s">
        <v>6191</v>
      </c>
      <c r="L181" s="44" t="s">
        <v>6192</v>
      </c>
      <c r="M181" s="44" t="e">
        <f>VLOOKUP(#REF!,Feuil1!$A$2:$D$2767,4,FALSE)</f>
        <v>#REF!</v>
      </c>
      <c r="N181" s="45" t="e">
        <f>#REF!-M181</f>
        <v>#REF!</v>
      </c>
    </row>
    <row r="182" spans="2:14" ht="31.5">
      <c r="B182" s="42" t="s">
        <v>7721</v>
      </c>
      <c r="C182" s="53" t="s">
        <v>87</v>
      </c>
      <c r="D182" s="42" t="s">
        <v>116</v>
      </c>
      <c r="E182" s="42" t="s">
        <v>7655</v>
      </c>
      <c r="F182" s="42" t="s">
        <v>7683</v>
      </c>
      <c r="G182" s="42" t="s">
        <v>7693</v>
      </c>
      <c r="H182" s="60">
        <v>112</v>
      </c>
      <c r="I182" s="43">
        <v>15.99</v>
      </c>
      <c r="J182" s="43">
        <f t="shared" si="2"/>
        <v>1790.88</v>
      </c>
      <c r="K182" s="44" t="s">
        <v>6193</v>
      </c>
      <c r="L182" s="44" t="s">
        <v>6194</v>
      </c>
      <c r="M182" s="44" t="e">
        <f>VLOOKUP(#REF!,Feuil1!$A$2:$D$2767,4,FALSE)</f>
        <v>#REF!</v>
      </c>
      <c r="N182" s="45" t="e">
        <f>#REF!-M182</f>
        <v>#REF!</v>
      </c>
    </row>
    <row r="183" spans="2:14" ht="31.5">
      <c r="B183" s="42" t="s">
        <v>7721</v>
      </c>
      <c r="C183" s="53" t="s">
        <v>87</v>
      </c>
      <c r="D183" s="42" t="s">
        <v>116</v>
      </c>
      <c r="E183" s="42" t="s">
        <v>7657</v>
      </c>
      <c r="F183" s="42" t="s">
        <v>7683</v>
      </c>
      <c r="G183" s="42" t="s">
        <v>7693</v>
      </c>
      <c r="H183" s="60">
        <v>168</v>
      </c>
      <c r="I183" s="43">
        <v>15.99</v>
      </c>
      <c r="J183" s="43">
        <f t="shared" si="2"/>
        <v>2686.32</v>
      </c>
      <c r="K183" s="44" t="s">
        <v>6195</v>
      </c>
      <c r="L183" s="44" t="s">
        <v>6196</v>
      </c>
      <c r="M183" s="44" t="e">
        <f>VLOOKUP(#REF!,Feuil1!$A$2:$D$2767,4,FALSE)</f>
        <v>#REF!</v>
      </c>
      <c r="N183" s="45" t="e">
        <f>#REF!-M183</f>
        <v>#REF!</v>
      </c>
    </row>
    <row r="184" spans="2:14" ht="31.5">
      <c r="B184" s="42" t="s">
        <v>7721</v>
      </c>
      <c r="C184" s="53" t="s">
        <v>87</v>
      </c>
      <c r="D184" s="42" t="s">
        <v>116</v>
      </c>
      <c r="E184" s="42" t="s">
        <v>7630</v>
      </c>
      <c r="F184" s="42" t="s">
        <v>7683</v>
      </c>
      <c r="G184" s="42" t="s">
        <v>7693</v>
      </c>
      <c r="H184" s="60">
        <v>148</v>
      </c>
      <c r="I184" s="43">
        <v>15.99</v>
      </c>
      <c r="J184" s="43">
        <f t="shared" si="2"/>
        <v>2366.52</v>
      </c>
      <c r="K184" s="44" t="s">
        <v>6197</v>
      </c>
      <c r="L184" s="44" t="s">
        <v>6198</v>
      </c>
      <c r="M184" s="44" t="e">
        <f>VLOOKUP(#REF!,Feuil1!$A$2:$D$2767,4,FALSE)</f>
        <v>#REF!</v>
      </c>
      <c r="N184" s="45" t="e">
        <f>#REF!-M184</f>
        <v>#REF!</v>
      </c>
    </row>
    <row r="185" spans="2:14" ht="31.5">
      <c r="B185" s="42" t="s">
        <v>7721</v>
      </c>
      <c r="C185" s="53" t="s">
        <v>87</v>
      </c>
      <c r="D185" s="42" t="s">
        <v>116</v>
      </c>
      <c r="E185" s="42" t="s">
        <v>7631</v>
      </c>
      <c r="F185" s="42" t="s">
        <v>7683</v>
      </c>
      <c r="G185" s="42" t="s">
        <v>7693</v>
      </c>
      <c r="H185" s="60">
        <v>21</v>
      </c>
      <c r="I185" s="43">
        <v>15.99</v>
      </c>
      <c r="J185" s="43">
        <f t="shared" si="2"/>
        <v>335.79</v>
      </c>
      <c r="K185" s="44" t="s">
        <v>6199</v>
      </c>
      <c r="L185" s="44" t="s">
        <v>6200</v>
      </c>
      <c r="M185" s="44" t="e">
        <f>VLOOKUP(#REF!,Feuil1!$A$2:$D$2767,4,FALSE)</f>
        <v>#REF!</v>
      </c>
      <c r="N185" s="45" t="e">
        <f>#REF!-M185</f>
        <v>#REF!</v>
      </c>
    </row>
    <row r="186" spans="2:14" ht="31.5">
      <c r="B186" s="42" t="s">
        <v>7721</v>
      </c>
      <c r="C186" s="53" t="s">
        <v>87</v>
      </c>
      <c r="D186" s="42" t="s">
        <v>116</v>
      </c>
      <c r="E186" s="42" t="s">
        <v>7649</v>
      </c>
      <c r="F186" s="42" t="s">
        <v>7683</v>
      </c>
      <c r="G186" s="42" t="s">
        <v>7693</v>
      </c>
      <c r="H186" s="60">
        <v>56</v>
      </c>
      <c r="I186" s="43">
        <v>15.99</v>
      </c>
      <c r="J186" s="43">
        <f t="shared" si="2"/>
        <v>895.44</v>
      </c>
      <c r="K186" s="44" t="s">
        <v>6189</v>
      </c>
      <c r="L186" s="44" t="s">
        <v>6190</v>
      </c>
      <c r="M186" s="44" t="e">
        <f>VLOOKUP(#REF!,Feuil1!$A$2:$D$2767,4,FALSE)</f>
        <v>#REF!</v>
      </c>
      <c r="N186" s="45" t="e">
        <f>#REF!-M186</f>
        <v>#REF!</v>
      </c>
    </row>
    <row r="187" spans="2:14" ht="31.5">
      <c r="B187" s="42" t="s">
        <v>7757</v>
      </c>
      <c r="C187" s="53" t="s">
        <v>87</v>
      </c>
      <c r="D187" s="42" t="s">
        <v>116</v>
      </c>
      <c r="E187" s="42" t="s">
        <v>7653</v>
      </c>
      <c r="F187" s="42" t="s">
        <v>7683</v>
      </c>
      <c r="G187" s="42" t="s">
        <v>7755</v>
      </c>
      <c r="H187" s="60">
        <v>24</v>
      </c>
      <c r="I187" s="43">
        <v>14.99</v>
      </c>
      <c r="J187" s="43">
        <f t="shared" si="2"/>
        <v>359.76</v>
      </c>
      <c r="K187" s="44" t="s">
        <v>6203</v>
      </c>
      <c r="L187" s="44" t="s">
        <v>6204</v>
      </c>
      <c r="M187" s="44" t="e">
        <f>VLOOKUP(#REF!,Feuil1!$A$2:$D$2767,4,FALSE)</f>
        <v>#REF!</v>
      </c>
      <c r="N187" s="45" t="e">
        <f>#REF!-M187</f>
        <v>#REF!</v>
      </c>
    </row>
    <row r="188" spans="2:14" ht="31.5">
      <c r="B188" s="42" t="s">
        <v>7757</v>
      </c>
      <c r="C188" s="53" t="s">
        <v>87</v>
      </c>
      <c r="D188" s="42" t="s">
        <v>116</v>
      </c>
      <c r="E188" s="42" t="s">
        <v>7655</v>
      </c>
      <c r="F188" s="42" t="s">
        <v>7683</v>
      </c>
      <c r="G188" s="42" t="s">
        <v>7755</v>
      </c>
      <c r="H188" s="60">
        <v>48</v>
      </c>
      <c r="I188" s="43">
        <v>14.99</v>
      </c>
      <c r="J188" s="43">
        <f t="shared" si="2"/>
        <v>719.52</v>
      </c>
      <c r="K188" s="44" t="s">
        <v>6205</v>
      </c>
      <c r="L188" s="44" t="s">
        <v>6206</v>
      </c>
      <c r="M188" s="44" t="e">
        <f>VLOOKUP(#REF!,Feuil1!$A$2:$D$2767,4,FALSE)</f>
        <v>#REF!</v>
      </c>
      <c r="N188" s="45" t="e">
        <f>#REF!-M188</f>
        <v>#REF!</v>
      </c>
    </row>
    <row r="189" spans="2:14" ht="31.5">
      <c r="B189" s="42" t="s">
        <v>7757</v>
      </c>
      <c r="C189" s="53" t="s">
        <v>87</v>
      </c>
      <c r="D189" s="42" t="s">
        <v>116</v>
      </c>
      <c r="E189" s="42" t="s">
        <v>7657</v>
      </c>
      <c r="F189" s="42" t="s">
        <v>7683</v>
      </c>
      <c r="G189" s="42" t="s">
        <v>7755</v>
      </c>
      <c r="H189" s="60">
        <v>72</v>
      </c>
      <c r="I189" s="43">
        <v>14.99</v>
      </c>
      <c r="J189" s="43">
        <f t="shared" si="2"/>
        <v>1079.28</v>
      </c>
      <c r="K189" s="44" t="s">
        <v>6207</v>
      </c>
      <c r="L189" s="44" t="s">
        <v>6208</v>
      </c>
      <c r="M189" s="44" t="e">
        <f>VLOOKUP(#REF!,Feuil1!$A$2:$D$2767,4,FALSE)</f>
        <v>#REF!</v>
      </c>
      <c r="N189" s="45" t="e">
        <f>#REF!-M189</f>
        <v>#REF!</v>
      </c>
    </row>
    <row r="190" spans="2:14" ht="31.5">
      <c r="B190" s="42" t="s">
        <v>7757</v>
      </c>
      <c r="C190" s="53" t="s">
        <v>87</v>
      </c>
      <c r="D190" s="42" t="s">
        <v>116</v>
      </c>
      <c r="E190" s="42" t="s">
        <v>7630</v>
      </c>
      <c r="F190" s="42" t="s">
        <v>7683</v>
      </c>
      <c r="G190" s="42" t="s">
        <v>7755</v>
      </c>
      <c r="H190" s="60">
        <v>48</v>
      </c>
      <c r="I190" s="43">
        <v>14.99</v>
      </c>
      <c r="J190" s="43">
        <f t="shared" si="2"/>
        <v>719.52</v>
      </c>
      <c r="K190" s="44" t="s">
        <v>6209</v>
      </c>
      <c r="L190" s="44" t="s">
        <v>6210</v>
      </c>
      <c r="M190" s="44" t="e">
        <f>VLOOKUP(#REF!,Feuil1!$A$2:$D$2767,4,FALSE)</f>
        <v>#REF!</v>
      </c>
      <c r="N190" s="45" t="e">
        <f>#REF!-M190</f>
        <v>#REF!</v>
      </c>
    </row>
    <row r="191" spans="2:14" ht="31.5">
      <c r="B191" s="42" t="s">
        <v>7757</v>
      </c>
      <c r="C191" s="53" t="s">
        <v>87</v>
      </c>
      <c r="D191" s="42" t="s">
        <v>116</v>
      </c>
      <c r="E191" s="42" t="s">
        <v>7631</v>
      </c>
      <c r="F191" s="42" t="s">
        <v>7683</v>
      </c>
      <c r="G191" s="42" t="s">
        <v>7755</v>
      </c>
      <c r="H191" s="60">
        <v>24</v>
      </c>
      <c r="I191" s="43">
        <v>14.99</v>
      </c>
      <c r="J191" s="43">
        <f t="shared" si="2"/>
        <v>359.76</v>
      </c>
      <c r="K191" s="44" t="s">
        <v>6211</v>
      </c>
      <c r="L191" s="44" t="s">
        <v>6212</v>
      </c>
      <c r="M191" s="44" t="e">
        <f>VLOOKUP(#REF!,Feuil1!$A$2:$D$2767,4,FALSE)</f>
        <v>#REF!</v>
      </c>
      <c r="N191" s="45" t="e">
        <f>#REF!-M191</f>
        <v>#REF!</v>
      </c>
    </row>
    <row r="192" spans="2:14" ht="31.5">
      <c r="B192" s="42" t="s">
        <v>7757</v>
      </c>
      <c r="C192" s="53" t="s">
        <v>87</v>
      </c>
      <c r="D192" s="42" t="s">
        <v>116</v>
      </c>
      <c r="E192" s="42" t="s">
        <v>7649</v>
      </c>
      <c r="F192" s="42" t="s">
        <v>7683</v>
      </c>
      <c r="G192" s="42" t="s">
        <v>7755</v>
      </c>
      <c r="H192" s="60">
        <v>24</v>
      </c>
      <c r="I192" s="43">
        <v>14.99</v>
      </c>
      <c r="J192" s="43">
        <f t="shared" si="2"/>
        <v>359.76</v>
      </c>
      <c r="K192" s="44" t="s">
        <v>6201</v>
      </c>
      <c r="L192" s="44" t="s">
        <v>6202</v>
      </c>
      <c r="M192" s="44" t="e">
        <f>VLOOKUP(#REF!,Feuil1!$A$2:$D$2767,4,FALSE)</f>
        <v>#REF!</v>
      </c>
      <c r="N192" s="45" t="e">
        <f>#REF!-M192</f>
        <v>#REF!</v>
      </c>
    </row>
    <row r="193" spans="2:14" ht="47.25">
      <c r="B193" s="42" t="s">
        <v>7748</v>
      </c>
      <c r="C193" s="53" t="s">
        <v>87</v>
      </c>
      <c r="D193" s="42" t="s">
        <v>110</v>
      </c>
      <c r="E193" s="42" t="s">
        <v>7653</v>
      </c>
      <c r="F193" s="42" t="s">
        <v>7666</v>
      </c>
      <c r="G193" s="42" t="s">
        <v>7693</v>
      </c>
      <c r="H193" s="60">
        <v>1</v>
      </c>
      <c r="I193" s="43">
        <v>19.990000000000002</v>
      </c>
      <c r="J193" s="43">
        <f t="shared" si="2"/>
        <v>19.990000000000002</v>
      </c>
      <c r="K193" s="44" t="s">
        <v>6813</v>
      </c>
      <c r="L193" s="44" t="s">
        <v>6814</v>
      </c>
      <c r="M193" s="44" t="e">
        <f>VLOOKUP(#REF!,Feuil1!$A$2:$D$2767,4,FALSE)</f>
        <v>#REF!</v>
      </c>
      <c r="N193" s="45" t="e">
        <f>#REF!-M193</f>
        <v>#REF!</v>
      </c>
    </row>
    <row r="194" spans="2:14" ht="47.25">
      <c r="B194" s="42" t="s">
        <v>7748</v>
      </c>
      <c r="C194" s="53" t="s">
        <v>87</v>
      </c>
      <c r="D194" s="42" t="s">
        <v>110</v>
      </c>
      <c r="E194" s="42" t="s">
        <v>7669</v>
      </c>
      <c r="F194" s="42" t="s">
        <v>7666</v>
      </c>
      <c r="G194" s="42" t="s">
        <v>7693</v>
      </c>
      <c r="H194" s="60">
        <v>2</v>
      </c>
      <c r="I194" s="43">
        <v>19.990000000000002</v>
      </c>
      <c r="J194" s="43">
        <f t="shared" si="2"/>
        <v>39.980000000000004</v>
      </c>
      <c r="K194" s="44" t="s">
        <v>6805</v>
      </c>
      <c r="L194" s="44" t="s">
        <v>6806</v>
      </c>
      <c r="M194" s="44" t="e">
        <f>VLOOKUP(#REF!,Feuil1!$A$2:$D$2767,4,FALSE)</f>
        <v>#REF!</v>
      </c>
      <c r="N194" s="45" t="e">
        <f>#REF!-M194</f>
        <v>#REF!</v>
      </c>
    </row>
    <row r="195" spans="2:14" ht="47.25">
      <c r="B195" s="42" t="s">
        <v>7748</v>
      </c>
      <c r="C195" s="53" t="s">
        <v>87</v>
      </c>
      <c r="D195" s="42" t="s">
        <v>110</v>
      </c>
      <c r="E195" s="42" t="s">
        <v>7672</v>
      </c>
      <c r="F195" s="42" t="s">
        <v>7666</v>
      </c>
      <c r="G195" s="42" t="s">
        <v>7693</v>
      </c>
      <c r="H195" s="60">
        <v>3</v>
      </c>
      <c r="I195" s="43">
        <v>19.990000000000002</v>
      </c>
      <c r="J195" s="43">
        <f t="shared" ref="J195:J258" si="3">H195*I195</f>
        <v>59.970000000000006</v>
      </c>
      <c r="K195" s="44" t="s">
        <v>6807</v>
      </c>
      <c r="L195" s="44" t="s">
        <v>6808</v>
      </c>
      <c r="M195" s="44" t="e">
        <f>VLOOKUP(#REF!,Feuil1!$A$2:$D$2767,4,FALSE)</f>
        <v>#REF!</v>
      </c>
      <c r="N195" s="45" t="e">
        <f>#REF!-M195</f>
        <v>#REF!</v>
      </c>
    </row>
    <row r="196" spans="2:14" ht="47.25">
      <c r="B196" s="42" t="s">
        <v>7748</v>
      </c>
      <c r="C196" s="53" t="s">
        <v>87</v>
      </c>
      <c r="D196" s="42" t="s">
        <v>110</v>
      </c>
      <c r="E196" s="42" t="s">
        <v>7649</v>
      </c>
      <c r="F196" s="42" t="s">
        <v>7666</v>
      </c>
      <c r="G196" s="42" t="s">
        <v>7693</v>
      </c>
      <c r="H196" s="60">
        <v>2</v>
      </c>
      <c r="I196" s="43">
        <v>19.990000000000002</v>
      </c>
      <c r="J196" s="43">
        <f t="shared" si="3"/>
        <v>39.980000000000004</v>
      </c>
      <c r="K196" s="44" t="s">
        <v>6809</v>
      </c>
      <c r="L196" s="44" t="s">
        <v>6810</v>
      </c>
      <c r="M196" s="44" t="e">
        <f>VLOOKUP(#REF!,Feuil1!$A$2:$D$2767,4,FALSE)</f>
        <v>#REF!</v>
      </c>
      <c r="N196" s="45" t="e">
        <f>#REF!-M196</f>
        <v>#REF!</v>
      </c>
    </row>
    <row r="197" spans="2:14" ht="47.25">
      <c r="B197" s="42" t="s">
        <v>7748</v>
      </c>
      <c r="C197" s="53" t="s">
        <v>87</v>
      </c>
      <c r="D197" s="42" t="s">
        <v>110</v>
      </c>
      <c r="E197" s="42" t="s">
        <v>7674</v>
      </c>
      <c r="F197" s="42" t="s">
        <v>7666</v>
      </c>
      <c r="G197" s="42" t="s">
        <v>7693</v>
      </c>
      <c r="H197" s="60">
        <v>2</v>
      </c>
      <c r="I197" s="43">
        <v>19.990000000000002</v>
      </c>
      <c r="J197" s="43">
        <f t="shared" si="3"/>
        <v>39.980000000000004</v>
      </c>
      <c r="K197" s="44" t="s">
        <v>6811</v>
      </c>
      <c r="L197" s="44" t="s">
        <v>6812</v>
      </c>
      <c r="M197" s="44" t="e">
        <f>VLOOKUP(#REF!,Feuil1!$A$2:$D$2767,4,FALSE)</f>
        <v>#REF!</v>
      </c>
      <c r="N197" s="45" t="e">
        <f>#REF!-M197</f>
        <v>#REF!</v>
      </c>
    </row>
    <row r="198" spans="2:14" ht="31.5">
      <c r="B198" s="42" t="s">
        <v>7707</v>
      </c>
      <c r="C198" s="53" t="s">
        <v>87</v>
      </c>
      <c r="D198" s="42" t="s">
        <v>7708</v>
      </c>
      <c r="E198" s="42" t="s">
        <v>7653</v>
      </c>
      <c r="F198" s="42" t="s">
        <v>7683</v>
      </c>
      <c r="G198" s="42" t="s">
        <v>7693</v>
      </c>
      <c r="H198" s="60">
        <v>34</v>
      </c>
      <c r="I198" s="43">
        <v>4.99</v>
      </c>
      <c r="J198" s="43">
        <f t="shared" si="3"/>
        <v>169.66</v>
      </c>
      <c r="K198" s="44" t="s">
        <v>6039</v>
      </c>
      <c r="L198" s="44" t="s">
        <v>6040</v>
      </c>
      <c r="M198" s="44" t="e">
        <f>VLOOKUP(#REF!,Feuil1!$A$2:$D$2767,4,FALSE)</f>
        <v>#REF!</v>
      </c>
      <c r="N198" s="45" t="e">
        <f>#REF!-M198</f>
        <v>#REF!</v>
      </c>
    </row>
    <row r="199" spans="2:14" ht="31.5">
      <c r="B199" s="42" t="s">
        <v>7707</v>
      </c>
      <c r="C199" s="53" t="s">
        <v>87</v>
      </c>
      <c r="D199" s="42" t="s">
        <v>7708</v>
      </c>
      <c r="E199" s="42" t="s">
        <v>7655</v>
      </c>
      <c r="F199" s="42" t="s">
        <v>7683</v>
      </c>
      <c r="G199" s="42" t="s">
        <v>7693</v>
      </c>
      <c r="H199" s="60">
        <v>68</v>
      </c>
      <c r="I199" s="43">
        <v>4.99</v>
      </c>
      <c r="J199" s="43">
        <f t="shared" si="3"/>
        <v>339.32</v>
      </c>
      <c r="K199" s="44" t="s">
        <v>6041</v>
      </c>
      <c r="L199" s="44" t="s">
        <v>6042</v>
      </c>
      <c r="M199" s="44" t="e">
        <f>VLOOKUP(#REF!,Feuil1!$A$2:$D$2767,4,FALSE)</f>
        <v>#REF!</v>
      </c>
      <c r="N199" s="45" t="e">
        <f>#REF!-M199</f>
        <v>#REF!</v>
      </c>
    </row>
    <row r="200" spans="2:14" ht="31.5">
      <c r="B200" s="42" t="s">
        <v>7707</v>
      </c>
      <c r="C200" s="53" t="s">
        <v>87</v>
      </c>
      <c r="D200" s="42" t="s">
        <v>7708</v>
      </c>
      <c r="E200" s="42" t="s">
        <v>7657</v>
      </c>
      <c r="F200" s="42" t="s">
        <v>7683</v>
      </c>
      <c r="G200" s="42" t="s">
        <v>7693</v>
      </c>
      <c r="H200" s="60">
        <v>102</v>
      </c>
      <c r="I200" s="43">
        <v>4.99</v>
      </c>
      <c r="J200" s="43">
        <f t="shared" si="3"/>
        <v>508.98</v>
      </c>
      <c r="K200" s="44" t="s">
        <v>6043</v>
      </c>
      <c r="L200" s="44" t="s">
        <v>6044</v>
      </c>
      <c r="M200" s="44" t="e">
        <f>VLOOKUP(#REF!,Feuil1!$A$2:$D$2767,4,FALSE)</f>
        <v>#REF!</v>
      </c>
      <c r="N200" s="45" t="e">
        <f>#REF!-M200</f>
        <v>#REF!</v>
      </c>
    </row>
    <row r="201" spans="2:14" ht="31.5">
      <c r="B201" s="42" t="s">
        <v>7707</v>
      </c>
      <c r="C201" s="53" t="s">
        <v>87</v>
      </c>
      <c r="D201" s="42" t="s">
        <v>7708</v>
      </c>
      <c r="E201" s="42" t="s">
        <v>7630</v>
      </c>
      <c r="F201" s="42" t="s">
        <v>7683</v>
      </c>
      <c r="G201" s="42" t="s">
        <v>7693</v>
      </c>
      <c r="H201" s="60">
        <v>102</v>
      </c>
      <c r="I201" s="43">
        <v>4.99</v>
      </c>
      <c r="J201" s="43">
        <f t="shared" si="3"/>
        <v>508.98</v>
      </c>
      <c r="K201" s="44" t="s">
        <v>6045</v>
      </c>
      <c r="L201" s="44" t="s">
        <v>6046</v>
      </c>
      <c r="M201" s="44" t="e">
        <f>VLOOKUP(#REF!,Feuil1!$A$2:$D$2767,4,FALSE)</f>
        <v>#REF!</v>
      </c>
      <c r="N201" s="45" t="e">
        <f>#REF!-M201</f>
        <v>#REF!</v>
      </c>
    </row>
    <row r="202" spans="2:14" ht="31.5">
      <c r="B202" s="42" t="s">
        <v>7707</v>
      </c>
      <c r="C202" s="53" t="s">
        <v>87</v>
      </c>
      <c r="D202" s="42" t="s">
        <v>7708</v>
      </c>
      <c r="E202" s="42" t="s">
        <v>7631</v>
      </c>
      <c r="F202" s="42" t="s">
        <v>7683</v>
      </c>
      <c r="G202" s="42" t="s">
        <v>7693</v>
      </c>
      <c r="H202" s="60">
        <v>34</v>
      </c>
      <c r="I202" s="43">
        <v>4.99</v>
      </c>
      <c r="J202" s="43">
        <f t="shared" si="3"/>
        <v>169.66</v>
      </c>
      <c r="K202" s="44" t="s">
        <v>6047</v>
      </c>
      <c r="L202" s="44" t="s">
        <v>6048</v>
      </c>
      <c r="M202" s="44" t="e">
        <f>VLOOKUP(#REF!,Feuil1!$A$2:$D$2767,4,FALSE)</f>
        <v>#REF!</v>
      </c>
      <c r="N202" s="45" t="e">
        <f>#REF!-M202</f>
        <v>#REF!</v>
      </c>
    </row>
    <row r="203" spans="2:14" ht="31.5">
      <c r="B203" s="42" t="s">
        <v>7707</v>
      </c>
      <c r="C203" s="53" t="s">
        <v>87</v>
      </c>
      <c r="D203" s="42" t="s">
        <v>7708</v>
      </c>
      <c r="E203" s="42" t="s">
        <v>7649</v>
      </c>
      <c r="F203" s="42" t="s">
        <v>7683</v>
      </c>
      <c r="G203" s="42" t="s">
        <v>7693</v>
      </c>
      <c r="H203" s="60">
        <v>34</v>
      </c>
      <c r="I203" s="43">
        <v>4.99</v>
      </c>
      <c r="J203" s="43">
        <f t="shared" si="3"/>
        <v>169.66</v>
      </c>
      <c r="K203" s="44" t="s">
        <v>6037</v>
      </c>
      <c r="L203" s="44" t="s">
        <v>6038</v>
      </c>
      <c r="M203" s="44" t="e">
        <f>VLOOKUP(#REF!,Feuil1!$A$2:$D$2767,4,FALSE)</f>
        <v>#REF!</v>
      </c>
      <c r="N203" s="45" t="e">
        <f>#REF!-M203</f>
        <v>#REF!</v>
      </c>
    </row>
    <row r="204" spans="2:14" ht="31.5">
      <c r="B204" s="42" t="s">
        <v>7709</v>
      </c>
      <c r="C204" s="53" t="s">
        <v>87</v>
      </c>
      <c r="D204" s="42" t="s">
        <v>7708</v>
      </c>
      <c r="E204" s="42" t="s">
        <v>7653</v>
      </c>
      <c r="F204" s="42" t="s">
        <v>7683</v>
      </c>
      <c r="G204" s="42" t="s">
        <v>7693</v>
      </c>
      <c r="H204" s="60">
        <v>35</v>
      </c>
      <c r="I204" s="43">
        <v>4.99</v>
      </c>
      <c r="J204" s="43">
        <f t="shared" si="3"/>
        <v>174.65</v>
      </c>
      <c r="K204" s="44" t="s">
        <v>6051</v>
      </c>
      <c r="L204" s="44" t="s">
        <v>6052</v>
      </c>
      <c r="M204" s="44" t="e">
        <f>VLOOKUP(#REF!,Feuil1!$A$2:$D$2767,4,FALSE)</f>
        <v>#REF!</v>
      </c>
      <c r="N204" s="45" t="e">
        <f>#REF!-M204</f>
        <v>#REF!</v>
      </c>
    </row>
    <row r="205" spans="2:14" ht="31.5">
      <c r="B205" s="42" t="s">
        <v>7709</v>
      </c>
      <c r="C205" s="53" t="s">
        <v>87</v>
      </c>
      <c r="D205" s="42" t="s">
        <v>7708</v>
      </c>
      <c r="E205" s="42" t="s">
        <v>7655</v>
      </c>
      <c r="F205" s="42" t="s">
        <v>7683</v>
      </c>
      <c r="G205" s="42" t="s">
        <v>7693</v>
      </c>
      <c r="H205" s="60">
        <v>70</v>
      </c>
      <c r="I205" s="43">
        <v>4.99</v>
      </c>
      <c r="J205" s="43">
        <f t="shared" si="3"/>
        <v>349.3</v>
      </c>
      <c r="K205" s="44" t="s">
        <v>6053</v>
      </c>
      <c r="L205" s="44" t="s">
        <v>6054</v>
      </c>
      <c r="M205" s="44" t="e">
        <f>VLOOKUP(#REF!,Feuil1!$A$2:$D$2767,4,FALSE)</f>
        <v>#REF!</v>
      </c>
      <c r="N205" s="45" t="e">
        <f>#REF!-M205</f>
        <v>#REF!</v>
      </c>
    </row>
    <row r="206" spans="2:14" ht="31.5">
      <c r="B206" s="42" t="s">
        <v>7709</v>
      </c>
      <c r="C206" s="53" t="s">
        <v>87</v>
      </c>
      <c r="D206" s="42" t="s">
        <v>7708</v>
      </c>
      <c r="E206" s="42" t="s">
        <v>7657</v>
      </c>
      <c r="F206" s="42" t="s">
        <v>7683</v>
      </c>
      <c r="G206" s="42" t="s">
        <v>7693</v>
      </c>
      <c r="H206" s="60">
        <v>105</v>
      </c>
      <c r="I206" s="43">
        <v>4.99</v>
      </c>
      <c r="J206" s="43">
        <f t="shared" si="3"/>
        <v>523.95000000000005</v>
      </c>
      <c r="K206" s="44" t="s">
        <v>6055</v>
      </c>
      <c r="L206" s="44" t="s">
        <v>6056</v>
      </c>
      <c r="M206" s="44" t="e">
        <f>VLOOKUP(#REF!,Feuil1!$A$2:$D$2767,4,FALSE)</f>
        <v>#REF!</v>
      </c>
      <c r="N206" s="45" t="e">
        <f>#REF!-M206</f>
        <v>#REF!</v>
      </c>
    </row>
    <row r="207" spans="2:14" ht="31.5">
      <c r="B207" s="42" t="s">
        <v>7709</v>
      </c>
      <c r="C207" s="53" t="s">
        <v>87</v>
      </c>
      <c r="D207" s="42" t="s">
        <v>7708</v>
      </c>
      <c r="E207" s="42" t="s">
        <v>7630</v>
      </c>
      <c r="F207" s="42" t="s">
        <v>7683</v>
      </c>
      <c r="G207" s="42" t="s">
        <v>7693</v>
      </c>
      <c r="H207" s="60">
        <v>105</v>
      </c>
      <c r="I207" s="43">
        <v>4.99</v>
      </c>
      <c r="J207" s="43">
        <f t="shared" si="3"/>
        <v>523.95000000000005</v>
      </c>
      <c r="K207" s="44" t="s">
        <v>6057</v>
      </c>
      <c r="L207" s="44" t="s">
        <v>6058</v>
      </c>
      <c r="M207" s="44" t="e">
        <f>VLOOKUP(#REF!,Feuil1!$A$2:$D$2767,4,FALSE)</f>
        <v>#REF!</v>
      </c>
      <c r="N207" s="45" t="e">
        <f>#REF!-M207</f>
        <v>#REF!</v>
      </c>
    </row>
    <row r="208" spans="2:14" ht="31.5">
      <c r="B208" s="42" t="s">
        <v>7709</v>
      </c>
      <c r="C208" s="53" t="s">
        <v>87</v>
      </c>
      <c r="D208" s="42" t="s">
        <v>7708</v>
      </c>
      <c r="E208" s="42" t="s">
        <v>7631</v>
      </c>
      <c r="F208" s="42" t="s">
        <v>7683</v>
      </c>
      <c r="G208" s="42" t="s">
        <v>7693</v>
      </c>
      <c r="H208" s="60">
        <v>35</v>
      </c>
      <c r="I208" s="43">
        <v>4.99</v>
      </c>
      <c r="J208" s="43">
        <f t="shared" si="3"/>
        <v>174.65</v>
      </c>
      <c r="K208" s="44" t="s">
        <v>6059</v>
      </c>
      <c r="L208" s="44" t="s">
        <v>6060</v>
      </c>
      <c r="M208" s="44" t="e">
        <f>VLOOKUP(#REF!,Feuil1!$A$2:$D$2767,4,FALSE)</f>
        <v>#REF!</v>
      </c>
      <c r="N208" s="45" t="e">
        <f>#REF!-M208</f>
        <v>#REF!</v>
      </c>
    </row>
    <row r="209" spans="2:14" ht="31.5">
      <c r="B209" s="42" t="s">
        <v>7709</v>
      </c>
      <c r="C209" s="53" t="s">
        <v>87</v>
      </c>
      <c r="D209" s="42" t="s">
        <v>7708</v>
      </c>
      <c r="E209" s="42" t="s">
        <v>7649</v>
      </c>
      <c r="F209" s="42" t="s">
        <v>7683</v>
      </c>
      <c r="G209" s="42" t="s">
        <v>7693</v>
      </c>
      <c r="H209" s="60">
        <v>35</v>
      </c>
      <c r="I209" s="43">
        <v>4.99</v>
      </c>
      <c r="J209" s="43">
        <f t="shared" si="3"/>
        <v>174.65</v>
      </c>
      <c r="K209" s="44" t="s">
        <v>6049</v>
      </c>
      <c r="L209" s="44" t="s">
        <v>6050</v>
      </c>
      <c r="M209" s="44" t="e">
        <f>VLOOKUP(#REF!,Feuil1!$A$2:$D$2767,4,FALSE)</f>
        <v>#REF!</v>
      </c>
      <c r="N209" s="45" t="e">
        <f>#REF!-M209</f>
        <v>#REF!</v>
      </c>
    </row>
    <row r="210" spans="2:14" ht="31.5">
      <c r="B210" s="42" t="s">
        <v>7756</v>
      </c>
      <c r="C210" s="53" t="s">
        <v>87</v>
      </c>
      <c r="D210" s="42" t="s">
        <v>7708</v>
      </c>
      <c r="E210" s="42" t="s">
        <v>7653</v>
      </c>
      <c r="F210" s="42" t="s">
        <v>7683</v>
      </c>
      <c r="G210" s="42" t="s">
        <v>7755</v>
      </c>
      <c r="H210" s="60">
        <v>1</v>
      </c>
      <c r="I210" s="43">
        <v>4.99</v>
      </c>
      <c r="J210" s="43">
        <f t="shared" si="3"/>
        <v>4.99</v>
      </c>
      <c r="K210" s="44" t="s">
        <v>6065</v>
      </c>
      <c r="L210" s="44" t="s">
        <v>6066</v>
      </c>
      <c r="M210" s="44" t="e">
        <f>VLOOKUP(#REF!,Feuil1!$A$2:$D$2767,4,FALSE)</f>
        <v>#REF!</v>
      </c>
      <c r="N210" s="45" t="e">
        <f>#REF!-M210</f>
        <v>#REF!</v>
      </c>
    </row>
    <row r="211" spans="2:14" ht="31.5">
      <c r="B211" s="42" t="s">
        <v>7756</v>
      </c>
      <c r="C211" s="53" t="s">
        <v>87</v>
      </c>
      <c r="D211" s="42" t="s">
        <v>7708</v>
      </c>
      <c r="E211" s="42" t="s">
        <v>7655</v>
      </c>
      <c r="F211" s="42" t="s">
        <v>7683</v>
      </c>
      <c r="G211" s="42" t="s">
        <v>7755</v>
      </c>
      <c r="H211" s="60">
        <v>2</v>
      </c>
      <c r="I211" s="43">
        <v>4.99</v>
      </c>
      <c r="J211" s="43">
        <f t="shared" si="3"/>
        <v>9.98</v>
      </c>
      <c r="K211" s="44" t="s">
        <v>6067</v>
      </c>
      <c r="L211" s="44" t="s">
        <v>6068</v>
      </c>
      <c r="M211" s="44" t="e">
        <f>VLOOKUP(#REF!,Feuil1!$A$2:$D$2767,4,FALSE)</f>
        <v>#REF!</v>
      </c>
      <c r="N211" s="45" t="e">
        <f>#REF!-M211</f>
        <v>#REF!</v>
      </c>
    </row>
    <row r="212" spans="2:14" ht="31.5">
      <c r="B212" s="42" t="s">
        <v>7756</v>
      </c>
      <c r="C212" s="53" t="s">
        <v>87</v>
      </c>
      <c r="D212" s="42" t="s">
        <v>7708</v>
      </c>
      <c r="E212" s="42" t="s">
        <v>7657</v>
      </c>
      <c r="F212" s="42" t="s">
        <v>7683</v>
      </c>
      <c r="G212" s="42" t="s">
        <v>7755</v>
      </c>
      <c r="H212" s="60">
        <v>3</v>
      </c>
      <c r="I212" s="43">
        <v>4.99</v>
      </c>
      <c r="J212" s="43">
        <f t="shared" si="3"/>
        <v>14.97</v>
      </c>
      <c r="K212" s="44" t="s">
        <v>6069</v>
      </c>
      <c r="L212" s="44" t="s">
        <v>6070</v>
      </c>
      <c r="M212" s="44" t="e">
        <f>VLOOKUP(#REF!,Feuil1!$A$2:$D$2767,4,FALSE)</f>
        <v>#REF!</v>
      </c>
      <c r="N212" s="45" t="e">
        <f>#REF!-M212</f>
        <v>#REF!</v>
      </c>
    </row>
    <row r="213" spans="2:14" ht="31.5">
      <c r="B213" s="42" t="s">
        <v>7756</v>
      </c>
      <c r="C213" s="53" t="s">
        <v>87</v>
      </c>
      <c r="D213" s="42" t="s">
        <v>7708</v>
      </c>
      <c r="E213" s="42" t="s">
        <v>7630</v>
      </c>
      <c r="F213" s="42" t="s">
        <v>7683</v>
      </c>
      <c r="G213" s="42" t="s">
        <v>7755</v>
      </c>
      <c r="H213" s="60">
        <v>2</v>
      </c>
      <c r="I213" s="43">
        <v>4.99</v>
      </c>
      <c r="J213" s="43">
        <f t="shared" si="3"/>
        <v>9.98</v>
      </c>
      <c r="K213" s="44" t="s">
        <v>6071</v>
      </c>
      <c r="L213" s="44" t="s">
        <v>6072</v>
      </c>
      <c r="M213" s="44" t="e">
        <f>VLOOKUP(#REF!,Feuil1!$A$2:$D$2767,4,FALSE)</f>
        <v>#REF!</v>
      </c>
      <c r="N213" s="45" t="e">
        <f>#REF!-M213</f>
        <v>#REF!</v>
      </c>
    </row>
    <row r="214" spans="2:14" ht="31.5">
      <c r="B214" s="42" t="s">
        <v>7756</v>
      </c>
      <c r="C214" s="53" t="s">
        <v>87</v>
      </c>
      <c r="D214" s="42" t="s">
        <v>7708</v>
      </c>
      <c r="E214" s="42" t="s">
        <v>7672</v>
      </c>
      <c r="F214" s="42" t="s">
        <v>7683</v>
      </c>
      <c r="G214" s="42" t="s">
        <v>7755</v>
      </c>
      <c r="H214" s="60">
        <v>1</v>
      </c>
      <c r="I214" s="43">
        <v>4.99</v>
      </c>
      <c r="J214" s="43">
        <f t="shared" si="3"/>
        <v>4.99</v>
      </c>
      <c r="K214" s="44" t="s">
        <v>6061</v>
      </c>
      <c r="L214" s="44" t="s">
        <v>6062</v>
      </c>
      <c r="M214" s="44" t="e">
        <f>VLOOKUP(#REF!,Feuil1!$A$2:$D$2767,4,FALSE)</f>
        <v>#REF!</v>
      </c>
      <c r="N214" s="45" t="e">
        <f>#REF!-M214</f>
        <v>#REF!</v>
      </c>
    </row>
    <row r="215" spans="2:14" ht="31.5">
      <c r="B215" s="42" t="s">
        <v>7756</v>
      </c>
      <c r="C215" s="53" t="s">
        <v>87</v>
      </c>
      <c r="D215" s="42" t="s">
        <v>7708</v>
      </c>
      <c r="E215" s="42" t="s">
        <v>7631</v>
      </c>
      <c r="F215" s="42" t="s">
        <v>7683</v>
      </c>
      <c r="G215" s="42" t="s">
        <v>7755</v>
      </c>
      <c r="H215" s="60">
        <v>1</v>
      </c>
      <c r="I215" s="43">
        <v>4.99</v>
      </c>
      <c r="J215" s="43">
        <f t="shared" si="3"/>
        <v>4.99</v>
      </c>
      <c r="K215" s="44" t="s">
        <v>6073</v>
      </c>
      <c r="L215" s="44" t="s">
        <v>6074</v>
      </c>
      <c r="M215" s="44" t="e">
        <f>VLOOKUP(#REF!,Feuil1!$A$2:$D$2767,4,FALSE)</f>
        <v>#REF!</v>
      </c>
      <c r="N215" s="45" t="e">
        <f>#REF!-M215</f>
        <v>#REF!</v>
      </c>
    </row>
    <row r="216" spans="2:14" ht="31.5">
      <c r="B216" s="42" t="s">
        <v>7756</v>
      </c>
      <c r="C216" s="53" t="s">
        <v>87</v>
      </c>
      <c r="D216" s="42" t="s">
        <v>7708</v>
      </c>
      <c r="E216" s="42" t="s">
        <v>7649</v>
      </c>
      <c r="F216" s="42" t="s">
        <v>7683</v>
      </c>
      <c r="G216" s="42" t="s">
        <v>7755</v>
      </c>
      <c r="H216" s="60">
        <v>1</v>
      </c>
      <c r="I216" s="43">
        <v>4.99</v>
      </c>
      <c r="J216" s="43">
        <f t="shared" si="3"/>
        <v>4.99</v>
      </c>
      <c r="K216" s="44" t="s">
        <v>6063</v>
      </c>
      <c r="L216" s="44" t="s">
        <v>6064</v>
      </c>
      <c r="M216" s="44" t="e">
        <f>VLOOKUP(#REF!,Feuil1!$A$2:$D$2767,4,FALSE)</f>
        <v>#REF!</v>
      </c>
      <c r="N216" s="45" t="e">
        <f>#REF!-M216</f>
        <v>#REF!</v>
      </c>
    </row>
    <row r="217" spans="2:14" ht="31.5">
      <c r="B217" s="42" t="s">
        <v>7661</v>
      </c>
      <c r="C217" s="53" t="s">
        <v>87</v>
      </c>
      <c r="D217" s="42" t="s">
        <v>107</v>
      </c>
      <c r="E217" s="42" t="s">
        <v>7653</v>
      </c>
      <c r="F217" s="42" t="s">
        <v>7662</v>
      </c>
      <c r="G217" s="42" t="s">
        <v>7646</v>
      </c>
      <c r="H217" s="60">
        <v>4</v>
      </c>
      <c r="I217" s="43">
        <v>12.99</v>
      </c>
      <c r="J217" s="43">
        <f t="shared" si="3"/>
        <v>51.96</v>
      </c>
      <c r="K217" s="44" t="s">
        <v>6381</v>
      </c>
      <c r="L217" s="44" t="s">
        <v>6382</v>
      </c>
      <c r="M217" s="44" t="e">
        <f>VLOOKUP(#REF!,Feuil1!$A$2:$D$2767,4,FALSE)</f>
        <v>#REF!</v>
      </c>
      <c r="N217" s="45" t="e">
        <f>#REF!-M217</f>
        <v>#REF!</v>
      </c>
    </row>
    <row r="218" spans="2:14" ht="31.5">
      <c r="B218" s="42" t="s">
        <v>7661</v>
      </c>
      <c r="C218" s="53" t="s">
        <v>87</v>
      </c>
      <c r="D218" s="42" t="s">
        <v>107</v>
      </c>
      <c r="E218" s="42" t="s">
        <v>7655</v>
      </c>
      <c r="F218" s="42" t="s">
        <v>7662</v>
      </c>
      <c r="G218" s="42" t="s">
        <v>7646</v>
      </c>
      <c r="H218" s="60">
        <v>8</v>
      </c>
      <c r="I218" s="43">
        <v>12.99</v>
      </c>
      <c r="J218" s="43">
        <f t="shared" si="3"/>
        <v>103.92</v>
      </c>
      <c r="K218" s="44" t="s">
        <v>6383</v>
      </c>
      <c r="L218" s="44" t="s">
        <v>6384</v>
      </c>
      <c r="M218" s="44" t="e">
        <f>VLOOKUP(#REF!,Feuil1!$A$2:$D$2767,4,FALSE)</f>
        <v>#REF!</v>
      </c>
      <c r="N218" s="45" t="e">
        <f>#REF!-M218</f>
        <v>#REF!</v>
      </c>
    </row>
    <row r="219" spans="2:14" ht="31.5">
      <c r="B219" s="42" t="s">
        <v>7661</v>
      </c>
      <c r="C219" s="53" t="s">
        <v>87</v>
      </c>
      <c r="D219" s="42" t="s">
        <v>107</v>
      </c>
      <c r="E219" s="42" t="s">
        <v>7657</v>
      </c>
      <c r="F219" s="42" t="s">
        <v>7662</v>
      </c>
      <c r="G219" s="42" t="s">
        <v>7646</v>
      </c>
      <c r="H219" s="60">
        <v>16</v>
      </c>
      <c r="I219" s="43">
        <v>12.99</v>
      </c>
      <c r="J219" s="43">
        <f t="shared" si="3"/>
        <v>207.84</v>
      </c>
      <c r="K219" s="44" t="s">
        <v>6385</v>
      </c>
      <c r="L219" s="44" t="s">
        <v>6386</v>
      </c>
      <c r="M219" s="44" t="e">
        <f>VLOOKUP(#REF!,Feuil1!$A$2:$D$2767,4,FALSE)</f>
        <v>#REF!</v>
      </c>
      <c r="N219" s="45" t="e">
        <f>#REF!-M219</f>
        <v>#REF!</v>
      </c>
    </row>
    <row r="220" spans="2:14" ht="31.5">
      <c r="B220" s="42" t="s">
        <v>7661</v>
      </c>
      <c r="C220" s="53" t="s">
        <v>87</v>
      </c>
      <c r="D220" s="42" t="s">
        <v>107</v>
      </c>
      <c r="E220" s="42" t="s">
        <v>7664</v>
      </c>
      <c r="F220" s="42" t="s">
        <v>7662</v>
      </c>
      <c r="G220" s="42" t="s">
        <v>7646</v>
      </c>
      <c r="H220" s="60">
        <v>12</v>
      </c>
      <c r="I220" s="43">
        <v>12.99</v>
      </c>
      <c r="J220" s="43">
        <f t="shared" si="3"/>
        <v>155.88</v>
      </c>
      <c r="K220" s="44" t="s">
        <v>6387</v>
      </c>
      <c r="L220" s="44" t="s">
        <v>6388</v>
      </c>
      <c r="M220" s="44" t="e">
        <f>VLOOKUP(#REF!,Feuil1!$A$2:$D$2767,4,FALSE)</f>
        <v>#REF!</v>
      </c>
      <c r="N220" s="45" t="e">
        <f>#REF!-M220</f>
        <v>#REF!</v>
      </c>
    </row>
    <row r="221" spans="2:14" ht="47.25">
      <c r="B221" s="42" t="s">
        <v>7665</v>
      </c>
      <c r="C221" s="53" t="s">
        <v>87</v>
      </c>
      <c r="D221" s="42" t="s">
        <v>107</v>
      </c>
      <c r="E221" s="42" t="s">
        <v>7653</v>
      </c>
      <c r="F221" s="42" t="s">
        <v>7666</v>
      </c>
      <c r="G221" s="42" t="s">
        <v>7646</v>
      </c>
      <c r="H221" s="60">
        <v>2</v>
      </c>
      <c r="I221" s="43">
        <v>12.99</v>
      </c>
      <c r="J221" s="43">
        <f t="shared" si="3"/>
        <v>25.98</v>
      </c>
      <c r="K221" s="44" t="s">
        <v>6389</v>
      </c>
      <c r="L221" s="44" t="s">
        <v>6390</v>
      </c>
      <c r="M221" s="44" t="e">
        <f>VLOOKUP(#REF!,Feuil1!$A$2:$D$2767,4,FALSE)</f>
        <v>#REF!</v>
      </c>
      <c r="N221" s="45" t="e">
        <f>#REF!-M221</f>
        <v>#REF!</v>
      </c>
    </row>
    <row r="222" spans="2:14" ht="47.25">
      <c r="B222" s="42" t="s">
        <v>7665</v>
      </c>
      <c r="C222" s="53" t="s">
        <v>87</v>
      </c>
      <c r="D222" s="42" t="s">
        <v>107</v>
      </c>
      <c r="E222" s="42" t="s">
        <v>7655</v>
      </c>
      <c r="F222" s="42" t="s">
        <v>7666</v>
      </c>
      <c r="G222" s="42" t="s">
        <v>7646</v>
      </c>
      <c r="H222" s="60">
        <v>4</v>
      </c>
      <c r="I222" s="43">
        <v>12.99</v>
      </c>
      <c r="J222" s="43">
        <f t="shared" si="3"/>
        <v>51.96</v>
      </c>
      <c r="K222" s="44" t="s">
        <v>6391</v>
      </c>
      <c r="L222" s="44" t="s">
        <v>6392</v>
      </c>
      <c r="M222" s="44" t="e">
        <f>VLOOKUP(#REF!,Feuil1!$A$2:$D$2767,4,FALSE)</f>
        <v>#REF!</v>
      </c>
      <c r="N222" s="45" t="e">
        <f>#REF!-M222</f>
        <v>#REF!</v>
      </c>
    </row>
    <row r="223" spans="2:14" ht="47.25">
      <c r="B223" s="42" t="s">
        <v>7665</v>
      </c>
      <c r="C223" s="53" t="s">
        <v>87</v>
      </c>
      <c r="D223" s="42" t="s">
        <v>107</v>
      </c>
      <c r="E223" s="42" t="s">
        <v>7657</v>
      </c>
      <c r="F223" s="42" t="s">
        <v>7666</v>
      </c>
      <c r="G223" s="42" t="s">
        <v>7646</v>
      </c>
      <c r="H223" s="60">
        <v>8</v>
      </c>
      <c r="I223" s="43">
        <v>12.99</v>
      </c>
      <c r="J223" s="43">
        <f t="shared" si="3"/>
        <v>103.92</v>
      </c>
      <c r="K223" s="44" t="s">
        <v>6393</v>
      </c>
      <c r="L223" s="44" t="s">
        <v>6394</v>
      </c>
      <c r="M223" s="44" t="e">
        <f>VLOOKUP(#REF!,Feuil1!$A$2:$D$2767,4,FALSE)</f>
        <v>#REF!</v>
      </c>
      <c r="N223" s="45" t="e">
        <f>#REF!-M223</f>
        <v>#REF!</v>
      </c>
    </row>
    <row r="224" spans="2:14" ht="47.25">
      <c r="B224" s="42" t="s">
        <v>7665</v>
      </c>
      <c r="C224" s="53" t="s">
        <v>87</v>
      </c>
      <c r="D224" s="42" t="s">
        <v>107</v>
      </c>
      <c r="E224" s="42" t="s">
        <v>7664</v>
      </c>
      <c r="F224" s="42" t="s">
        <v>7666</v>
      </c>
      <c r="G224" s="42" t="s">
        <v>7646</v>
      </c>
      <c r="H224" s="60">
        <v>6</v>
      </c>
      <c r="I224" s="43">
        <v>12.99</v>
      </c>
      <c r="J224" s="43">
        <f t="shared" si="3"/>
        <v>77.94</v>
      </c>
      <c r="K224" s="44" t="s">
        <v>6395</v>
      </c>
      <c r="L224" s="44" t="s">
        <v>6396</v>
      </c>
      <c r="M224" s="44" t="e">
        <f>VLOOKUP(#REF!,Feuil1!$A$2:$D$2767,4,FALSE)</f>
        <v>#REF!</v>
      </c>
      <c r="N224" s="45" t="e">
        <f>#REF!-M224</f>
        <v>#REF!</v>
      </c>
    </row>
    <row r="225" spans="2:14" ht="31.5">
      <c r="B225" s="42" t="s">
        <v>7758</v>
      </c>
      <c r="C225" s="53" t="s">
        <v>87</v>
      </c>
      <c r="D225" s="42" t="s">
        <v>107</v>
      </c>
      <c r="E225" s="42" t="s">
        <v>7653</v>
      </c>
      <c r="F225" s="42" t="s">
        <v>7662</v>
      </c>
      <c r="G225" s="42" t="s">
        <v>7755</v>
      </c>
      <c r="H225" s="60">
        <v>8</v>
      </c>
      <c r="I225" s="43">
        <v>14.99</v>
      </c>
      <c r="J225" s="43">
        <f t="shared" si="3"/>
        <v>119.92</v>
      </c>
      <c r="K225" s="44" t="s">
        <v>6405</v>
      </c>
      <c r="L225" s="44" t="s">
        <v>6406</v>
      </c>
      <c r="M225" s="44" t="e">
        <f>VLOOKUP(#REF!,Feuil1!$A$2:$D$2767,4,FALSE)</f>
        <v>#REF!</v>
      </c>
      <c r="N225" s="45" t="e">
        <f>#REF!-M225</f>
        <v>#REF!</v>
      </c>
    </row>
    <row r="226" spans="2:14" ht="31.5">
      <c r="B226" s="42" t="s">
        <v>7758</v>
      </c>
      <c r="C226" s="53" t="s">
        <v>87</v>
      </c>
      <c r="D226" s="42" t="s">
        <v>107</v>
      </c>
      <c r="E226" s="42" t="s">
        <v>7669</v>
      </c>
      <c r="F226" s="42" t="s">
        <v>7662</v>
      </c>
      <c r="G226" s="42" t="s">
        <v>7755</v>
      </c>
      <c r="H226" s="60">
        <v>32</v>
      </c>
      <c r="I226" s="43">
        <v>14.99</v>
      </c>
      <c r="J226" s="43">
        <f t="shared" si="3"/>
        <v>479.68</v>
      </c>
      <c r="K226" s="44" t="s">
        <v>6397</v>
      </c>
      <c r="L226" s="44" t="s">
        <v>6398</v>
      </c>
      <c r="M226" s="44" t="e">
        <f>VLOOKUP(#REF!,Feuil1!$A$2:$D$2767,4,FALSE)</f>
        <v>#REF!</v>
      </c>
      <c r="N226" s="45" t="e">
        <f>#REF!-M226</f>
        <v>#REF!</v>
      </c>
    </row>
    <row r="227" spans="2:14" ht="31.5">
      <c r="B227" s="42" t="s">
        <v>7758</v>
      </c>
      <c r="C227" s="53" t="s">
        <v>87</v>
      </c>
      <c r="D227" s="42" t="s">
        <v>107</v>
      </c>
      <c r="E227" s="42" t="s">
        <v>7672</v>
      </c>
      <c r="F227" s="42" t="s">
        <v>7662</v>
      </c>
      <c r="G227" s="42" t="s">
        <v>7755</v>
      </c>
      <c r="H227" s="60">
        <v>32</v>
      </c>
      <c r="I227" s="43">
        <v>14.99</v>
      </c>
      <c r="J227" s="43">
        <f t="shared" si="3"/>
        <v>479.68</v>
      </c>
      <c r="K227" s="44" t="s">
        <v>6399</v>
      </c>
      <c r="L227" s="44" t="s">
        <v>6400</v>
      </c>
      <c r="M227" s="44" t="e">
        <f>VLOOKUP(#REF!,Feuil1!$A$2:$D$2767,4,FALSE)</f>
        <v>#REF!</v>
      </c>
      <c r="N227" s="45" t="e">
        <f>#REF!-M227</f>
        <v>#REF!</v>
      </c>
    </row>
    <row r="228" spans="2:14" ht="31.5">
      <c r="B228" s="42" t="s">
        <v>7758</v>
      </c>
      <c r="C228" s="53" t="s">
        <v>87</v>
      </c>
      <c r="D228" s="42" t="s">
        <v>107</v>
      </c>
      <c r="E228" s="42" t="s">
        <v>7649</v>
      </c>
      <c r="F228" s="42" t="s">
        <v>7662</v>
      </c>
      <c r="G228" s="42" t="s">
        <v>7755</v>
      </c>
      <c r="H228" s="60">
        <v>16</v>
      </c>
      <c r="I228" s="43">
        <v>14.99</v>
      </c>
      <c r="J228" s="43">
        <f t="shared" si="3"/>
        <v>239.84</v>
      </c>
      <c r="K228" s="44" t="s">
        <v>6401</v>
      </c>
      <c r="L228" s="44" t="s">
        <v>6402</v>
      </c>
      <c r="M228" s="44" t="e">
        <f>VLOOKUP(#REF!,Feuil1!$A$2:$D$2767,4,FALSE)</f>
        <v>#REF!</v>
      </c>
      <c r="N228" s="45" t="e">
        <f>#REF!-M228</f>
        <v>#REF!</v>
      </c>
    </row>
    <row r="229" spans="2:14" ht="31.5">
      <c r="B229" s="42" t="s">
        <v>7758</v>
      </c>
      <c r="C229" s="53" t="s">
        <v>87</v>
      </c>
      <c r="D229" s="42" t="s">
        <v>107</v>
      </c>
      <c r="E229" s="42" t="s">
        <v>7674</v>
      </c>
      <c r="F229" s="42" t="s">
        <v>7662</v>
      </c>
      <c r="G229" s="42" t="s">
        <v>7755</v>
      </c>
      <c r="H229" s="60">
        <v>8</v>
      </c>
      <c r="I229" s="43">
        <v>14.99</v>
      </c>
      <c r="J229" s="43">
        <f t="shared" si="3"/>
        <v>119.92</v>
      </c>
      <c r="K229" s="44" t="s">
        <v>6403</v>
      </c>
      <c r="L229" s="44" t="s">
        <v>6404</v>
      </c>
      <c r="M229" s="44" t="e">
        <f>VLOOKUP(#REF!,Feuil1!$A$2:$D$2767,4,FALSE)</f>
        <v>#REF!</v>
      </c>
      <c r="N229" s="45" t="e">
        <f>#REF!-M229</f>
        <v>#REF!</v>
      </c>
    </row>
    <row r="230" spans="2:14" ht="31.5">
      <c r="B230" s="42" t="s">
        <v>7728</v>
      </c>
      <c r="C230" s="53" t="s">
        <v>87</v>
      </c>
      <c r="D230" s="42" t="s">
        <v>107</v>
      </c>
      <c r="E230" s="42" t="s">
        <v>7688</v>
      </c>
      <c r="F230" s="42" t="s">
        <v>7662</v>
      </c>
      <c r="G230" s="42" t="s">
        <v>7693</v>
      </c>
      <c r="H230" s="60">
        <v>33</v>
      </c>
      <c r="I230" s="43">
        <v>11.99</v>
      </c>
      <c r="J230" s="43">
        <f t="shared" si="3"/>
        <v>395.67</v>
      </c>
      <c r="K230" s="44" t="s">
        <v>6407</v>
      </c>
      <c r="L230" s="44" t="s">
        <v>6408</v>
      </c>
      <c r="M230" s="44" t="e">
        <f>VLOOKUP(#REF!,Feuil1!$A$2:$D$2767,4,FALSE)</f>
        <v>#REF!</v>
      </c>
      <c r="N230" s="45" t="e">
        <f>#REF!-M230</f>
        <v>#REF!</v>
      </c>
    </row>
    <row r="231" spans="2:14" ht="31.5">
      <c r="B231" s="42" t="s">
        <v>7728</v>
      </c>
      <c r="C231" s="53" t="s">
        <v>87</v>
      </c>
      <c r="D231" s="42" t="s">
        <v>107</v>
      </c>
      <c r="E231" s="42" t="s">
        <v>7653</v>
      </c>
      <c r="F231" s="42" t="s">
        <v>7662</v>
      </c>
      <c r="G231" s="42" t="s">
        <v>7693</v>
      </c>
      <c r="H231" s="60">
        <v>33</v>
      </c>
      <c r="I231" s="43">
        <v>11.99</v>
      </c>
      <c r="J231" s="43">
        <f t="shared" si="3"/>
        <v>395.67</v>
      </c>
      <c r="K231" s="44" t="s">
        <v>6417</v>
      </c>
      <c r="L231" s="44" t="s">
        <v>6418</v>
      </c>
      <c r="M231" s="44" t="e">
        <f>VLOOKUP(#REF!,Feuil1!$A$2:$D$2767,4,FALSE)</f>
        <v>#REF!</v>
      </c>
      <c r="N231" s="45" t="e">
        <f>#REF!-M231</f>
        <v>#REF!</v>
      </c>
    </row>
    <row r="232" spans="2:14" ht="31.5">
      <c r="B232" s="42" t="s">
        <v>7728</v>
      </c>
      <c r="C232" s="53" t="s">
        <v>87</v>
      </c>
      <c r="D232" s="42" t="s">
        <v>107</v>
      </c>
      <c r="E232" s="42" t="s">
        <v>7669</v>
      </c>
      <c r="F232" s="42" t="s">
        <v>7662</v>
      </c>
      <c r="G232" s="42" t="s">
        <v>7693</v>
      </c>
      <c r="H232" s="60">
        <v>99</v>
      </c>
      <c r="I232" s="43">
        <v>11.99</v>
      </c>
      <c r="J232" s="43">
        <f t="shared" si="3"/>
        <v>1187.01</v>
      </c>
      <c r="K232" s="44" t="s">
        <v>6409</v>
      </c>
      <c r="L232" s="44" t="s">
        <v>6410</v>
      </c>
      <c r="M232" s="44" t="e">
        <f>VLOOKUP(#REF!,Feuil1!$A$2:$D$2767,4,FALSE)</f>
        <v>#REF!</v>
      </c>
      <c r="N232" s="45" t="e">
        <f>#REF!-M232</f>
        <v>#REF!</v>
      </c>
    </row>
    <row r="233" spans="2:14" ht="31.5">
      <c r="B233" s="42" t="s">
        <v>7728</v>
      </c>
      <c r="C233" s="53" t="s">
        <v>87</v>
      </c>
      <c r="D233" s="42" t="s">
        <v>107</v>
      </c>
      <c r="E233" s="42" t="s">
        <v>7672</v>
      </c>
      <c r="F233" s="42" t="s">
        <v>7662</v>
      </c>
      <c r="G233" s="42" t="s">
        <v>7693</v>
      </c>
      <c r="H233" s="60">
        <v>99</v>
      </c>
      <c r="I233" s="43">
        <v>11.99</v>
      </c>
      <c r="J233" s="43">
        <f t="shared" si="3"/>
        <v>1187.01</v>
      </c>
      <c r="K233" s="44" t="s">
        <v>6411</v>
      </c>
      <c r="L233" s="44" t="s">
        <v>6412</v>
      </c>
      <c r="M233" s="44" t="e">
        <f>VLOOKUP(#REF!,Feuil1!$A$2:$D$2767,4,FALSE)</f>
        <v>#REF!</v>
      </c>
      <c r="N233" s="45" t="e">
        <f>#REF!-M233</f>
        <v>#REF!</v>
      </c>
    </row>
    <row r="234" spans="2:14" ht="31.5">
      <c r="B234" s="42" t="s">
        <v>7728</v>
      </c>
      <c r="C234" s="53" t="s">
        <v>87</v>
      </c>
      <c r="D234" s="42" t="s">
        <v>107</v>
      </c>
      <c r="E234" s="42" t="s">
        <v>7649</v>
      </c>
      <c r="F234" s="42" t="s">
        <v>7662</v>
      </c>
      <c r="G234" s="42" t="s">
        <v>7693</v>
      </c>
      <c r="H234" s="60">
        <v>66</v>
      </c>
      <c r="I234" s="43">
        <v>11.99</v>
      </c>
      <c r="J234" s="43">
        <f t="shared" si="3"/>
        <v>791.34</v>
      </c>
      <c r="K234" s="44" t="s">
        <v>6413</v>
      </c>
      <c r="L234" s="44" t="s">
        <v>6414</v>
      </c>
      <c r="M234" s="44" t="e">
        <f>VLOOKUP(#REF!,Feuil1!$A$2:$D$2767,4,FALSE)</f>
        <v>#REF!</v>
      </c>
      <c r="N234" s="45" t="e">
        <f>#REF!-M234</f>
        <v>#REF!</v>
      </c>
    </row>
    <row r="235" spans="2:14" ht="31.5">
      <c r="B235" s="42" t="s">
        <v>7728</v>
      </c>
      <c r="C235" s="53" t="s">
        <v>87</v>
      </c>
      <c r="D235" s="42" t="s">
        <v>107</v>
      </c>
      <c r="E235" s="42" t="s">
        <v>7674</v>
      </c>
      <c r="F235" s="42" t="s">
        <v>7662</v>
      </c>
      <c r="G235" s="42" t="s">
        <v>7693</v>
      </c>
      <c r="H235" s="60">
        <v>33</v>
      </c>
      <c r="I235" s="43">
        <v>11.99</v>
      </c>
      <c r="J235" s="43">
        <f t="shared" si="3"/>
        <v>395.67</v>
      </c>
      <c r="K235" s="44" t="s">
        <v>6415</v>
      </c>
      <c r="L235" s="44" t="s">
        <v>6416</v>
      </c>
      <c r="M235" s="44" t="e">
        <f>VLOOKUP(#REF!,Feuil1!$A$2:$D$2767,4,FALSE)</f>
        <v>#REF!</v>
      </c>
      <c r="N235" s="45" t="e">
        <f>#REF!-M235</f>
        <v>#REF!</v>
      </c>
    </row>
    <row r="236" spans="2:14" ht="31.5">
      <c r="B236" s="42" t="s">
        <v>7729</v>
      </c>
      <c r="C236" s="53" t="s">
        <v>87</v>
      </c>
      <c r="D236" s="42" t="s">
        <v>107</v>
      </c>
      <c r="E236" s="42" t="s">
        <v>7688</v>
      </c>
      <c r="F236" s="42" t="s">
        <v>7662</v>
      </c>
      <c r="G236" s="42" t="s">
        <v>7693</v>
      </c>
      <c r="H236" s="60">
        <v>32</v>
      </c>
      <c r="I236" s="43">
        <v>11.989999999999998</v>
      </c>
      <c r="J236" s="43">
        <f t="shared" si="3"/>
        <v>383.67999999999995</v>
      </c>
      <c r="K236" s="44" t="s">
        <v>6419</v>
      </c>
      <c r="L236" s="44" t="s">
        <v>6420</v>
      </c>
      <c r="M236" s="44" t="e">
        <f>VLOOKUP(#REF!,Feuil1!$A$2:$D$2767,4,FALSE)</f>
        <v>#REF!</v>
      </c>
      <c r="N236" s="45" t="e">
        <f>#REF!-M236</f>
        <v>#REF!</v>
      </c>
    </row>
    <row r="237" spans="2:14" ht="31.5">
      <c r="B237" s="42" t="s">
        <v>7729</v>
      </c>
      <c r="C237" s="53" t="s">
        <v>87</v>
      </c>
      <c r="D237" s="42" t="s">
        <v>107</v>
      </c>
      <c r="E237" s="42" t="s">
        <v>7653</v>
      </c>
      <c r="F237" s="42" t="s">
        <v>7662</v>
      </c>
      <c r="G237" s="42" t="s">
        <v>7693</v>
      </c>
      <c r="H237" s="60">
        <v>32</v>
      </c>
      <c r="I237" s="43">
        <v>11.989999999999998</v>
      </c>
      <c r="J237" s="43">
        <f t="shared" si="3"/>
        <v>383.67999999999995</v>
      </c>
      <c r="K237" s="44" t="s">
        <v>6429</v>
      </c>
      <c r="L237" s="44" t="s">
        <v>6430</v>
      </c>
      <c r="M237" s="44" t="e">
        <f>VLOOKUP(#REF!,Feuil1!$A$2:$D$2767,4,FALSE)</f>
        <v>#REF!</v>
      </c>
      <c r="N237" s="45" t="e">
        <f>#REF!-M237</f>
        <v>#REF!</v>
      </c>
    </row>
    <row r="238" spans="2:14" ht="31.5">
      <c r="B238" s="42" t="s">
        <v>7729</v>
      </c>
      <c r="C238" s="53" t="s">
        <v>87</v>
      </c>
      <c r="D238" s="42" t="s">
        <v>107</v>
      </c>
      <c r="E238" s="42" t="s">
        <v>7669</v>
      </c>
      <c r="F238" s="42" t="s">
        <v>7662</v>
      </c>
      <c r="G238" s="42" t="s">
        <v>7693</v>
      </c>
      <c r="H238" s="60">
        <v>96</v>
      </c>
      <c r="I238" s="43">
        <v>11.989999999999998</v>
      </c>
      <c r="J238" s="43">
        <f t="shared" si="3"/>
        <v>1151.04</v>
      </c>
      <c r="K238" s="44" t="s">
        <v>6421</v>
      </c>
      <c r="L238" s="44" t="s">
        <v>6422</v>
      </c>
      <c r="M238" s="44" t="e">
        <f>VLOOKUP(#REF!,Feuil1!$A$2:$D$2767,4,FALSE)</f>
        <v>#REF!</v>
      </c>
      <c r="N238" s="45" t="e">
        <f>#REF!-M238</f>
        <v>#REF!</v>
      </c>
    </row>
    <row r="239" spans="2:14" ht="31.5">
      <c r="B239" s="42" t="s">
        <v>7729</v>
      </c>
      <c r="C239" s="53" t="s">
        <v>87</v>
      </c>
      <c r="D239" s="42" t="s">
        <v>107</v>
      </c>
      <c r="E239" s="42" t="s">
        <v>7672</v>
      </c>
      <c r="F239" s="42" t="s">
        <v>7662</v>
      </c>
      <c r="G239" s="42" t="s">
        <v>7693</v>
      </c>
      <c r="H239" s="60">
        <v>96</v>
      </c>
      <c r="I239" s="43">
        <v>11.989999999999998</v>
      </c>
      <c r="J239" s="43">
        <f t="shared" si="3"/>
        <v>1151.04</v>
      </c>
      <c r="K239" s="44" t="s">
        <v>6423</v>
      </c>
      <c r="L239" s="44" t="s">
        <v>6424</v>
      </c>
      <c r="M239" s="44" t="e">
        <f>VLOOKUP(#REF!,Feuil1!$A$2:$D$2767,4,FALSE)</f>
        <v>#REF!</v>
      </c>
      <c r="N239" s="45" t="e">
        <f>#REF!-M239</f>
        <v>#REF!</v>
      </c>
    </row>
    <row r="240" spans="2:14" ht="31.5">
      <c r="B240" s="42" t="s">
        <v>7729</v>
      </c>
      <c r="C240" s="53" t="s">
        <v>87</v>
      </c>
      <c r="D240" s="42" t="s">
        <v>107</v>
      </c>
      <c r="E240" s="42" t="s">
        <v>7649</v>
      </c>
      <c r="F240" s="42" t="s">
        <v>7662</v>
      </c>
      <c r="G240" s="42" t="s">
        <v>7693</v>
      </c>
      <c r="H240" s="60">
        <v>64</v>
      </c>
      <c r="I240" s="43">
        <v>11.989999999999998</v>
      </c>
      <c r="J240" s="43">
        <f t="shared" si="3"/>
        <v>767.3599999999999</v>
      </c>
      <c r="K240" s="44" t="s">
        <v>6425</v>
      </c>
      <c r="L240" s="44" t="s">
        <v>6426</v>
      </c>
      <c r="M240" s="44" t="e">
        <f>VLOOKUP(#REF!,Feuil1!$A$2:$D$2767,4,FALSE)</f>
        <v>#REF!</v>
      </c>
      <c r="N240" s="45" t="e">
        <f>#REF!-M240</f>
        <v>#REF!</v>
      </c>
    </row>
    <row r="241" spans="2:14" ht="31.5">
      <c r="B241" s="42" t="s">
        <v>7729</v>
      </c>
      <c r="C241" s="53" t="s">
        <v>87</v>
      </c>
      <c r="D241" s="42" t="s">
        <v>107</v>
      </c>
      <c r="E241" s="42" t="s">
        <v>7674</v>
      </c>
      <c r="F241" s="42" t="s">
        <v>7662</v>
      </c>
      <c r="G241" s="42" t="s">
        <v>7693</v>
      </c>
      <c r="H241" s="60">
        <v>32</v>
      </c>
      <c r="I241" s="43">
        <v>11.989999999999998</v>
      </c>
      <c r="J241" s="43">
        <f t="shared" si="3"/>
        <v>383.67999999999995</v>
      </c>
      <c r="K241" s="44" t="s">
        <v>6427</v>
      </c>
      <c r="L241" s="44" t="s">
        <v>6428</v>
      </c>
      <c r="M241" s="44" t="e">
        <f>VLOOKUP(#REF!,Feuil1!$A$2:$D$2767,4,FALSE)</f>
        <v>#REF!</v>
      </c>
      <c r="N241" s="45" t="e">
        <f>#REF!-M241</f>
        <v>#REF!</v>
      </c>
    </row>
    <row r="242" spans="2:14" ht="47.25">
      <c r="B242" s="42" t="s">
        <v>7730</v>
      </c>
      <c r="C242" s="53" t="s">
        <v>87</v>
      </c>
      <c r="D242" s="42" t="s">
        <v>107</v>
      </c>
      <c r="E242" s="42" t="s">
        <v>7688</v>
      </c>
      <c r="F242" s="42" t="s">
        <v>7666</v>
      </c>
      <c r="G242" s="42" t="s">
        <v>7693</v>
      </c>
      <c r="H242" s="60">
        <v>33</v>
      </c>
      <c r="I242" s="43">
        <v>11.99</v>
      </c>
      <c r="J242" s="43">
        <f t="shared" si="3"/>
        <v>395.67</v>
      </c>
      <c r="K242" s="44" t="s">
        <v>6431</v>
      </c>
      <c r="L242" s="44" t="s">
        <v>6432</v>
      </c>
      <c r="M242" s="44" t="e">
        <f>VLOOKUP(#REF!,Feuil1!$A$2:$D$2767,4,FALSE)</f>
        <v>#REF!</v>
      </c>
      <c r="N242" s="45" t="e">
        <f>#REF!-M242</f>
        <v>#REF!</v>
      </c>
    </row>
    <row r="243" spans="2:14" ht="47.25">
      <c r="B243" s="42" t="s">
        <v>7730</v>
      </c>
      <c r="C243" s="53" t="s">
        <v>87</v>
      </c>
      <c r="D243" s="42" t="s">
        <v>107</v>
      </c>
      <c r="E243" s="42" t="s">
        <v>7653</v>
      </c>
      <c r="F243" s="42" t="s">
        <v>7666</v>
      </c>
      <c r="G243" s="42" t="s">
        <v>7693</v>
      </c>
      <c r="H243" s="60">
        <v>33</v>
      </c>
      <c r="I243" s="43">
        <v>11.99</v>
      </c>
      <c r="J243" s="43">
        <f t="shared" si="3"/>
        <v>395.67</v>
      </c>
      <c r="K243" s="44" t="s">
        <v>6441</v>
      </c>
      <c r="L243" s="44" t="s">
        <v>6442</v>
      </c>
      <c r="M243" s="44" t="e">
        <f>VLOOKUP(#REF!,Feuil1!$A$2:$D$2767,4,FALSE)</f>
        <v>#REF!</v>
      </c>
      <c r="N243" s="45" t="e">
        <f>#REF!-M243</f>
        <v>#REF!</v>
      </c>
    </row>
    <row r="244" spans="2:14" ht="47.25">
      <c r="B244" s="42" t="s">
        <v>7730</v>
      </c>
      <c r="C244" s="53" t="s">
        <v>87</v>
      </c>
      <c r="D244" s="42" t="s">
        <v>107</v>
      </c>
      <c r="E244" s="42" t="s">
        <v>7669</v>
      </c>
      <c r="F244" s="42" t="s">
        <v>7666</v>
      </c>
      <c r="G244" s="42" t="s">
        <v>7693</v>
      </c>
      <c r="H244" s="60">
        <v>99</v>
      </c>
      <c r="I244" s="43">
        <v>11.99</v>
      </c>
      <c r="J244" s="43">
        <f t="shared" si="3"/>
        <v>1187.01</v>
      </c>
      <c r="K244" s="44" t="s">
        <v>6433</v>
      </c>
      <c r="L244" s="44" t="s">
        <v>6434</v>
      </c>
      <c r="M244" s="44" t="e">
        <f>VLOOKUP(#REF!,Feuil1!$A$2:$D$2767,4,FALSE)</f>
        <v>#REF!</v>
      </c>
      <c r="N244" s="45" t="e">
        <f>#REF!-M244</f>
        <v>#REF!</v>
      </c>
    </row>
    <row r="245" spans="2:14" ht="47.25">
      <c r="B245" s="42" t="s">
        <v>7730</v>
      </c>
      <c r="C245" s="53" t="s">
        <v>87</v>
      </c>
      <c r="D245" s="42" t="s">
        <v>107</v>
      </c>
      <c r="E245" s="42" t="s">
        <v>7672</v>
      </c>
      <c r="F245" s="42" t="s">
        <v>7666</v>
      </c>
      <c r="G245" s="42" t="s">
        <v>7693</v>
      </c>
      <c r="H245" s="60">
        <v>99</v>
      </c>
      <c r="I245" s="43">
        <v>11.99</v>
      </c>
      <c r="J245" s="43">
        <f t="shared" si="3"/>
        <v>1187.01</v>
      </c>
      <c r="K245" s="44" t="s">
        <v>6435</v>
      </c>
      <c r="L245" s="44" t="s">
        <v>6436</v>
      </c>
      <c r="M245" s="44" t="e">
        <f>VLOOKUP(#REF!,Feuil1!$A$2:$D$2767,4,FALSE)</f>
        <v>#REF!</v>
      </c>
      <c r="N245" s="45" t="e">
        <f>#REF!-M245</f>
        <v>#REF!</v>
      </c>
    </row>
    <row r="246" spans="2:14" ht="47.25">
      <c r="B246" s="42" t="s">
        <v>7730</v>
      </c>
      <c r="C246" s="53" t="s">
        <v>87</v>
      </c>
      <c r="D246" s="42" t="s">
        <v>107</v>
      </c>
      <c r="E246" s="42" t="s">
        <v>7649</v>
      </c>
      <c r="F246" s="42" t="s">
        <v>7666</v>
      </c>
      <c r="G246" s="42" t="s">
        <v>7693</v>
      </c>
      <c r="H246" s="60">
        <v>66</v>
      </c>
      <c r="I246" s="43">
        <v>11.99</v>
      </c>
      <c r="J246" s="43">
        <f t="shared" si="3"/>
        <v>791.34</v>
      </c>
      <c r="K246" s="44" t="s">
        <v>6437</v>
      </c>
      <c r="L246" s="44" t="s">
        <v>6438</v>
      </c>
      <c r="M246" s="44" t="e">
        <f>VLOOKUP(#REF!,Feuil1!$A$2:$D$2767,4,FALSE)</f>
        <v>#REF!</v>
      </c>
      <c r="N246" s="45" t="e">
        <f>#REF!-M246</f>
        <v>#REF!</v>
      </c>
    </row>
    <row r="247" spans="2:14" ht="47.25">
      <c r="B247" s="42" t="s">
        <v>7730</v>
      </c>
      <c r="C247" s="53" t="s">
        <v>87</v>
      </c>
      <c r="D247" s="42" t="s">
        <v>107</v>
      </c>
      <c r="E247" s="42" t="s">
        <v>7674</v>
      </c>
      <c r="F247" s="42" t="s">
        <v>7666</v>
      </c>
      <c r="G247" s="42" t="s">
        <v>7693</v>
      </c>
      <c r="H247" s="60">
        <v>33</v>
      </c>
      <c r="I247" s="43">
        <v>11.99</v>
      </c>
      <c r="J247" s="43">
        <f t="shared" si="3"/>
        <v>395.67</v>
      </c>
      <c r="K247" s="44" t="s">
        <v>6439</v>
      </c>
      <c r="L247" s="44" t="s">
        <v>6440</v>
      </c>
      <c r="M247" s="44" t="e">
        <f>VLOOKUP(#REF!,Feuil1!$A$2:$D$2767,4,FALSE)</f>
        <v>#REF!</v>
      </c>
      <c r="N247" s="45" t="e">
        <f>#REF!-M247</f>
        <v>#REF!</v>
      </c>
    </row>
    <row r="248" spans="2:14" ht="47.25">
      <c r="B248" s="42" t="s">
        <v>7686</v>
      </c>
      <c r="C248" s="53" t="s">
        <v>87</v>
      </c>
      <c r="D248" s="42" t="s">
        <v>107</v>
      </c>
      <c r="E248" s="42" t="s">
        <v>7688</v>
      </c>
      <c r="F248" s="42" t="s">
        <v>7666</v>
      </c>
      <c r="G248" s="42" t="s">
        <v>7675</v>
      </c>
      <c r="H248" s="60">
        <v>2</v>
      </c>
      <c r="I248" s="43">
        <v>11.989999999999998</v>
      </c>
      <c r="J248" s="43">
        <f t="shared" si="3"/>
        <v>23.979999999999997</v>
      </c>
      <c r="K248" s="44" t="s">
        <v>6443</v>
      </c>
      <c r="L248" s="44" t="s">
        <v>6444</v>
      </c>
      <c r="M248" s="44" t="e">
        <f>VLOOKUP(#REF!,Feuil1!$A$2:$D$2767,4,FALSE)</f>
        <v>#REF!</v>
      </c>
      <c r="N248" s="45" t="e">
        <f>#REF!-M248</f>
        <v>#REF!</v>
      </c>
    </row>
    <row r="249" spans="2:14" ht="47.25">
      <c r="B249" s="42" t="s">
        <v>7686</v>
      </c>
      <c r="C249" s="53" t="s">
        <v>87</v>
      </c>
      <c r="D249" s="42" t="s">
        <v>107</v>
      </c>
      <c r="E249" s="42" t="s">
        <v>7653</v>
      </c>
      <c r="F249" s="42" t="s">
        <v>7666</v>
      </c>
      <c r="G249" s="42" t="s">
        <v>7675</v>
      </c>
      <c r="H249" s="60">
        <v>2</v>
      </c>
      <c r="I249" s="43">
        <v>11.989999999999998</v>
      </c>
      <c r="J249" s="43">
        <f t="shared" si="3"/>
        <v>23.979999999999997</v>
      </c>
      <c r="K249" s="44" t="s">
        <v>6453</v>
      </c>
      <c r="L249" s="44" t="s">
        <v>6454</v>
      </c>
      <c r="M249" s="44" t="e">
        <f>VLOOKUP(#REF!,Feuil1!$A$2:$D$2767,4,FALSE)</f>
        <v>#REF!</v>
      </c>
      <c r="N249" s="45" t="e">
        <f>#REF!-M249</f>
        <v>#REF!</v>
      </c>
    </row>
    <row r="250" spans="2:14" ht="47.25">
      <c r="B250" s="42" t="s">
        <v>7686</v>
      </c>
      <c r="C250" s="53" t="s">
        <v>87</v>
      </c>
      <c r="D250" s="42" t="s">
        <v>107</v>
      </c>
      <c r="E250" s="42" t="s">
        <v>7669</v>
      </c>
      <c r="F250" s="42" t="s">
        <v>7666</v>
      </c>
      <c r="G250" s="42" t="s">
        <v>7675</v>
      </c>
      <c r="H250" s="60">
        <v>6</v>
      </c>
      <c r="I250" s="43">
        <v>11.989999999999998</v>
      </c>
      <c r="J250" s="43">
        <f t="shared" si="3"/>
        <v>71.94</v>
      </c>
      <c r="K250" s="44" t="s">
        <v>6445</v>
      </c>
      <c r="L250" s="44" t="s">
        <v>6446</v>
      </c>
      <c r="M250" s="44" t="e">
        <f>VLOOKUP(#REF!,Feuil1!$A$2:$D$2767,4,FALSE)</f>
        <v>#REF!</v>
      </c>
      <c r="N250" s="45" t="e">
        <f>#REF!-M250</f>
        <v>#REF!</v>
      </c>
    </row>
    <row r="251" spans="2:14" ht="47.25">
      <c r="B251" s="42" t="s">
        <v>7686</v>
      </c>
      <c r="C251" s="53" t="s">
        <v>87</v>
      </c>
      <c r="D251" s="42" t="s">
        <v>107</v>
      </c>
      <c r="E251" s="42" t="s">
        <v>7672</v>
      </c>
      <c r="F251" s="42" t="s">
        <v>7666</v>
      </c>
      <c r="G251" s="42" t="s">
        <v>7675</v>
      </c>
      <c r="H251" s="60">
        <v>6</v>
      </c>
      <c r="I251" s="43">
        <v>11.989999999999998</v>
      </c>
      <c r="J251" s="43">
        <f t="shared" si="3"/>
        <v>71.94</v>
      </c>
      <c r="K251" s="44" t="s">
        <v>6447</v>
      </c>
      <c r="L251" s="44" t="s">
        <v>6448</v>
      </c>
      <c r="M251" s="44" t="e">
        <f>VLOOKUP(#REF!,Feuil1!$A$2:$D$2767,4,FALSE)</f>
        <v>#REF!</v>
      </c>
      <c r="N251" s="45" t="e">
        <f>#REF!-M251</f>
        <v>#REF!</v>
      </c>
    </row>
    <row r="252" spans="2:14" ht="47.25">
      <c r="B252" s="42" t="s">
        <v>7686</v>
      </c>
      <c r="C252" s="53" t="s">
        <v>87</v>
      </c>
      <c r="D252" s="42" t="s">
        <v>107</v>
      </c>
      <c r="E252" s="42" t="s">
        <v>7649</v>
      </c>
      <c r="F252" s="42" t="s">
        <v>7666</v>
      </c>
      <c r="G252" s="42" t="s">
        <v>7675</v>
      </c>
      <c r="H252" s="60">
        <v>4</v>
      </c>
      <c r="I252" s="43">
        <v>11.989999999999998</v>
      </c>
      <c r="J252" s="43">
        <f t="shared" si="3"/>
        <v>47.959999999999994</v>
      </c>
      <c r="K252" s="44" t="s">
        <v>6449</v>
      </c>
      <c r="L252" s="44" t="s">
        <v>6450</v>
      </c>
      <c r="M252" s="44" t="e">
        <f>VLOOKUP(#REF!,Feuil1!$A$2:$D$2767,4,FALSE)</f>
        <v>#REF!</v>
      </c>
      <c r="N252" s="45" t="e">
        <f>#REF!-M252</f>
        <v>#REF!</v>
      </c>
    </row>
    <row r="253" spans="2:14" ht="47.25">
      <c r="B253" s="42" t="s">
        <v>7686</v>
      </c>
      <c r="C253" s="53" t="s">
        <v>87</v>
      </c>
      <c r="D253" s="42" t="s">
        <v>107</v>
      </c>
      <c r="E253" s="42" t="s">
        <v>7674</v>
      </c>
      <c r="F253" s="42" t="s">
        <v>7666</v>
      </c>
      <c r="G253" s="42" t="s">
        <v>7675</v>
      </c>
      <c r="H253" s="60">
        <v>2</v>
      </c>
      <c r="I253" s="43">
        <v>11.989999999999998</v>
      </c>
      <c r="J253" s="43">
        <f t="shared" si="3"/>
        <v>23.979999999999997</v>
      </c>
      <c r="K253" s="44" t="s">
        <v>6451</v>
      </c>
      <c r="L253" s="44" t="s">
        <v>6452</v>
      </c>
      <c r="M253" s="44" t="e">
        <f>VLOOKUP(#REF!,Feuil1!$A$2:$D$2767,4,FALSE)</f>
        <v>#REF!</v>
      </c>
      <c r="N253" s="45" t="e">
        <f>#REF!-M253</f>
        <v>#REF!</v>
      </c>
    </row>
    <row r="254" spans="2:14" ht="31.5">
      <c r="B254" s="42" t="s">
        <v>7690</v>
      </c>
      <c r="C254" s="53" t="s">
        <v>87</v>
      </c>
      <c r="D254" s="42" t="s">
        <v>107</v>
      </c>
      <c r="E254" s="42" t="s">
        <v>7688</v>
      </c>
      <c r="F254" s="42" t="s">
        <v>7662</v>
      </c>
      <c r="G254" s="42" t="s">
        <v>7675</v>
      </c>
      <c r="H254" s="60">
        <v>1</v>
      </c>
      <c r="I254" s="43">
        <v>11.989999999999998</v>
      </c>
      <c r="J254" s="43">
        <f t="shared" si="3"/>
        <v>11.989999999999998</v>
      </c>
      <c r="K254" s="44" t="s">
        <v>6455</v>
      </c>
      <c r="L254" s="44" t="s">
        <v>6456</v>
      </c>
      <c r="M254" s="44" t="e">
        <f>VLOOKUP(#REF!,Feuil1!$A$2:$D$2767,4,FALSE)</f>
        <v>#REF!</v>
      </c>
      <c r="N254" s="45" t="e">
        <f>#REF!-M254</f>
        <v>#REF!</v>
      </c>
    </row>
    <row r="255" spans="2:14" ht="31.5">
      <c r="B255" s="42" t="s">
        <v>7690</v>
      </c>
      <c r="C255" s="53" t="s">
        <v>87</v>
      </c>
      <c r="D255" s="42" t="s">
        <v>107</v>
      </c>
      <c r="E255" s="42" t="s">
        <v>7653</v>
      </c>
      <c r="F255" s="42" t="s">
        <v>7662</v>
      </c>
      <c r="G255" s="42" t="s">
        <v>7675</v>
      </c>
      <c r="H255" s="60">
        <v>1</v>
      </c>
      <c r="I255" s="43">
        <v>11.989999999999998</v>
      </c>
      <c r="J255" s="43">
        <f t="shared" si="3"/>
        <v>11.989999999999998</v>
      </c>
      <c r="K255" s="44" t="s">
        <v>6465</v>
      </c>
      <c r="L255" s="44" t="s">
        <v>6466</v>
      </c>
      <c r="M255" s="44" t="e">
        <f>VLOOKUP(#REF!,Feuil1!$A$2:$D$2767,4,FALSE)</f>
        <v>#REF!</v>
      </c>
      <c r="N255" s="45" t="e">
        <f>#REF!-M255</f>
        <v>#REF!</v>
      </c>
    </row>
    <row r="256" spans="2:14" ht="31.5">
      <c r="B256" s="42" t="s">
        <v>7690</v>
      </c>
      <c r="C256" s="53" t="s">
        <v>87</v>
      </c>
      <c r="D256" s="42" t="s">
        <v>107</v>
      </c>
      <c r="E256" s="42" t="s">
        <v>7669</v>
      </c>
      <c r="F256" s="42" t="s">
        <v>7662</v>
      </c>
      <c r="G256" s="42" t="s">
        <v>7675</v>
      </c>
      <c r="H256" s="60">
        <v>3</v>
      </c>
      <c r="I256" s="43">
        <v>11.989999999999998</v>
      </c>
      <c r="J256" s="43">
        <f t="shared" si="3"/>
        <v>35.97</v>
      </c>
      <c r="K256" s="44" t="s">
        <v>6457</v>
      </c>
      <c r="L256" s="44" t="s">
        <v>6458</v>
      </c>
      <c r="M256" s="44" t="e">
        <f>VLOOKUP(#REF!,Feuil1!$A$2:$D$2767,4,FALSE)</f>
        <v>#REF!</v>
      </c>
      <c r="N256" s="45" t="e">
        <f>#REF!-M256</f>
        <v>#REF!</v>
      </c>
    </row>
    <row r="257" spans="2:14" ht="31.5">
      <c r="B257" s="42" t="s">
        <v>7690</v>
      </c>
      <c r="C257" s="53" t="s">
        <v>87</v>
      </c>
      <c r="D257" s="42" t="s">
        <v>107</v>
      </c>
      <c r="E257" s="42" t="s">
        <v>7672</v>
      </c>
      <c r="F257" s="42" t="s">
        <v>7662</v>
      </c>
      <c r="G257" s="42" t="s">
        <v>7675</v>
      </c>
      <c r="H257" s="60">
        <v>3</v>
      </c>
      <c r="I257" s="43">
        <v>11.989999999999998</v>
      </c>
      <c r="J257" s="43">
        <f t="shared" si="3"/>
        <v>35.97</v>
      </c>
      <c r="K257" s="44" t="s">
        <v>6459</v>
      </c>
      <c r="L257" s="44" t="s">
        <v>6460</v>
      </c>
      <c r="M257" s="44" t="e">
        <f>VLOOKUP(#REF!,Feuil1!$A$2:$D$2767,4,FALSE)</f>
        <v>#REF!</v>
      </c>
      <c r="N257" s="45" t="e">
        <f>#REF!-M257</f>
        <v>#REF!</v>
      </c>
    </row>
    <row r="258" spans="2:14" ht="31.5">
      <c r="B258" s="42" t="s">
        <v>7690</v>
      </c>
      <c r="C258" s="53" t="s">
        <v>87</v>
      </c>
      <c r="D258" s="42" t="s">
        <v>107</v>
      </c>
      <c r="E258" s="42" t="s">
        <v>7649</v>
      </c>
      <c r="F258" s="42" t="s">
        <v>7662</v>
      </c>
      <c r="G258" s="42" t="s">
        <v>7675</v>
      </c>
      <c r="H258" s="60">
        <v>2</v>
      </c>
      <c r="I258" s="43">
        <v>11.989999999999998</v>
      </c>
      <c r="J258" s="43">
        <f t="shared" si="3"/>
        <v>23.979999999999997</v>
      </c>
      <c r="K258" s="44" t="s">
        <v>6461</v>
      </c>
      <c r="L258" s="44" t="s">
        <v>6462</v>
      </c>
      <c r="M258" s="44" t="e">
        <f>VLOOKUP(#REF!,Feuil1!$A$2:$D$2767,4,FALSE)</f>
        <v>#REF!</v>
      </c>
      <c r="N258" s="45" t="e">
        <f>#REF!-M258</f>
        <v>#REF!</v>
      </c>
    </row>
    <row r="259" spans="2:14" ht="31.5">
      <c r="B259" s="42" t="s">
        <v>7690</v>
      </c>
      <c r="C259" s="53" t="s">
        <v>87</v>
      </c>
      <c r="D259" s="42" t="s">
        <v>107</v>
      </c>
      <c r="E259" s="42" t="s">
        <v>7674</v>
      </c>
      <c r="F259" s="42" t="s">
        <v>7662</v>
      </c>
      <c r="G259" s="42" t="s">
        <v>7675</v>
      </c>
      <c r="H259" s="60">
        <v>1</v>
      </c>
      <c r="I259" s="43">
        <v>11.989999999999998</v>
      </c>
      <c r="J259" s="43">
        <f t="shared" ref="J259:J322" si="4">H259*I259</f>
        <v>11.989999999999998</v>
      </c>
      <c r="K259" s="44" t="s">
        <v>6463</v>
      </c>
      <c r="L259" s="44" t="s">
        <v>6464</v>
      </c>
      <c r="M259" s="44" t="e">
        <f>VLOOKUP(#REF!,Feuil1!$A$2:$D$2767,4,FALSE)</f>
        <v>#REF!</v>
      </c>
      <c r="N259" s="45" t="e">
        <f>#REF!-M259</f>
        <v>#REF!</v>
      </c>
    </row>
    <row r="260" spans="2:14" ht="47.25">
      <c r="B260" s="42" t="s">
        <v>7731</v>
      </c>
      <c r="C260" s="53" t="s">
        <v>87</v>
      </c>
      <c r="D260" s="42" t="s">
        <v>107</v>
      </c>
      <c r="E260" s="42" t="s">
        <v>7688</v>
      </c>
      <c r="F260" s="42" t="s">
        <v>7666</v>
      </c>
      <c r="G260" s="42" t="s">
        <v>7693</v>
      </c>
      <c r="H260" s="60">
        <v>120</v>
      </c>
      <c r="I260" s="43">
        <v>17.989999999999998</v>
      </c>
      <c r="J260" s="43">
        <f t="shared" si="4"/>
        <v>2158.7999999999997</v>
      </c>
      <c r="K260" s="44" t="s">
        <v>6469</v>
      </c>
      <c r="L260" s="44" t="s">
        <v>6470</v>
      </c>
      <c r="M260" s="44" t="e">
        <f>VLOOKUP(#REF!,Feuil1!$A$2:$D$2767,4,FALSE)</f>
        <v>#REF!</v>
      </c>
      <c r="N260" s="45" t="e">
        <f>#REF!-M260</f>
        <v>#REF!</v>
      </c>
    </row>
    <row r="261" spans="2:14" ht="47.25">
      <c r="B261" s="42" t="s">
        <v>7731</v>
      </c>
      <c r="C261" s="53" t="s">
        <v>87</v>
      </c>
      <c r="D261" s="42" t="s">
        <v>107</v>
      </c>
      <c r="E261" s="42" t="s">
        <v>7733</v>
      </c>
      <c r="F261" s="42" t="s">
        <v>7666</v>
      </c>
      <c r="G261" s="42" t="s">
        <v>7693</v>
      </c>
      <c r="H261" s="60">
        <v>60</v>
      </c>
      <c r="I261" s="43">
        <v>17.989999999999998</v>
      </c>
      <c r="J261" s="43">
        <f t="shared" si="4"/>
        <v>1079.3999999999999</v>
      </c>
      <c r="K261" s="44" t="s">
        <v>6467</v>
      </c>
      <c r="L261" s="44" t="s">
        <v>6468</v>
      </c>
      <c r="M261" s="44" t="e">
        <f>VLOOKUP(#REF!,Feuil1!$A$2:$D$2767,4,FALSE)</f>
        <v>#REF!</v>
      </c>
      <c r="N261" s="45" t="e">
        <f>#REF!-M261</f>
        <v>#REF!</v>
      </c>
    </row>
    <row r="262" spans="2:14" ht="47.25">
      <c r="B262" s="42" t="s">
        <v>7731</v>
      </c>
      <c r="C262" s="53" t="s">
        <v>87</v>
      </c>
      <c r="D262" s="42" t="s">
        <v>107</v>
      </c>
      <c r="E262" s="42" t="s">
        <v>7669</v>
      </c>
      <c r="F262" s="42" t="s">
        <v>7666</v>
      </c>
      <c r="G262" s="42" t="s">
        <v>7693</v>
      </c>
      <c r="H262" s="60">
        <v>300</v>
      </c>
      <c r="I262" s="43">
        <v>17.989999999999998</v>
      </c>
      <c r="J262" s="43">
        <f t="shared" si="4"/>
        <v>5396.9999999999991</v>
      </c>
      <c r="K262" s="44" t="s">
        <v>6471</v>
      </c>
      <c r="L262" s="44" t="s">
        <v>6472</v>
      </c>
      <c r="M262" s="44" t="e">
        <f>VLOOKUP(#REF!,Feuil1!$A$2:$D$2767,4,FALSE)</f>
        <v>#REF!</v>
      </c>
      <c r="N262" s="45" t="e">
        <f>#REF!-M262</f>
        <v>#REF!</v>
      </c>
    </row>
    <row r="263" spans="2:14" ht="47.25">
      <c r="B263" s="42" t="s">
        <v>7731</v>
      </c>
      <c r="C263" s="53" t="s">
        <v>87</v>
      </c>
      <c r="D263" s="42" t="s">
        <v>107</v>
      </c>
      <c r="E263" s="42" t="s">
        <v>7672</v>
      </c>
      <c r="F263" s="42" t="s">
        <v>7666</v>
      </c>
      <c r="G263" s="42" t="s">
        <v>7693</v>
      </c>
      <c r="H263" s="60">
        <v>180</v>
      </c>
      <c r="I263" s="43">
        <v>17.989999999999998</v>
      </c>
      <c r="J263" s="43">
        <f t="shared" si="4"/>
        <v>3238.2</v>
      </c>
      <c r="K263" s="44" t="s">
        <v>6473</v>
      </c>
      <c r="L263" s="44" t="s">
        <v>6474</v>
      </c>
      <c r="M263" s="44" t="e">
        <f>VLOOKUP(#REF!,Feuil1!$A$2:$D$2767,4,FALSE)</f>
        <v>#REF!</v>
      </c>
      <c r="N263" s="45" t="e">
        <f>#REF!-M263</f>
        <v>#REF!</v>
      </c>
    </row>
    <row r="264" spans="2:14" ht="47.25">
      <c r="B264" s="42" t="s">
        <v>7731</v>
      </c>
      <c r="C264" s="53" t="s">
        <v>87</v>
      </c>
      <c r="D264" s="42" t="s">
        <v>107</v>
      </c>
      <c r="E264" s="42" t="s">
        <v>7649</v>
      </c>
      <c r="F264" s="42" t="s">
        <v>7666</v>
      </c>
      <c r="G264" s="42" t="s">
        <v>7693</v>
      </c>
      <c r="H264" s="60">
        <v>60</v>
      </c>
      <c r="I264" s="43">
        <v>17.989999999999998</v>
      </c>
      <c r="J264" s="43">
        <f t="shared" si="4"/>
        <v>1079.3999999999999</v>
      </c>
      <c r="K264" s="44" t="s">
        <v>6475</v>
      </c>
      <c r="L264" s="44" t="s">
        <v>6476</v>
      </c>
      <c r="M264" s="44" t="e">
        <f>VLOOKUP(#REF!,Feuil1!$A$2:$D$2767,4,FALSE)</f>
        <v>#REF!</v>
      </c>
      <c r="N264" s="45" t="e">
        <f>#REF!-M264</f>
        <v>#REF!</v>
      </c>
    </row>
    <row r="265" spans="2:14" ht="47.25">
      <c r="B265" s="42" t="s">
        <v>7734</v>
      </c>
      <c r="C265" s="53" t="s">
        <v>87</v>
      </c>
      <c r="D265" s="42" t="s">
        <v>107</v>
      </c>
      <c r="E265" s="42" t="s">
        <v>7688</v>
      </c>
      <c r="F265" s="42" t="s">
        <v>7666</v>
      </c>
      <c r="G265" s="42" t="s">
        <v>7693</v>
      </c>
      <c r="H265" s="60">
        <v>262</v>
      </c>
      <c r="I265" s="43">
        <v>17.989999999999998</v>
      </c>
      <c r="J265" s="43">
        <f t="shared" si="4"/>
        <v>4713.3799999999992</v>
      </c>
      <c r="K265" s="44" t="s">
        <v>6479</v>
      </c>
      <c r="L265" s="44" t="s">
        <v>6480</v>
      </c>
      <c r="M265" s="44" t="e">
        <f>VLOOKUP(#REF!,Feuil1!$A$2:$D$2767,4,FALSE)</f>
        <v>#REF!</v>
      </c>
      <c r="N265" s="45" t="e">
        <f>#REF!-M265</f>
        <v>#REF!</v>
      </c>
    </row>
    <row r="266" spans="2:14" ht="47.25">
      <c r="B266" s="42" t="s">
        <v>7734</v>
      </c>
      <c r="C266" s="53" t="s">
        <v>87</v>
      </c>
      <c r="D266" s="42" t="s">
        <v>107</v>
      </c>
      <c r="E266" s="42" t="s">
        <v>7733</v>
      </c>
      <c r="F266" s="42" t="s">
        <v>7666</v>
      </c>
      <c r="G266" s="42" t="s">
        <v>7693</v>
      </c>
      <c r="H266" s="60">
        <v>131</v>
      </c>
      <c r="I266" s="43">
        <v>17.989999999999998</v>
      </c>
      <c r="J266" s="43">
        <f t="shared" si="4"/>
        <v>2356.6899999999996</v>
      </c>
      <c r="K266" s="44" t="s">
        <v>6477</v>
      </c>
      <c r="L266" s="44" t="s">
        <v>6478</v>
      </c>
      <c r="M266" s="44" t="e">
        <f>VLOOKUP(#REF!,Feuil1!$A$2:$D$2767,4,FALSE)</f>
        <v>#REF!</v>
      </c>
      <c r="N266" s="45" t="e">
        <f>#REF!-M266</f>
        <v>#REF!</v>
      </c>
    </row>
    <row r="267" spans="2:14" ht="47.25">
      <c r="B267" s="42" t="s">
        <v>7734</v>
      </c>
      <c r="C267" s="53" t="s">
        <v>87</v>
      </c>
      <c r="D267" s="42" t="s">
        <v>107</v>
      </c>
      <c r="E267" s="42" t="s">
        <v>7669</v>
      </c>
      <c r="F267" s="42" t="s">
        <v>7666</v>
      </c>
      <c r="G267" s="42" t="s">
        <v>7693</v>
      </c>
      <c r="H267" s="60">
        <v>655</v>
      </c>
      <c r="I267" s="43">
        <v>17.989999999999998</v>
      </c>
      <c r="J267" s="43">
        <f t="shared" si="4"/>
        <v>11783.449999999999</v>
      </c>
      <c r="K267" s="44" t="s">
        <v>6481</v>
      </c>
      <c r="L267" s="44" t="s">
        <v>6482</v>
      </c>
      <c r="M267" s="44" t="e">
        <f>VLOOKUP(#REF!,Feuil1!$A$2:$D$2767,4,FALSE)</f>
        <v>#REF!</v>
      </c>
      <c r="N267" s="45" t="e">
        <f>#REF!-M267</f>
        <v>#REF!</v>
      </c>
    </row>
    <row r="268" spans="2:14" ht="47.25">
      <c r="B268" s="42" t="s">
        <v>7734</v>
      </c>
      <c r="C268" s="53" t="s">
        <v>87</v>
      </c>
      <c r="D268" s="42" t="s">
        <v>107</v>
      </c>
      <c r="E268" s="42" t="s">
        <v>7672</v>
      </c>
      <c r="F268" s="42" t="s">
        <v>7666</v>
      </c>
      <c r="G268" s="42" t="s">
        <v>7693</v>
      </c>
      <c r="H268" s="60">
        <v>393</v>
      </c>
      <c r="I268" s="43">
        <v>17.989999999999998</v>
      </c>
      <c r="J268" s="43">
        <f t="shared" si="4"/>
        <v>7070.07</v>
      </c>
      <c r="K268" s="44" t="s">
        <v>6483</v>
      </c>
      <c r="L268" s="44" t="s">
        <v>6484</v>
      </c>
      <c r="M268" s="44" t="e">
        <f>VLOOKUP(#REF!,Feuil1!$A$2:$D$2767,4,FALSE)</f>
        <v>#REF!</v>
      </c>
      <c r="N268" s="45" t="e">
        <f>#REF!-M268</f>
        <v>#REF!</v>
      </c>
    </row>
    <row r="269" spans="2:14" ht="47.25">
      <c r="B269" s="42" t="s">
        <v>7734</v>
      </c>
      <c r="C269" s="53" t="s">
        <v>87</v>
      </c>
      <c r="D269" s="42" t="s">
        <v>107</v>
      </c>
      <c r="E269" s="42" t="s">
        <v>7649</v>
      </c>
      <c r="F269" s="42" t="s">
        <v>7666</v>
      </c>
      <c r="G269" s="42" t="s">
        <v>7693</v>
      </c>
      <c r="H269" s="60">
        <v>131</v>
      </c>
      <c r="I269" s="43">
        <v>17.989999999999998</v>
      </c>
      <c r="J269" s="43">
        <f t="shared" si="4"/>
        <v>2356.6899999999996</v>
      </c>
      <c r="K269" s="44" t="s">
        <v>6485</v>
      </c>
      <c r="L269" s="44" t="s">
        <v>6486</v>
      </c>
      <c r="M269" s="44" t="e">
        <f>VLOOKUP(#REF!,Feuil1!$A$2:$D$2767,4,FALSE)</f>
        <v>#REF!</v>
      </c>
      <c r="N269" s="45" t="e">
        <f>#REF!-M269</f>
        <v>#REF!</v>
      </c>
    </row>
    <row r="270" spans="2:14" ht="47.25">
      <c r="B270" s="42" t="s">
        <v>7739</v>
      </c>
      <c r="C270" s="53" t="s">
        <v>87</v>
      </c>
      <c r="D270" s="42" t="s">
        <v>107</v>
      </c>
      <c r="E270" s="42" t="s">
        <v>7653</v>
      </c>
      <c r="F270" s="42" t="s">
        <v>7666</v>
      </c>
      <c r="G270" s="42" t="s">
        <v>7693</v>
      </c>
      <c r="H270" s="60">
        <v>30</v>
      </c>
      <c r="I270" s="43">
        <v>11.99</v>
      </c>
      <c r="J270" s="43">
        <f t="shared" si="4"/>
        <v>359.7</v>
      </c>
      <c r="K270" s="44" t="s">
        <v>6615</v>
      </c>
      <c r="L270" s="44" t="s">
        <v>6616</v>
      </c>
      <c r="M270" s="44" t="e">
        <f>VLOOKUP(#REF!,Feuil1!$A$2:$D$2767,4,FALSE)</f>
        <v>#REF!</v>
      </c>
      <c r="N270" s="45" t="e">
        <f>#REF!-M270</f>
        <v>#REF!</v>
      </c>
    </row>
    <row r="271" spans="2:14" ht="47.25">
      <c r="B271" s="42" t="s">
        <v>7739</v>
      </c>
      <c r="C271" s="53" t="s">
        <v>87</v>
      </c>
      <c r="D271" s="42" t="s">
        <v>107</v>
      </c>
      <c r="E271" s="42" t="s">
        <v>7655</v>
      </c>
      <c r="F271" s="42" t="s">
        <v>7666</v>
      </c>
      <c r="G271" s="42" t="s">
        <v>7693</v>
      </c>
      <c r="H271" s="60">
        <v>30</v>
      </c>
      <c r="I271" s="43">
        <v>11.99</v>
      </c>
      <c r="J271" s="43">
        <f t="shared" si="4"/>
        <v>359.7</v>
      </c>
      <c r="K271" s="44" t="s">
        <v>6617</v>
      </c>
      <c r="L271" s="44" t="s">
        <v>6618</v>
      </c>
      <c r="M271" s="44" t="e">
        <f>VLOOKUP(#REF!,Feuil1!$A$2:$D$2767,4,FALSE)</f>
        <v>#REF!</v>
      </c>
      <c r="N271" s="45" t="e">
        <f>#REF!-M271</f>
        <v>#REF!</v>
      </c>
    </row>
    <row r="272" spans="2:14" ht="47.25">
      <c r="B272" s="42" t="s">
        <v>7739</v>
      </c>
      <c r="C272" s="53" t="s">
        <v>87</v>
      </c>
      <c r="D272" s="42" t="s">
        <v>107</v>
      </c>
      <c r="E272" s="42" t="s">
        <v>7669</v>
      </c>
      <c r="F272" s="42" t="s">
        <v>7666</v>
      </c>
      <c r="G272" s="42" t="s">
        <v>7693</v>
      </c>
      <c r="H272" s="60">
        <v>60</v>
      </c>
      <c r="I272" s="43">
        <v>11.99</v>
      </c>
      <c r="J272" s="43">
        <f t="shared" si="4"/>
        <v>719.4</v>
      </c>
      <c r="K272" s="44" t="s">
        <v>6607</v>
      </c>
      <c r="L272" s="44" t="s">
        <v>6608</v>
      </c>
      <c r="M272" s="44" t="e">
        <f>VLOOKUP(#REF!,Feuil1!$A$2:$D$2767,4,FALSE)</f>
        <v>#REF!</v>
      </c>
      <c r="N272" s="45" t="e">
        <f>#REF!-M272</f>
        <v>#REF!</v>
      </c>
    </row>
    <row r="273" spans="2:14" ht="47.25">
      <c r="B273" s="42" t="s">
        <v>7739</v>
      </c>
      <c r="C273" s="53" t="s">
        <v>87</v>
      </c>
      <c r="D273" s="42" t="s">
        <v>107</v>
      </c>
      <c r="E273" s="42" t="s">
        <v>7657</v>
      </c>
      <c r="F273" s="42" t="s">
        <v>7666</v>
      </c>
      <c r="G273" s="42" t="s">
        <v>7693</v>
      </c>
      <c r="H273" s="60">
        <v>30</v>
      </c>
      <c r="I273" s="43">
        <v>11.99</v>
      </c>
      <c r="J273" s="43">
        <f t="shared" si="4"/>
        <v>359.7</v>
      </c>
      <c r="K273" s="44" t="s">
        <v>6619</v>
      </c>
      <c r="L273" s="44" t="s">
        <v>6620</v>
      </c>
      <c r="M273" s="44" t="e">
        <f>VLOOKUP(#REF!,Feuil1!$A$2:$D$2767,4,FALSE)</f>
        <v>#REF!</v>
      </c>
      <c r="N273" s="45" t="e">
        <f>#REF!-M273</f>
        <v>#REF!</v>
      </c>
    </row>
    <row r="274" spans="2:14" ht="47.25">
      <c r="B274" s="42" t="s">
        <v>7739</v>
      </c>
      <c r="C274" s="53" t="s">
        <v>87</v>
      </c>
      <c r="D274" s="42" t="s">
        <v>107</v>
      </c>
      <c r="E274" s="42" t="s">
        <v>7664</v>
      </c>
      <c r="F274" s="42" t="s">
        <v>7666</v>
      </c>
      <c r="G274" s="42" t="s">
        <v>7693</v>
      </c>
      <c r="H274" s="60">
        <v>30</v>
      </c>
      <c r="I274" s="43">
        <v>11.99</v>
      </c>
      <c r="J274" s="43">
        <f t="shared" si="4"/>
        <v>359.7</v>
      </c>
      <c r="K274" s="44" t="s">
        <v>6621</v>
      </c>
      <c r="L274" s="44" t="s">
        <v>6622</v>
      </c>
      <c r="M274" s="44" t="e">
        <f>VLOOKUP(#REF!,Feuil1!$A$2:$D$2767,4,FALSE)</f>
        <v>#REF!</v>
      </c>
      <c r="N274" s="45" t="e">
        <f>#REF!-M274</f>
        <v>#REF!</v>
      </c>
    </row>
    <row r="275" spans="2:14" ht="47.25">
      <c r="B275" s="42" t="s">
        <v>7739</v>
      </c>
      <c r="C275" s="53" t="s">
        <v>87</v>
      </c>
      <c r="D275" s="42" t="s">
        <v>107</v>
      </c>
      <c r="E275" s="42" t="s">
        <v>7672</v>
      </c>
      <c r="F275" s="42" t="s">
        <v>7666</v>
      </c>
      <c r="G275" s="42" t="s">
        <v>7693</v>
      </c>
      <c r="H275" s="60">
        <v>60</v>
      </c>
      <c r="I275" s="43">
        <v>11.99</v>
      </c>
      <c r="J275" s="43">
        <f t="shared" si="4"/>
        <v>719.4</v>
      </c>
      <c r="K275" s="44" t="s">
        <v>6609</v>
      </c>
      <c r="L275" s="44" t="s">
        <v>6610</v>
      </c>
      <c r="M275" s="44" t="e">
        <f>VLOOKUP(#REF!,Feuil1!$A$2:$D$2767,4,FALSE)</f>
        <v>#REF!</v>
      </c>
      <c r="N275" s="45" t="e">
        <f>#REF!-M275</f>
        <v>#REF!</v>
      </c>
    </row>
    <row r="276" spans="2:14" ht="47.25">
      <c r="B276" s="42" t="s">
        <v>7739</v>
      </c>
      <c r="C276" s="53" t="s">
        <v>87</v>
      </c>
      <c r="D276" s="42" t="s">
        <v>107</v>
      </c>
      <c r="E276" s="42" t="s">
        <v>7649</v>
      </c>
      <c r="F276" s="42" t="s">
        <v>7666</v>
      </c>
      <c r="G276" s="42" t="s">
        <v>7693</v>
      </c>
      <c r="H276" s="60">
        <v>30</v>
      </c>
      <c r="I276" s="43">
        <v>11.99</v>
      </c>
      <c r="J276" s="43">
        <f t="shared" si="4"/>
        <v>359.7</v>
      </c>
      <c r="K276" s="44" t="s">
        <v>6611</v>
      </c>
      <c r="L276" s="44" t="s">
        <v>6612</v>
      </c>
      <c r="M276" s="44" t="e">
        <f>VLOOKUP(#REF!,Feuil1!$A$2:$D$2767,4,FALSE)</f>
        <v>#REF!</v>
      </c>
      <c r="N276" s="45" t="e">
        <f>#REF!-M276</f>
        <v>#REF!</v>
      </c>
    </row>
    <row r="277" spans="2:14" ht="47.25">
      <c r="B277" s="42" t="s">
        <v>7739</v>
      </c>
      <c r="C277" s="53" t="s">
        <v>87</v>
      </c>
      <c r="D277" s="42" t="s">
        <v>107</v>
      </c>
      <c r="E277" s="42" t="s">
        <v>7674</v>
      </c>
      <c r="F277" s="42" t="s">
        <v>7666</v>
      </c>
      <c r="G277" s="42" t="s">
        <v>7693</v>
      </c>
      <c r="H277" s="60">
        <v>30</v>
      </c>
      <c r="I277" s="43">
        <v>11.99</v>
      </c>
      <c r="J277" s="43">
        <f t="shared" si="4"/>
        <v>359.7</v>
      </c>
      <c r="K277" s="44" t="s">
        <v>6613</v>
      </c>
      <c r="L277" s="44" t="s">
        <v>6614</v>
      </c>
      <c r="M277" s="44" t="e">
        <f>VLOOKUP(#REF!,Feuil1!$A$2:$D$2767,4,FALSE)</f>
        <v>#REF!</v>
      </c>
      <c r="N277" s="45" t="e">
        <f>#REF!-M277</f>
        <v>#REF!</v>
      </c>
    </row>
    <row r="278" spans="2:14" ht="31.5">
      <c r="B278" s="42" t="s">
        <v>7740</v>
      </c>
      <c r="C278" s="53" t="s">
        <v>87</v>
      </c>
      <c r="D278" s="42" t="s">
        <v>107</v>
      </c>
      <c r="E278" s="42" t="s">
        <v>7653</v>
      </c>
      <c r="F278" s="42" t="s">
        <v>7662</v>
      </c>
      <c r="G278" s="42" t="s">
        <v>7693</v>
      </c>
      <c r="H278" s="60">
        <v>31</v>
      </c>
      <c r="I278" s="43">
        <v>11.99</v>
      </c>
      <c r="J278" s="43">
        <f t="shared" si="4"/>
        <v>371.69</v>
      </c>
      <c r="K278" s="44" t="s">
        <v>6631</v>
      </c>
      <c r="L278" s="44" t="s">
        <v>6632</v>
      </c>
      <c r="M278" s="44" t="e">
        <f>VLOOKUP(#REF!,Feuil1!$A$2:$D$2767,4,FALSE)</f>
        <v>#REF!</v>
      </c>
      <c r="N278" s="45" t="e">
        <f>#REF!-M278</f>
        <v>#REF!</v>
      </c>
    </row>
    <row r="279" spans="2:14" ht="31.5">
      <c r="B279" s="42" t="s">
        <v>7740</v>
      </c>
      <c r="C279" s="53" t="s">
        <v>87</v>
      </c>
      <c r="D279" s="42" t="s">
        <v>107</v>
      </c>
      <c r="E279" s="42" t="s">
        <v>7655</v>
      </c>
      <c r="F279" s="42" t="s">
        <v>7662</v>
      </c>
      <c r="G279" s="42" t="s">
        <v>7693</v>
      </c>
      <c r="H279" s="60">
        <v>31</v>
      </c>
      <c r="I279" s="43">
        <v>11.99</v>
      </c>
      <c r="J279" s="43">
        <f t="shared" si="4"/>
        <v>371.69</v>
      </c>
      <c r="K279" s="44" t="s">
        <v>6633</v>
      </c>
      <c r="L279" s="44" t="s">
        <v>6634</v>
      </c>
      <c r="M279" s="44" t="e">
        <f>VLOOKUP(#REF!,Feuil1!$A$2:$D$2767,4,FALSE)</f>
        <v>#REF!</v>
      </c>
      <c r="N279" s="45" t="e">
        <f>#REF!-M279</f>
        <v>#REF!</v>
      </c>
    </row>
    <row r="280" spans="2:14" ht="31.5">
      <c r="B280" s="42" t="s">
        <v>7740</v>
      </c>
      <c r="C280" s="53" t="s">
        <v>87</v>
      </c>
      <c r="D280" s="42" t="s">
        <v>107</v>
      </c>
      <c r="E280" s="42" t="s">
        <v>7669</v>
      </c>
      <c r="F280" s="42" t="s">
        <v>7662</v>
      </c>
      <c r="G280" s="42" t="s">
        <v>7693</v>
      </c>
      <c r="H280" s="60">
        <v>62</v>
      </c>
      <c r="I280" s="43">
        <v>11.99</v>
      </c>
      <c r="J280" s="43">
        <f t="shared" si="4"/>
        <v>743.38</v>
      </c>
      <c r="K280" s="44" t="s">
        <v>6623</v>
      </c>
      <c r="L280" s="44" t="s">
        <v>6624</v>
      </c>
      <c r="M280" s="44" t="e">
        <f>VLOOKUP(#REF!,Feuil1!$A$2:$D$2767,4,FALSE)</f>
        <v>#REF!</v>
      </c>
      <c r="N280" s="45" t="e">
        <f>#REF!-M280</f>
        <v>#REF!</v>
      </c>
    </row>
    <row r="281" spans="2:14" ht="31.5">
      <c r="B281" s="42" t="s">
        <v>7740</v>
      </c>
      <c r="C281" s="53" t="s">
        <v>87</v>
      </c>
      <c r="D281" s="42" t="s">
        <v>107</v>
      </c>
      <c r="E281" s="42" t="s">
        <v>7657</v>
      </c>
      <c r="F281" s="42" t="s">
        <v>7662</v>
      </c>
      <c r="G281" s="42" t="s">
        <v>7693</v>
      </c>
      <c r="H281" s="60">
        <v>31</v>
      </c>
      <c r="I281" s="43">
        <v>11.99</v>
      </c>
      <c r="J281" s="43">
        <f t="shared" si="4"/>
        <v>371.69</v>
      </c>
      <c r="K281" s="44" t="s">
        <v>6635</v>
      </c>
      <c r="L281" s="44" t="s">
        <v>6636</v>
      </c>
      <c r="M281" s="44" t="e">
        <f>VLOOKUP(#REF!,Feuil1!$A$2:$D$2767,4,FALSE)</f>
        <v>#REF!</v>
      </c>
      <c r="N281" s="45" t="e">
        <f>#REF!-M281</f>
        <v>#REF!</v>
      </c>
    </row>
    <row r="282" spans="2:14" ht="31.5">
      <c r="B282" s="42" t="s">
        <v>7740</v>
      </c>
      <c r="C282" s="53" t="s">
        <v>87</v>
      </c>
      <c r="D282" s="42" t="s">
        <v>107</v>
      </c>
      <c r="E282" s="42" t="s">
        <v>7664</v>
      </c>
      <c r="F282" s="42" t="s">
        <v>7662</v>
      </c>
      <c r="G282" s="42" t="s">
        <v>7693</v>
      </c>
      <c r="H282" s="60">
        <v>31</v>
      </c>
      <c r="I282" s="43">
        <v>11.99</v>
      </c>
      <c r="J282" s="43">
        <f t="shared" si="4"/>
        <v>371.69</v>
      </c>
      <c r="K282" s="44" t="s">
        <v>6637</v>
      </c>
      <c r="L282" s="44" t="s">
        <v>6638</v>
      </c>
      <c r="M282" s="44" t="e">
        <f>VLOOKUP(#REF!,Feuil1!$A$2:$D$2767,4,FALSE)</f>
        <v>#REF!</v>
      </c>
      <c r="N282" s="45" t="e">
        <f>#REF!-M282</f>
        <v>#REF!</v>
      </c>
    </row>
    <row r="283" spans="2:14" ht="31.5">
      <c r="B283" s="42" t="s">
        <v>7740</v>
      </c>
      <c r="C283" s="53" t="s">
        <v>87</v>
      </c>
      <c r="D283" s="42" t="s">
        <v>107</v>
      </c>
      <c r="E283" s="42" t="s">
        <v>7672</v>
      </c>
      <c r="F283" s="42" t="s">
        <v>7662</v>
      </c>
      <c r="G283" s="42" t="s">
        <v>7693</v>
      </c>
      <c r="H283" s="60">
        <v>62</v>
      </c>
      <c r="I283" s="43">
        <v>11.99</v>
      </c>
      <c r="J283" s="43">
        <f t="shared" si="4"/>
        <v>743.38</v>
      </c>
      <c r="K283" s="44" t="s">
        <v>6625</v>
      </c>
      <c r="L283" s="44" t="s">
        <v>6626</v>
      </c>
      <c r="M283" s="44" t="e">
        <f>VLOOKUP(#REF!,Feuil1!$A$2:$D$2767,4,FALSE)</f>
        <v>#REF!</v>
      </c>
      <c r="N283" s="45" t="e">
        <f>#REF!-M283</f>
        <v>#REF!</v>
      </c>
    </row>
    <row r="284" spans="2:14" ht="31.5">
      <c r="B284" s="42" t="s">
        <v>7740</v>
      </c>
      <c r="C284" s="53" t="s">
        <v>87</v>
      </c>
      <c r="D284" s="42" t="s">
        <v>107</v>
      </c>
      <c r="E284" s="42" t="s">
        <v>7649</v>
      </c>
      <c r="F284" s="42" t="s">
        <v>7662</v>
      </c>
      <c r="G284" s="42" t="s">
        <v>7693</v>
      </c>
      <c r="H284" s="60">
        <v>31</v>
      </c>
      <c r="I284" s="43">
        <v>11.99</v>
      </c>
      <c r="J284" s="43">
        <f t="shared" si="4"/>
        <v>371.69</v>
      </c>
      <c r="K284" s="44" t="s">
        <v>6627</v>
      </c>
      <c r="L284" s="44" t="s">
        <v>6628</v>
      </c>
      <c r="M284" s="44" t="e">
        <f>VLOOKUP(#REF!,Feuil1!$A$2:$D$2767,4,FALSE)</f>
        <v>#REF!</v>
      </c>
      <c r="N284" s="45" t="e">
        <f>#REF!-M284</f>
        <v>#REF!</v>
      </c>
    </row>
    <row r="285" spans="2:14" ht="31.5">
      <c r="B285" s="42" t="s">
        <v>7740</v>
      </c>
      <c r="C285" s="53" t="s">
        <v>87</v>
      </c>
      <c r="D285" s="42" t="s">
        <v>107</v>
      </c>
      <c r="E285" s="42" t="s">
        <v>7674</v>
      </c>
      <c r="F285" s="42" t="s">
        <v>7662</v>
      </c>
      <c r="G285" s="42" t="s">
        <v>7693</v>
      </c>
      <c r="H285" s="60">
        <v>31</v>
      </c>
      <c r="I285" s="43">
        <v>11.99</v>
      </c>
      <c r="J285" s="43">
        <f t="shared" si="4"/>
        <v>371.69</v>
      </c>
      <c r="K285" s="44" t="s">
        <v>6629</v>
      </c>
      <c r="L285" s="44" t="s">
        <v>6630</v>
      </c>
      <c r="M285" s="44" t="e">
        <f>VLOOKUP(#REF!,Feuil1!$A$2:$D$2767,4,FALSE)</f>
        <v>#REF!</v>
      </c>
      <c r="N285" s="45" t="e">
        <f>#REF!-M285</f>
        <v>#REF!</v>
      </c>
    </row>
    <row r="286" spans="2:14" ht="31.5">
      <c r="B286" s="42" t="s">
        <v>7741</v>
      </c>
      <c r="C286" s="53" t="s">
        <v>87</v>
      </c>
      <c r="D286" s="42" t="s">
        <v>107</v>
      </c>
      <c r="E286" s="42" t="s">
        <v>7653</v>
      </c>
      <c r="F286" s="42" t="s">
        <v>7662</v>
      </c>
      <c r="G286" s="42" t="s">
        <v>7693</v>
      </c>
      <c r="H286" s="60">
        <v>41</v>
      </c>
      <c r="I286" s="43">
        <v>11.989999999999998</v>
      </c>
      <c r="J286" s="43">
        <f t="shared" si="4"/>
        <v>491.58999999999992</v>
      </c>
      <c r="K286" s="44" t="s">
        <v>6647</v>
      </c>
      <c r="L286" s="44" t="s">
        <v>6648</v>
      </c>
      <c r="M286" s="44" t="e">
        <f>VLOOKUP(#REF!,Feuil1!$A$2:$D$2767,4,FALSE)</f>
        <v>#REF!</v>
      </c>
      <c r="N286" s="45" t="e">
        <f>#REF!-M286</f>
        <v>#REF!</v>
      </c>
    </row>
    <row r="287" spans="2:14" ht="31.5">
      <c r="B287" s="42" t="s">
        <v>7741</v>
      </c>
      <c r="C287" s="53" t="s">
        <v>87</v>
      </c>
      <c r="D287" s="42" t="s">
        <v>107</v>
      </c>
      <c r="E287" s="42" t="s">
        <v>7655</v>
      </c>
      <c r="F287" s="42" t="s">
        <v>7662</v>
      </c>
      <c r="G287" s="42" t="s">
        <v>7693</v>
      </c>
      <c r="H287" s="60">
        <v>41</v>
      </c>
      <c r="I287" s="43">
        <v>11.989999999999998</v>
      </c>
      <c r="J287" s="43">
        <f t="shared" si="4"/>
        <v>491.58999999999992</v>
      </c>
      <c r="K287" s="44" t="s">
        <v>6649</v>
      </c>
      <c r="L287" s="44" t="s">
        <v>6650</v>
      </c>
      <c r="M287" s="44" t="e">
        <f>VLOOKUP(#REF!,Feuil1!$A$2:$D$2767,4,FALSE)</f>
        <v>#REF!</v>
      </c>
      <c r="N287" s="45" t="e">
        <f>#REF!-M287</f>
        <v>#REF!</v>
      </c>
    </row>
    <row r="288" spans="2:14" ht="31.5">
      <c r="B288" s="42" t="s">
        <v>7741</v>
      </c>
      <c r="C288" s="53" t="s">
        <v>87</v>
      </c>
      <c r="D288" s="42" t="s">
        <v>107</v>
      </c>
      <c r="E288" s="42" t="s">
        <v>7669</v>
      </c>
      <c r="F288" s="42" t="s">
        <v>7662</v>
      </c>
      <c r="G288" s="42" t="s">
        <v>7693</v>
      </c>
      <c r="H288" s="60">
        <v>82</v>
      </c>
      <c r="I288" s="43">
        <v>11.989999999999998</v>
      </c>
      <c r="J288" s="43">
        <f t="shared" si="4"/>
        <v>983.17999999999984</v>
      </c>
      <c r="K288" s="44" t="s">
        <v>6639</v>
      </c>
      <c r="L288" s="44" t="s">
        <v>6640</v>
      </c>
      <c r="M288" s="44" t="e">
        <f>VLOOKUP(#REF!,Feuil1!$A$2:$D$2767,4,FALSE)</f>
        <v>#REF!</v>
      </c>
      <c r="N288" s="45" t="e">
        <f>#REF!-M288</f>
        <v>#REF!</v>
      </c>
    </row>
    <row r="289" spans="2:14" ht="31.5">
      <c r="B289" s="42" t="s">
        <v>7741</v>
      </c>
      <c r="C289" s="53" t="s">
        <v>87</v>
      </c>
      <c r="D289" s="42" t="s">
        <v>107</v>
      </c>
      <c r="E289" s="42" t="s">
        <v>7657</v>
      </c>
      <c r="F289" s="42" t="s">
        <v>7662</v>
      </c>
      <c r="G289" s="42" t="s">
        <v>7693</v>
      </c>
      <c r="H289" s="60">
        <v>41</v>
      </c>
      <c r="I289" s="43">
        <v>11.989999999999998</v>
      </c>
      <c r="J289" s="43">
        <f t="shared" si="4"/>
        <v>491.58999999999992</v>
      </c>
      <c r="K289" s="44" t="s">
        <v>6651</v>
      </c>
      <c r="L289" s="44" t="s">
        <v>6652</v>
      </c>
      <c r="M289" s="44" t="e">
        <f>VLOOKUP(#REF!,Feuil1!$A$2:$D$2767,4,FALSE)</f>
        <v>#REF!</v>
      </c>
      <c r="N289" s="45" t="e">
        <f>#REF!-M289</f>
        <v>#REF!</v>
      </c>
    </row>
    <row r="290" spans="2:14" ht="31.5">
      <c r="B290" s="42" t="s">
        <v>7741</v>
      </c>
      <c r="C290" s="53" t="s">
        <v>87</v>
      </c>
      <c r="D290" s="42" t="s">
        <v>107</v>
      </c>
      <c r="E290" s="42" t="s">
        <v>7664</v>
      </c>
      <c r="F290" s="42" t="s">
        <v>7662</v>
      </c>
      <c r="G290" s="42" t="s">
        <v>7693</v>
      </c>
      <c r="H290" s="60">
        <v>41</v>
      </c>
      <c r="I290" s="43">
        <v>11.989999999999998</v>
      </c>
      <c r="J290" s="43">
        <f t="shared" si="4"/>
        <v>491.58999999999992</v>
      </c>
      <c r="K290" s="44" t="s">
        <v>6653</v>
      </c>
      <c r="L290" s="44" t="s">
        <v>6654</v>
      </c>
      <c r="M290" s="44" t="e">
        <f>VLOOKUP(#REF!,Feuil1!$A$2:$D$2767,4,FALSE)</f>
        <v>#REF!</v>
      </c>
      <c r="N290" s="45" t="e">
        <f>#REF!-M290</f>
        <v>#REF!</v>
      </c>
    </row>
    <row r="291" spans="2:14" ht="31.5">
      <c r="B291" s="42" t="s">
        <v>7741</v>
      </c>
      <c r="C291" s="53" t="s">
        <v>87</v>
      </c>
      <c r="D291" s="42" t="s">
        <v>107</v>
      </c>
      <c r="E291" s="42" t="s">
        <v>7672</v>
      </c>
      <c r="F291" s="42" t="s">
        <v>7662</v>
      </c>
      <c r="G291" s="42" t="s">
        <v>7693</v>
      </c>
      <c r="H291" s="60">
        <v>82</v>
      </c>
      <c r="I291" s="43">
        <v>11.989999999999998</v>
      </c>
      <c r="J291" s="43">
        <f t="shared" si="4"/>
        <v>983.17999999999984</v>
      </c>
      <c r="K291" s="44" t="s">
        <v>6641</v>
      </c>
      <c r="L291" s="44" t="s">
        <v>6642</v>
      </c>
      <c r="M291" s="44" t="e">
        <f>VLOOKUP(#REF!,Feuil1!$A$2:$D$2767,4,FALSE)</f>
        <v>#REF!</v>
      </c>
      <c r="N291" s="45" t="e">
        <f>#REF!-M291</f>
        <v>#REF!</v>
      </c>
    </row>
    <row r="292" spans="2:14" ht="31.5">
      <c r="B292" s="42" t="s">
        <v>7741</v>
      </c>
      <c r="C292" s="53" t="s">
        <v>87</v>
      </c>
      <c r="D292" s="42" t="s">
        <v>107</v>
      </c>
      <c r="E292" s="42" t="s">
        <v>7649</v>
      </c>
      <c r="F292" s="42" t="s">
        <v>7662</v>
      </c>
      <c r="G292" s="42" t="s">
        <v>7693</v>
      </c>
      <c r="H292" s="60">
        <v>41</v>
      </c>
      <c r="I292" s="43">
        <v>11.989999999999998</v>
      </c>
      <c r="J292" s="43">
        <f t="shared" si="4"/>
        <v>491.58999999999992</v>
      </c>
      <c r="K292" s="44" t="s">
        <v>6643</v>
      </c>
      <c r="L292" s="44" t="s">
        <v>6644</v>
      </c>
      <c r="M292" s="44" t="e">
        <f>VLOOKUP(#REF!,Feuil1!$A$2:$D$2767,4,FALSE)</f>
        <v>#REF!</v>
      </c>
      <c r="N292" s="45" t="e">
        <f>#REF!-M292</f>
        <v>#REF!</v>
      </c>
    </row>
    <row r="293" spans="2:14" ht="31.5">
      <c r="B293" s="42" t="s">
        <v>7741</v>
      </c>
      <c r="C293" s="53" t="s">
        <v>87</v>
      </c>
      <c r="D293" s="42" t="s">
        <v>107</v>
      </c>
      <c r="E293" s="42" t="s">
        <v>7674</v>
      </c>
      <c r="F293" s="42" t="s">
        <v>7662</v>
      </c>
      <c r="G293" s="42" t="s">
        <v>7693</v>
      </c>
      <c r="H293" s="60">
        <v>41</v>
      </c>
      <c r="I293" s="43">
        <v>11.989999999999998</v>
      </c>
      <c r="J293" s="43">
        <f t="shared" si="4"/>
        <v>491.58999999999992</v>
      </c>
      <c r="K293" s="44" t="s">
        <v>6645</v>
      </c>
      <c r="L293" s="44" t="s">
        <v>6646</v>
      </c>
      <c r="M293" s="44" t="e">
        <f>VLOOKUP(#REF!,Feuil1!$A$2:$D$2767,4,FALSE)</f>
        <v>#REF!</v>
      </c>
      <c r="N293" s="45" t="e">
        <f>#REF!-M293</f>
        <v>#REF!</v>
      </c>
    </row>
    <row r="294" spans="2:14" ht="47.25">
      <c r="B294" s="42" t="s">
        <v>7691</v>
      </c>
      <c r="C294" s="53" t="s">
        <v>87</v>
      </c>
      <c r="D294" s="42" t="s">
        <v>107</v>
      </c>
      <c r="E294" s="42" t="s">
        <v>7653</v>
      </c>
      <c r="F294" s="42" t="s">
        <v>7666</v>
      </c>
      <c r="G294" s="42" t="s">
        <v>7675</v>
      </c>
      <c r="H294" s="60">
        <v>4</v>
      </c>
      <c r="I294" s="43">
        <v>11.99</v>
      </c>
      <c r="J294" s="43">
        <f t="shared" si="4"/>
        <v>47.96</v>
      </c>
      <c r="K294" s="44" t="s">
        <v>6663</v>
      </c>
      <c r="L294" s="44" t="s">
        <v>6664</v>
      </c>
      <c r="M294" s="44" t="e">
        <f>VLOOKUP(#REF!,Feuil1!$A$2:$D$2767,4,FALSE)</f>
        <v>#REF!</v>
      </c>
      <c r="N294" s="45" t="e">
        <f>#REF!-M294</f>
        <v>#REF!</v>
      </c>
    </row>
    <row r="295" spans="2:14" ht="47.25">
      <c r="B295" s="42" t="s">
        <v>7691</v>
      </c>
      <c r="C295" s="53" t="s">
        <v>87</v>
      </c>
      <c r="D295" s="42" t="s">
        <v>107</v>
      </c>
      <c r="E295" s="42" t="s">
        <v>7655</v>
      </c>
      <c r="F295" s="42" t="s">
        <v>7666</v>
      </c>
      <c r="G295" s="42" t="s">
        <v>7675</v>
      </c>
      <c r="H295" s="60">
        <v>8</v>
      </c>
      <c r="I295" s="43">
        <v>11.99</v>
      </c>
      <c r="J295" s="43">
        <f t="shared" si="4"/>
        <v>95.92</v>
      </c>
      <c r="K295" s="44" t="s">
        <v>6665</v>
      </c>
      <c r="L295" s="44" t="s">
        <v>6666</v>
      </c>
      <c r="M295" s="44" t="e">
        <f>VLOOKUP(#REF!,Feuil1!$A$2:$D$2767,4,FALSE)</f>
        <v>#REF!</v>
      </c>
      <c r="N295" s="45" t="e">
        <f>#REF!-M295</f>
        <v>#REF!</v>
      </c>
    </row>
    <row r="296" spans="2:14" ht="47.25">
      <c r="B296" s="42" t="s">
        <v>7691</v>
      </c>
      <c r="C296" s="53" t="s">
        <v>87</v>
      </c>
      <c r="D296" s="42" t="s">
        <v>107</v>
      </c>
      <c r="E296" s="42" t="s">
        <v>7669</v>
      </c>
      <c r="F296" s="42" t="s">
        <v>7666</v>
      </c>
      <c r="G296" s="42" t="s">
        <v>7675</v>
      </c>
      <c r="H296" s="60">
        <v>8</v>
      </c>
      <c r="I296" s="43">
        <v>11.99</v>
      </c>
      <c r="J296" s="43">
        <f t="shared" si="4"/>
        <v>95.92</v>
      </c>
      <c r="K296" s="44" t="s">
        <v>6655</v>
      </c>
      <c r="L296" s="44" t="s">
        <v>6656</v>
      </c>
      <c r="M296" s="44" t="e">
        <f>VLOOKUP(#REF!,Feuil1!$A$2:$D$2767,4,FALSE)</f>
        <v>#REF!</v>
      </c>
      <c r="N296" s="45" t="e">
        <f>#REF!-M296</f>
        <v>#REF!</v>
      </c>
    </row>
    <row r="297" spans="2:14" ht="47.25">
      <c r="B297" s="42" t="s">
        <v>7691</v>
      </c>
      <c r="C297" s="53" t="s">
        <v>87</v>
      </c>
      <c r="D297" s="42" t="s">
        <v>107</v>
      </c>
      <c r="E297" s="42" t="s">
        <v>7657</v>
      </c>
      <c r="F297" s="42" t="s">
        <v>7666</v>
      </c>
      <c r="G297" s="42" t="s">
        <v>7675</v>
      </c>
      <c r="H297" s="60">
        <v>8</v>
      </c>
      <c r="I297" s="43">
        <v>11.99</v>
      </c>
      <c r="J297" s="43">
        <f t="shared" si="4"/>
        <v>95.92</v>
      </c>
      <c r="K297" s="44" t="s">
        <v>6667</v>
      </c>
      <c r="L297" s="44" t="s">
        <v>6668</v>
      </c>
      <c r="M297" s="44" t="e">
        <f>VLOOKUP(#REF!,Feuil1!$A$2:$D$2767,4,FALSE)</f>
        <v>#REF!</v>
      </c>
      <c r="N297" s="45" t="e">
        <f>#REF!-M297</f>
        <v>#REF!</v>
      </c>
    </row>
    <row r="298" spans="2:14" ht="47.25">
      <c r="B298" s="42" t="s">
        <v>7691</v>
      </c>
      <c r="C298" s="53" t="s">
        <v>87</v>
      </c>
      <c r="D298" s="42" t="s">
        <v>107</v>
      </c>
      <c r="E298" s="42" t="s">
        <v>7664</v>
      </c>
      <c r="F298" s="42" t="s">
        <v>7666</v>
      </c>
      <c r="G298" s="42" t="s">
        <v>7675</v>
      </c>
      <c r="H298" s="60">
        <v>4</v>
      </c>
      <c r="I298" s="43">
        <v>11.99</v>
      </c>
      <c r="J298" s="43">
        <f t="shared" si="4"/>
        <v>47.96</v>
      </c>
      <c r="K298" s="44" t="s">
        <v>6669</v>
      </c>
      <c r="L298" s="44" t="s">
        <v>6670</v>
      </c>
      <c r="M298" s="44" t="e">
        <f>VLOOKUP(#REF!,Feuil1!$A$2:$D$2767,4,FALSE)</f>
        <v>#REF!</v>
      </c>
      <c r="N298" s="45" t="e">
        <f>#REF!-M298</f>
        <v>#REF!</v>
      </c>
    </row>
    <row r="299" spans="2:14" ht="47.25">
      <c r="B299" s="42" t="s">
        <v>7691</v>
      </c>
      <c r="C299" s="53" t="s">
        <v>87</v>
      </c>
      <c r="D299" s="42" t="s">
        <v>107</v>
      </c>
      <c r="E299" s="42" t="s">
        <v>7672</v>
      </c>
      <c r="F299" s="42" t="s">
        <v>7666</v>
      </c>
      <c r="G299" s="42" t="s">
        <v>7675</v>
      </c>
      <c r="H299" s="60">
        <v>8</v>
      </c>
      <c r="I299" s="43">
        <v>11.99</v>
      </c>
      <c r="J299" s="43">
        <f t="shared" si="4"/>
        <v>95.92</v>
      </c>
      <c r="K299" s="44" t="s">
        <v>6657</v>
      </c>
      <c r="L299" s="44" t="s">
        <v>6658</v>
      </c>
      <c r="M299" s="44" t="e">
        <f>VLOOKUP(#REF!,Feuil1!$A$2:$D$2767,4,FALSE)</f>
        <v>#REF!</v>
      </c>
      <c r="N299" s="45" t="e">
        <f>#REF!-M299</f>
        <v>#REF!</v>
      </c>
    </row>
    <row r="300" spans="2:14" ht="47.25">
      <c r="B300" s="42" t="s">
        <v>7691</v>
      </c>
      <c r="C300" s="53" t="s">
        <v>87</v>
      </c>
      <c r="D300" s="42" t="s">
        <v>107</v>
      </c>
      <c r="E300" s="42" t="s">
        <v>7649</v>
      </c>
      <c r="F300" s="42" t="s">
        <v>7666</v>
      </c>
      <c r="G300" s="42" t="s">
        <v>7675</v>
      </c>
      <c r="H300" s="60">
        <v>4</v>
      </c>
      <c r="I300" s="43">
        <v>11.99</v>
      </c>
      <c r="J300" s="43">
        <f t="shared" si="4"/>
        <v>47.96</v>
      </c>
      <c r="K300" s="44" t="s">
        <v>6659</v>
      </c>
      <c r="L300" s="44" t="s">
        <v>6660</v>
      </c>
      <c r="M300" s="44" t="e">
        <f>VLOOKUP(#REF!,Feuil1!$A$2:$D$2767,4,FALSE)</f>
        <v>#REF!</v>
      </c>
      <c r="N300" s="45" t="e">
        <f>#REF!-M300</f>
        <v>#REF!</v>
      </c>
    </row>
    <row r="301" spans="2:14" ht="47.25">
      <c r="B301" s="42" t="s">
        <v>7691</v>
      </c>
      <c r="C301" s="53" t="s">
        <v>87</v>
      </c>
      <c r="D301" s="42" t="s">
        <v>107</v>
      </c>
      <c r="E301" s="42" t="s">
        <v>7674</v>
      </c>
      <c r="F301" s="42" t="s">
        <v>7666</v>
      </c>
      <c r="G301" s="42" t="s">
        <v>7675</v>
      </c>
      <c r="H301" s="60">
        <v>4</v>
      </c>
      <c r="I301" s="43">
        <v>11.99</v>
      </c>
      <c r="J301" s="43">
        <f t="shared" si="4"/>
        <v>47.96</v>
      </c>
      <c r="K301" s="44" t="s">
        <v>6661</v>
      </c>
      <c r="L301" s="44" t="s">
        <v>6662</v>
      </c>
      <c r="M301" s="44" t="e">
        <f>VLOOKUP(#REF!,Feuil1!$A$2:$D$2767,4,FALSE)</f>
        <v>#REF!</v>
      </c>
      <c r="N301" s="45" t="e">
        <f>#REF!-M301</f>
        <v>#REF!</v>
      </c>
    </row>
    <row r="302" spans="2:14" ht="47.25">
      <c r="B302" s="42" t="s">
        <v>7742</v>
      </c>
      <c r="C302" s="53" t="s">
        <v>87</v>
      </c>
      <c r="D302" s="42" t="s">
        <v>107</v>
      </c>
      <c r="E302" s="42" t="s">
        <v>7653</v>
      </c>
      <c r="F302" s="42" t="s">
        <v>7666</v>
      </c>
      <c r="G302" s="42" t="s">
        <v>7693</v>
      </c>
      <c r="H302" s="60">
        <v>44</v>
      </c>
      <c r="I302" s="43">
        <v>11.99</v>
      </c>
      <c r="J302" s="43">
        <f t="shared" si="4"/>
        <v>527.56000000000006</v>
      </c>
      <c r="K302" s="44" t="s">
        <v>6679</v>
      </c>
      <c r="L302" s="44" t="s">
        <v>6680</v>
      </c>
      <c r="M302" s="44" t="e">
        <f>VLOOKUP(#REF!,Feuil1!$A$2:$D$2767,4,FALSE)</f>
        <v>#REF!</v>
      </c>
      <c r="N302" s="45" t="e">
        <f>#REF!-M302</f>
        <v>#REF!</v>
      </c>
    </row>
    <row r="303" spans="2:14" ht="47.25">
      <c r="B303" s="42" t="s">
        <v>7742</v>
      </c>
      <c r="C303" s="53" t="s">
        <v>87</v>
      </c>
      <c r="D303" s="42" t="s">
        <v>107</v>
      </c>
      <c r="E303" s="42" t="s">
        <v>7655</v>
      </c>
      <c r="F303" s="42" t="s">
        <v>7666</v>
      </c>
      <c r="G303" s="42" t="s">
        <v>7693</v>
      </c>
      <c r="H303" s="60">
        <v>44</v>
      </c>
      <c r="I303" s="43">
        <v>11.99</v>
      </c>
      <c r="J303" s="43">
        <f t="shared" si="4"/>
        <v>527.56000000000006</v>
      </c>
      <c r="K303" s="44" t="s">
        <v>6681</v>
      </c>
      <c r="L303" s="44" t="s">
        <v>6682</v>
      </c>
      <c r="M303" s="44" t="e">
        <f>VLOOKUP(#REF!,Feuil1!$A$2:$D$2767,4,FALSE)</f>
        <v>#REF!</v>
      </c>
      <c r="N303" s="45" t="e">
        <f>#REF!-M303</f>
        <v>#REF!</v>
      </c>
    </row>
    <row r="304" spans="2:14" ht="47.25">
      <c r="B304" s="42" t="s">
        <v>7742</v>
      </c>
      <c r="C304" s="53" t="s">
        <v>87</v>
      </c>
      <c r="D304" s="42" t="s">
        <v>107</v>
      </c>
      <c r="E304" s="42" t="s">
        <v>7669</v>
      </c>
      <c r="F304" s="42" t="s">
        <v>7666</v>
      </c>
      <c r="G304" s="42" t="s">
        <v>7693</v>
      </c>
      <c r="H304" s="60">
        <v>88</v>
      </c>
      <c r="I304" s="43">
        <v>11.99</v>
      </c>
      <c r="J304" s="43">
        <f t="shared" si="4"/>
        <v>1055.1200000000001</v>
      </c>
      <c r="K304" s="44" t="s">
        <v>6671</v>
      </c>
      <c r="L304" s="44" t="s">
        <v>6672</v>
      </c>
      <c r="M304" s="44" t="e">
        <f>VLOOKUP(#REF!,Feuil1!$A$2:$D$2767,4,FALSE)</f>
        <v>#REF!</v>
      </c>
      <c r="N304" s="45" t="e">
        <f>#REF!-M304</f>
        <v>#REF!</v>
      </c>
    </row>
    <row r="305" spans="2:14" ht="47.25">
      <c r="B305" s="42" t="s">
        <v>7742</v>
      </c>
      <c r="C305" s="53" t="s">
        <v>87</v>
      </c>
      <c r="D305" s="42" t="s">
        <v>107</v>
      </c>
      <c r="E305" s="42" t="s">
        <v>7657</v>
      </c>
      <c r="F305" s="42" t="s">
        <v>7666</v>
      </c>
      <c r="G305" s="42" t="s">
        <v>7693</v>
      </c>
      <c r="H305" s="60">
        <v>44</v>
      </c>
      <c r="I305" s="43">
        <v>11.99</v>
      </c>
      <c r="J305" s="43">
        <f t="shared" si="4"/>
        <v>527.56000000000006</v>
      </c>
      <c r="K305" s="44" t="s">
        <v>6683</v>
      </c>
      <c r="L305" s="44" t="s">
        <v>6684</v>
      </c>
      <c r="M305" s="44" t="e">
        <f>VLOOKUP(#REF!,Feuil1!$A$2:$D$2767,4,FALSE)</f>
        <v>#REF!</v>
      </c>
      <c r="N305" s="45" t="e">
        <f>#REF!-M305</f>
        <v>#REF!</v>
      </c>
    </row>
    <row r="306" spans="2:14" ht="47.25">
      <c r="B306" s="42" t="s">
        <v>7742</v>
      </c>
      <c r="C306" s="53" t="s">
        <v>87</v>
      </c>
      <c r="D306" s="42" t="s">
        <v>107</v>
      </c>
      <c r="E306" s="42" t="s">
        <v>7664</v>
      </c>
      <c r="F306" s="42" t="s">
        <v>7666</v>
      </c>
      <c r="G306" s="42" t="s">
        <v>7693</v>
      </c>
      <c r="H306" s="60">
        <v>44</v>
      </c>
      <c r="I306" s="43">
        <v>11.99</v>
      </c>
      <c r="J306" s="43">
        <f t="shared" si="4"/>
        <v>527.56000000000006</v>
      </c>
      <c r="K306" s="44" t="s">
        <v>6685</v>
      </c>
      <c r="L306" s="44" t="s">
        <v>6686</v>
      </c>
      <c r="M306" s="44" t="e">
        <f>VLOOKUP(#REF!,Feuil1!$A$2:$D$2767,4,FALSE)</f>
        <v>#REF!</v>
      </c>
      <c r="N306" s="45" t="e">
        <f>#REF!-M306</f>
        <v>#REF!</v>
      </c>
    </row>
    <row r="307" spans="2:14" ht="47.25">
      <c r="B307" s="42" t="s">
        <v>7742</v>
      </c>
      <c r="C307" s="53" t="s">
        <v>87</v>
      </c>
      <c r="D307" s="42" t="s">
        <v>107</v>
      </c>
      <c r="E307" s="42" t="s">
        <v>7672</v>
      </c>
      <c r="F307" s="42" t="s">
        <v>7666</v>
      </c>
      <c r="G307" s="42" t="s">
        <v>7693</v>
      </c>
      <c r="H307" s="60">
        <v>88</v>
      </c>
      <c r="I307" s="43">
        <v>11.99</v>
      </c>
      <c r="J307" s="43">
        <f t="shared" si="4"/>
        <v>1055.1200000000001</v>
      </c>
      <c r="K307" s="44" t="s">
        <v>6673</v>
      </c>
      <c r="L307" s="44" t="s">
        <v>6674</v>
      </c>
      <c r="M307" s="44" t="e">
        <f>VLOOKUP(#REF!,Feuil1!$A$2:$D$2767,4,FALSE)</f>
        <v>#REF!</v>
      </c>
      <c r="N307" s="45" t="e">
        <f>#REF!-M307</f>
        <v>#REF!</v>
      </c>
    </row>
    <row r="308" spans="2:14" ht="47.25">
      <c r="B308" s="42" t="s">
        <v>7742</v>
      </c>
      <c r="C308" s="53" t="s">
        <v>87</v>
      </c>
      <c r="D308" s="42" t="s">
        <v>107</v>
      </c>
      <c r="E308" s="42" t="s">
        <v>7649</v>
      </c>
      <c r="F308" s="42" t="s">
        <v>7666</v>
      </c>
      <c r="G308" s="42" t="s">
        <v>7693</v>
      </c>
      <c r="H308" s="60">
        <v>44</v>
      </c>
      <c r="I308" s="43">
        <v>11.99</v>
      </c>
      <c r="J308" s="43">
        <f t="shared" si="4"/>
        <v>527.56000000000006</v>
      </c>
      <c r="K308" s="44" t="s">
        <v>6675</v>
      </c>
      <c r="L308" s="44" t="s">
        <v>6676</v>
      </c>
      <c r="M308" s="44" t="e">
        <f>VLOOKUP(#REF!,Feuil1!$A$2:$D$2767,4,FALSE)</f>
        <v>#REF!</v>
      </c>
      <c r="N308" s="45" t="e">
        <f>#REF!-M308</f>
        <v>#REF!</v>
      </c>
    </row>
    <row r="309" spans="2:14" ht="47.25">
      <c r="B309" s="42" t="s">
        <v>7742</v>
      </c>
      <c r="C309" s="53" t="s">
        <v>87</v>
      </c>
      <c r="D309" s="42" t="s">
        <v>107</v>
      </c>
      <c r="E309" s="42" t="s">
        <v>7674</v>
      </c>
      <c r="F309" s="42" t="s">
        <v>7666</v>
      </c>
      <c r="G309" s="42" t="s">
        <v>7693</v>
      </c>
      <c r="H309" s="60">
        <v>44</v>
      </c>
      <c r="I309" s="43">
        <v>11.99</v>
      </c>
      <c r="J309" s="43">
        <f t="shared" si="4"/>
        <v>527.56000000000006</v>
      </c>
      <c r="K309" s="44" t="s">
        <v>6677</v>
      </c>
      <c r="L309" s="44" t="s">
        <v>6678</v>
      </c>
      <c r="M309" s="44" t="e">
        <f>VLOOKUP(#REF!,Feuil1!$A$2:$D$2767,4,FALSE)</f>
        <v>#REF!</v>
      </c>
      <c r="N309" s="45" t="e">
        <f>#REF!-M309</f>
        <v>#REF!</v>
      </c>
    </row>
    <row r="310" spans="2:14" ht="47.25">
      <c r="B310" s="42" t="s">
        <v>7743</v>
      </c>
      <c r="C310" s="53" t="s">
        <v>87</v>
      </c>
      <c r="D310" s="42" t="s">
        <v>107</v>
      </c>
      <c r="E310" s="42" t="s">
        <v>7653</v>
      </c>
      <c r="F310" s="42" t="s">
        <v>7666</v>
      </c>
      <c r="G310" s="42" t="s">
        <v>7693</v>
      </c>
      <c r="H310" s="60">
        <v>37</v>
      </c>
      <c r="I310" s="43">
        <v>11.99</v>
      </c>
      <c r="J310" s="43">
        <f t="shared" si="4"/>
        <v>443.63</v>
      </c>
      <c r="K310" s="44" t="s">
        <v>6695</v>
      </c>
      <c r="L310" s="44" t="s">
        <v>6696</v>
      </c>
      <c r="M310" s="44" t="e">
        <f>VLOOKUP(#REF!,Feuil1!$A$2:$D$2767,4,FALSE)</f>
        <v>#REF!</v>
      </c>
      <c r="N310" s="45" t="e">
        <f>#REF!-M310</f>
        <v>#REF!</v>
      </c>
    </row>
    <row r="311" spans="2:14" ht="47.25">
      <c r="B311" s="42" t="s">
        <v>7743</v>
      </c>
      <c r="C311" s="53" t="s">
        <v>87</v>
      </c>
      <c r="D311" s="42" t="s">
        <v>107</v>
      </c>
      <c r="E311" s="42" t="s">
        <v>7655</v>
      </c>
      <c r="F311" s="42" t="s">
        <v>7666</v>
      </c>
      <c r="G311" s="42" t="s">
        <v>7693</v>
      </c>
      <c r="H311" s="60">
        <v>37</v>
      </c>
      <c r="I311" s="43">
        <v>11.99</v>
      </c>
      <c r="J311" s="43">
        <f t="shared" si="4"/>
        <v>443.63</v>
      </c>
      <c r="K311" s="44" t="s">
        <v>6697</v>
      </c>
      <c r="L311" s="44" t="s">
        <v>6698</v>
      </c>
      <c r="M311" s="44" t="e">
        <f>VLOOKUP(#REF!,Feuil1!$A$2:$D$2767,4,FALSE)</f>
        <v>#REF!</v>
      </c>
      <c r="N311" s="45" t="e">
        <f>#REF!-M311</f>
        <v>#REF!</v>
      </c>
    </row>
    <row r="312" spans="2:14" ht="47.25">
      <c r="B312" s="42" t="s">
        <v>7743</v>
      </c>
      <c r="C312" s="53" t="s">
        <v>87</v>
      </c>
      <c r="D312" s="42" t="s">
        <v>107</v>
      </c>
      <c r="E312" s="42" t="s">
        <v>7669</v>
      </c>
      <c r="F312" s="42" t="s">
        <v>7666</v>
      </c>
      <c r="G312" s="42" t="s">
        <v>7693</v>
      </c>
      <c r="H312" s="60">
        <v>74</v>
      </c>
      <c r="I312" s="43">
        <v>11.99</v>
      </c>
      <c r="J312" s="43">
        <f t="shared" si="4"/>
        <v>887.26</v>
      </c>
      <c r="K312" s="44" t="s">
        <v>6687</v>
      </c>
      <c r="L312" s="44" t="s">
        <v>6688</v>
      </c>
      <c r="M312" s="44" t="e">
        <f>VLOOKUP(#REF!,Feuil1!$A$2:$D$2767,4,FALSE)</f>
        <v>#REF!</v>
      </c>
      <c r="N312" s="45" t="e">
        <f>#REF!-M312</f>
        <v>#REF!</v>
      </c>
    </row>
    <row r="313" spans="2:14" ht="47.25">
      <c r="B313" s="42" t="s">
        <v>7743</v>
      </c>
      <c r="C313" s="53" t="s">
        <v>87</v>
      </c>
      <c r="D313" s="42" t="s">
        <v>107</v>
      </c>
      <c r="E313" s="42" t="s">
        <v>7657</v>
      </c>
      <c r="F313" s="42" t="s">
        <v>7666</v>
      </c>
      <c r="G313" s="42" t="s">
        <v>7693</v>
      </c>
      <c r="H313" s="60">
        <v>37</v>
      </c>
      <c r="I313" s="43">
        <v>11.99</v>
      </c>
      <c r="J313" s="43">
        <f t="shared" si="4"/>
        <v>443.63</v>
      </c>
      <c r="K313" s="44" t="s">
        <v>6699</v>
      </c>
      <c r="L313" s="44" t="s">
        <v>6700</v>
      </c>
      <c r="M313" s="44" t="e">
        <f>VLOOKUP(#REF!,Feuil1!$A$2:$D$2767,4,FALSE)</f>
        <v>#REF!</v>
      </c>
      <c r="N313" s="45" t="e">
        <f>#REF!-M313</f>
        <v>#REF!</v>
      </c>
    </row>
    <row r="314" spans="2:14" ht="47.25">
      <c r="B314" s="42" t="s">
        <v>7743</v>
      </c>
      <c r="C314" s="53" t="s">
        <v>87</v>
      </c>
      <c r="D314" s="42" t="s">
        <v>107</v>
      </c>
      <c r="E314" s="42" t="s">
        <v>7664</v>
      </c>
      <c r="F314" s="42" t="s">
        <v>7666</v>
      </c>
      <c r="G314" s="42" t="s">
        <v>7693</v>
      </c>
      <c r="H314" s="60">
        <v>37</v>
      </c>
      <c r="I314" s="43">
        <v>11.99</v>
      </c>
      <c r="J314" s="43">
        <f t="shared" si="4"/>
        <v>443.63</v>
      </c>
      <c r="K314" s="44" t="s">
        <v>6701</v>
      </c>
      <c r="L314" s="44" t="s">
        <v>6702</v>
      </c>
      <c r="M314" s="44" t="e">
        <f>VLOOKUP(#REF!,Feuil1!$A$2:$D$2767,4,FALSE)</f>
        <v>#REF!</v>
      </c>
      <c r="N314" s="45" t="e">
        <f>#REF!-M314</f>
        <v>#REF!</v>
      </c>
    </row>
    <row r="315" spans="2:14" ht="47.25">
      <c r="B315" s="42" t="s">
        <v>7743</v>
      </c>
      <c r="C315" s="53" t="s">
        <v>87</v>
      </c>
      <c r="D315" s="42" t="s">
        <v>107</v>
      </c>
      <c r="E315" s="42" t="s">
        <v>7672</v>
      </c>
      <c r="F315" s="42" t="s">
        <v>7666</v>
      </c>
      <c r="G315" s="42" t="s">
        <v>7693</v>
      </c>
      <c r="H315" s="60">
        <v>74</v>
      </c>
      <c r="I315" s="43">
        <v>11.99</v>
      </c>
      <c r="J315" s="43">
        <f t="shared" si="4"/>
        <v>887.26</v>
      </c>
      <c r="K315" s="44" t="s">
        <v>6689</v>
      </c>
      <c r="L315" s="44" t="s">
        <v>6690</v>
      </c>
      <c r="M315" s="44" t="e">
        <f>VLOOKUP(#REF!,Feuil1!$A$2:$D$2767,4,FALSE)</f>
        <v>#REF!</v>
      </c>
      <c r="N315" s="45" t="e">
        <f>#REF!-M315</f>
        <v>#REF!</v>
      </c>
    </row>
    <row r="316" spans="2:14" ht="47.25">
      <c r="B316" s="42" t="s">
        <v>7743</v>
      </c>
      <c r="C316" s="53" t="s">
        <v>87</v>
      </c>
      <c r="D316" s="42" t="s">
        <v>107</v>
      </c>
      <c r="E316" s="42" t="s">
        <v>7649</v>
      </c>
      <c r="F316" s="42" t="s">
        <v>7666</v>
      </c>
      <c r="G316" s="42" t="s">
        <v>7693</v>
      </c>
      <c r="H316" s="60">
        <v>37</v>
      </c>
      <c r="I316" s="43">
        <v>11.99</v>
      </c>
      <c r="J316" s="43">
        <f t="shared" si="4"/>
        <v>443.63</v>
      </c>
      <c r="K316" s="44" t="s">
        <v>6691</v>
      </c>
      <c r="L316" s="44" t="s">
        <v>6692</v>
      </c>
      <c r="M316" s="44" t="e">
        <f>VLOOKUP(#REF!,Feuil1!$A$2:$D$2767,4,FALSE)</f>
        <v>#REF!</v>
      </c>
      <c r="N316" s="45" t="e">
        <f>#REF!-M316</f>
        <v>#REF!</v>
      </c>
    </row>
    <row r="317" spans="2:14" ht="47.25">
      <c r="B317" s="42" t="s">
        <v>7743</v>
      </c>
      <c r="C317" s="53" t="s">
        <v>87</v>
      </c>
      <c r="D317" s="42" t="s">
        <v>107</v>
      </c>
      <c r="E317" s="42" t="s">
        <v>7674</v>
      </c>
      <c r="F317" s="42" t="s">
        <v>7666</v>
      </c>
      <c r="G317" s="42" t="s">
        <v>7693</v>
      </c>
      <c r="H317" s="60">
        <v>37</v>
      </c>
      <c r="I317" s="43">
        <v>11.99</v>
      </c>
      <c r="J317" s="43">
        <f t="shared" si="4"/>
        <v>443.63</v>
      </c>
      <c r="K317" s="44" t="s">
        <v>6693</v>
      </c>
      <c r="L317" s="44" t="s">
        <v>6694</v>
      </c>
      <c r="M317" s="44" t="e">
        <f>VLOOKUP(#REF!,Feuil1!$A$2:$D$2767,4,FALSE)</f>
        <v>#REF!</v>
      </c>
      <c r="N317" s="45" t="e">
        <f>#REF!-M317</f>
        <v>#REF!</v>
      </c>
    </row>
    <row r="318" spans="2:14" ht="31.5">
      <c r="B318" s="42" t="s">
        <v>7744</v>
      </c>
      <c r="C318" s="53" t="s">
        <v>87</v>
      </c>
      <c r="D318" s="42" t="s">
        <v>107</v>
      </c>
      <c r="E318" s="42" t="s">
        <v>7653</v>
      </c>
      <c r="F318" s="42" t="s">
        <v>7662</v>
      </c>
      <c r="G318" s="42" t="s">
        <v>7693</v>
      </c>
      <c r="H318" s="60">
        <v>47</v>
      </c>
      <c r="I318" s="43">
        <v>11.99</v>
      </c>
      <c r="J318" s="43">
        <f t="shared" si="4"/>
        <v>563.53</v>
      </c>
      <c r="K318" s="44" t="s">
        <v>6711</v>
      </c>
      <c r="L318" s="44" t="s">
        <v>6712</v>
      </c>
      <c r="M318" s="44" t="e">
        <f>VLOOKUP(#REF!,Feuil1!$A$2:$D$2767,4,FALSE)</f>
        <v>#REF!</v>
      </c>
      <c r="N318" s="45" t="e">
        <f>#REF!-M318</f>
        <v>#REF!</v>
      </c>
    </row>
    <row r="319" spans="2:14" ht="31.5">
      <c r="B319" s="42" t="s">
        <v>7744</v>
      </c>
      <c r="C319" s="53" t="s">
        <v>87</v>
      </c>
      <c r="D319" s="42" t="s">
        <v>107</v>
      </c>
      <c r="E319" s="42" t="s">
        <v>7655</v>
      </c>
      <c r="F319" s="42" t="s">
        <v>7662</v>
      </c>
      <c r="G319" s="42" t="s">
        <v>7693</v>
      </c>
      <c r="H319" s="60">
        <v>47</v>
      </c>
      <c r="I319" s="43">
        <v>11.99</v>
      </c>
      <c r="J319" s="43">
        <f t="shared" si="4"/>
        <v>563.53</v>
      </c>
      <c r="K319" s="44" t="s">
        <v>6713</v>
      </c>
      <c r="L319" s="44" t="s">
        <v>6714</v>
      </c>
      <c r="M319" s="44" t="e">
        <f>VLOOKUP(#REF!,Feuil1!$A$2:$D$2767,4,FALSE)</f>
        <v>#REF!</v>
      </c>
      <c r="N319" s="45" t="e">
        <f>#REF!-M319</f>
        <v>#REF!</v>
      </c>
    </row>
    <row r="320" spans="2:14" ht="31.5">
      <c r="B320" s="42" t="s">
        <v>7744</v>
      </c>
      <c r="C320" s="53" t="s">
        <v>87</v>
      </c>
      <c r="D320" s="42" t="s">
        <v>107</v>
      </c>
      <c r="E320" s="42" t="s">
        <v>7669</v>
      </c>
      <c r="F320" s="42" t="s">
        <v>7662</v>
      </c>
      <c r="G320" s="42" t="s">
        <v>7693</v>
      </c>
      <c r="H320" s="60">
        <v>94</v>
      </c>
      <c r="I320" s="43">
        <v>11.99</v>
      </c>
      <c r="J320" s="43">
        <f t="shared" si="4"/>
        <v>1127.06</v>
      </c>
      <c r="K320" s="44" t="s">
        <v>6703</v>
      </c>
      <c r="L320" s="44" t="s">
        <v>6704</v>
      </c>
      <c r="M320" s="44" t="e">
        <f>VLOOKUP(#REF!,Feuil1!$A$2:$D$2767,4,FALSE)</f>
        <v>#REF!</v>
      </c>
      <c r="N320" s="45" t="e">
        <f>#REF!-M320</f>
        <v>#REF!</v>
      </c>
    </row>
    <row r="321" spans="2:14" ht="31.5">
      <c r="B321" s="42" t="s">
        <v>7744</v>
      </c>
      <c r="C321" s="53" t="s">
        <v>87</v>
      </c>
      <c r="D321" s="42" t="s">
        <v>107</v>
      </c>
      <c r="E321" s="42" t="s">
        <v>7657</v>
      </c>
      <c r="F321" s="42" t="s">
        <v>7662</v>
      </c>
      <c r="G321" s="42" t="s">
        <v>7693</v>
      </c>
      <c r="H321" s="60">
        <v>47</v>
      </c>
      <c r="I321" s="43">
        <v>11.99</v>
      </c>
      <c r="J321" s="43">
        <f t="shared" si="4"/>
        <v>563.53</v>
      </c>
      <c r="K321" s="44" t="s">
        <v>6715</v>
      </c>
      <c r="L321" s="44" t="s">
        <v>6716</v>
      </c>
      <c r="M321" s="44" t="e">
        <f>VLOOKUP(#REF!,Feuil1!$A$2:$D$2767,4,FALSE)</f>
        <v>#REF!</v>
      </c>
      <c r="N321" s="45" t="e">
        <f>#REF!-M321</f>
        <v>#REF!</v>
      </c>
    </row>
    <row r="322" spans="2:14" ht="31.5">
      <c r="B322" s="42" t="s">
        <v>7744</v>
      </c>
      <c r="C322" s="53" t="s">
        <v>87</v>
      </c>
      <c r="D322" s="42" t="s">
        <v>107</v>
      </c>
      <c r="E322" s="42" t="s">
        <v>7664</v>
      </c>
      <c r="F322" s="42" t="s">
        <v>7662</v>
      </c>
      <c r="G322" s="42" t="s">
        <v>7693</v>
      </c>
      <c r="H322" s="60">
        <v>47</v>
      </c>
      <c r="I322" s="43">
        <v>11.99</v>
      </c>
      <c r="J322" s="43">
        <f t="shared" si="4"/>
        <v>563.53</v>
      </c>
      <c r="K322" s="44" t="s">
        <v>6717</v>
      </c>
      <c r="L322" s="44" t="s">
        <v>6718</v>
      </c>
      <c r="M322" s="44" t="e">
        <f>VLOOKUP(#REF!,Feuil1!$A$2:$D$2767,4,FALSE)</f>
        <v>#REF!</v>
      </c>
      <c r="N322" s="45" t="e">
        <f>#REF!-M322</f>
        <v>#REF!</v>
      </c>
    </row>
    <row r="323" spans="2:14" ht="31.5">
      <c r="B323" s="42" t="s">
        <v>7744</v>
      </c>
      <c r="C323" s="53" t="s">
        <v>87</v>
      </c>
      <c r="D323" s="42" t="s">
        <v>107</v>
      </c>
      <c r="E323" s="42" t="s">
        <v>7672</v>
      </c>
      <c r="F323" s="42" t="s">
        <v>7662</v>
      </c>
      <c r="G323" s="42" t="s">
        <v>7693</v>
      </c>
      <c r="H323" s="60">
        <v>94</v>
      </c>
      <c r="I323" s="43">
        <v>11.99</v>
      </c>
      <c r="J323" s="43">
        <f t="shared" ref="J323:J386" si="5">H323*I323</f>
        <v>1127.06</v>
      </c>
      <c r="K323" s="44" t="s">
        <v>6705</v>
      </c>
      <c r="L323" s="44" t="s">
        <v>6706</v>
      </c>
      <c r="M323" s="44" t="e">
        <f>VLOOKUP(#REF!,Feuil1!$A$2:$D$2767,4,FALSE)</f>
        <v>#REF!</v>
      </c>
      <c r="N323" s="45" t="e">
        <f>#REF!-M323</f>
        <v>#REF!</v>
      </c>
    </row>
    <row r="324" spans="2:14" ht="31.5">
      <c r="B324" s="42" t="s">
        <v>7744</v>
      </c>
      <c r="C324" s="53" t="s">
        <v>87</v>
      </c>
      <c r="D324" s="42" t="s">
        <v>107</v>
      </c>
      <c r="E324" s="42" t="s">
        <v>7649</v>
      </c>
      <c r="F324" s="42" t="s">
        <v>7662</v>
      </c>
      <c r="G324" s="42" t="s">
        <v>7693</v>
      </c>
      <c r="H324" s="60">
        <v>47</v>
      </c>
      <c r="I324" s="43">
        <v>11.99</v>
      </c>
      <c r="J324" s="43">
        <f t="shared" si="5"/>
        <v>563.53</v>
      </c>
      <c r="K324" s="44" t="s">
        <v>6707</v>
      </c>
      <c r="L324" s="44" t="s">
        <v>6708</v>
      </c>
      <c r="M324" s="44" t="e">
        <f>VLOOKUP(#REF!,Feuil1!$A$2:$D$2767,4,FALSE)</f>
        <v>#REF!</v>
      </c>
      <c r="N324" s="45" t="e">
        <f>#REF!-M324</f>
        <v>#REF!</v>
      </c>
    </row>
    <row r="325" spans="2:14" ht="31.5">
      <c r="B325" s="42" t="s">
        <v>7744</v>
      </c>
      <c r="C325" s="53" t="s">
        <v>87</v>
      </c>
      <c r="D325" s="42" t="s">
        <v>107</v>
      </c>
      <c r="E325" s="42" t="s">
        <v>7674</v>
      </c>
      <c r="F325" s="42" t="s">
        <v>7662</v>
      </c>
      <c r="G325" s="42" t="s">
        <v>7693</v>
      </c>
      <c r="H325" s="60">
        <v>47</v>
      </c>
      <c r="I325" s="43">
        <v>11.99</v>
      </c>
      <c r="J325" s="43">
        <f t="shared" si="5"/>
        <v>563.53</v>
      </c>
      <c r="K325" s="44" t="s">
        <v>6709</v>
      </c>
      <c r="L325" s="44" t="s">
        <v>6710</v>
      </c>
      <c r="M325" s="44" t="e">
        <f>VLOOKUP(#REF!,Feuil1!$A$2:$D$2767,4,FALSE)</f>
        <v>#REF!</v>
      </c>
      <c r="N325" s="45" t="e">
        <f>#REF!-M325</f>
        <v>#REF!</v>
      </c>
    </row>
    <row r="326" spans="2:14" ht="47.25">
      <c r="B326" s="42" t="s">
        <v>7745</v>
      </c>
      <c r="C326" s="53" t="s">
        <v>87</v>
      </c>
      <c r="D326" s="42" t="s">
        <v>107</v>
      </c>
      <c r="E326" s="42" t="s">
        <v>7653</v>
      </c>
      <c r="F326" s="42" t="s">
        <v>7666</v>
      </c>
      <c r="G326" s="42" t="s">
        <v>7693</v>
      </c>
      <c r="H326" s="60">
        <v>37</v>
      </c>
      <c r="I326" s="43">
        <v>11.99</v>
      </c>
      <c r="J326" s="43">
        <f t="shared" si="5"/>
        <v>443.63</v>
      </c>
      <c r="K326" s="44" t="s">
        <v>6727</v>
      </c>
      <c r="L326" s="44" t="s">
        <v>6728</v>
      </c>
      <c r="M326" s="44" t="e">
        <f>VLOOKUP(#REF!,Feuil1!$A$2:$D$2767,4,FALSE)</f>
        <v>#REF!</v>
      </c>
      <c r="N326" s="45" t="e">
        <f>#REF!-M326</f>
        <v>#REF!</v>
      </c>
    </row>
    <row r="327" spans="2:14" ht="47.25">
      <c r="B327" s="42" t="s">
        <v>7745</v>
      </c>
      <c r="C327" s="53" t="s">
        <v>87</v>
      </c>
      <c r="D327" s="42" t="s">
        <v>107</v>
      </c>
      <c r="E327" s="42" t="s">
        <v>7655</v>
      </c>
      <c r="F327" s="42" t="s">
        <v>7666</v>
      </c>
      <c r="G327" s="42" t="s">
        <v>7693</v>
      </c>
      <c r="H327" s="60">
        <v>37</v>
      </c>
      <c r="I327" s="43">
        <v>11.99</v>
      </c>
      <c r="J327" s="43">
        <f t="shared" si="5"/>
        <v>443.63</v>
      </c>
      <c r="K327" s="44" t="s">
        <v>6729</v>
      </c>
      <c r="L327" s="44" t="s">
        <v>6730</v>
      </c>
      <c r="M327" s="44" t="e">
        <f>VLOOKUP(#REF!,Feuil1!$A$2:$D$2767,4,FALSE)</f>
        <v>#REF!</v>
      </c>
      <c r="N327" s="45" t="e">
        <f>#REF!-M327</f>
        <v>#REF!</v>
      </c>
    </row>
    <row r="328" spans="2:14" ht="47.25">
      <c r="B328" s="42" t="s">
        <v>7745</v>
      </c>
      <c r="C328" s="53" t="s">
        <v>87</v>
      </c>
      <c r="D328" s="42" t="s">
        <v>107</v>
      </c>
      <c r="E328" s="42" t="s">
        <v>7669</v>
      </c>
      <c r="F328" s="42" t="s">
        <v>7666</v>
      </c>
      <c r="G328" s="42" t="s">
        <v>7693</v>
      </c>
      <c r="H328" s="60">
        <v>74</v>
      </c>
      <c r="I328" s="43">
        <v>11.99</v>
      </c>
      <c r="J328" s="43">
        <f t="shared" si="5"/>
        <v>887.26</v>
      </c>
      <c r="K328" s="44" t="s">
        <v>6719</v>
      </c>
      <c r="L328" s="44" t="s">
        <v>6720</v>
      </c>
      <c r="M328" s="44" t="e">
        <f>VLOOKUP(#REF!,Feuil1!$A$2:$D$2767,4,FALSE)</f>
        <v>#REF!</v>
      </c>
      <c r="N328" s="45" t="e">
        <f>#REF!-M328</f>
        <v>#REF!</v>
      </c>
    </row>
    <row r="329" spans="2:14" ht="47.25">
      <c r="B329" s="42" t="s">
        <v>7745</v>
      </c>
      <c r="C329" s="53" t="s">
        <v>87</v>
      </c>
      <c r="D329" s="42" t="s">
        <v>107</v>
      </c>
      <c r="E329" s="42" t="s">
        <v>7657</v>
      </c>
      <c r="F329" s="42" t="s">
        <v>7666</v>
      </c>
      <c r="G329" s="42" t="s">
        <v>7693</v>
      </c>
      <c r="H329" s="60">
        <v>37</v>
      </c>
      <c r="I329" s="43">
        <v>11.99</v>
      </c>
      <c r="J329" s="43">
        <f t="shared" si="5"/>
        <v>443.63</v>
      </c>
      <c r="K329" s="44" t="s">
        <v>6731</v>
      </c>
      <c r="L329" s="44" t="s">
        <v>6732</v>
      </c>
      <c r="M329" s="44" t="e">
        <f>VLOOKUP(#REF!,Feuil1!$A$2:$D$2767,4,FALSE)</f>
        <v>#REF!</v>
      </c>
      <c r="N329" s="45" t="e">
        <f>#REF!-M329</f>
        <v>#REF!</v>
      </c>
    </row>
    <row r="330" spans="2:14" ht="47.25">
      <c r="B330" s="42" t="s">
        <v>7745</v>
      </c>
      <c r="C330" s="53" t="s">
        <v>87</v>
      </c>
      <c r="D330" s="42" t="s">
        <v>107</v>
      </c>
      <c r="E330" s="42" t="s">
        <v>7664</v>
      </c>
      <c r="F330" s="42" t="s">
        <v>7666</v>
      </c>
      <c r="G330" s="42" t="s">
        <v>7693</v>
      </c>
      <c r="H330" s="60">
        <v>37</v>
      </c>
      <c r="I330" s="43">
        <v>11.99</v>
      </c>
      <c r="J330" s="43">
        <f t="shared" si="5"/>
        <v>443.63</v>
      </c>
      <c r="K330" s="44" t="s">
        <v>6733</v>
      </c>
      <c r="L330" s="44" t="s">
        <v>6734</v>
      </c>
      <c r="M330" s="44" t="e">
        <f>VLOOKUP(#REF!,Feuil1!$A$2:$D$2767,4,FALSE)</f>
        <v>#REF!</v>
      </c>
      <c r="N330" s="45" t="e">
        <f>#REF!-M330</f>
        <v>#REF!</v>
      </c>
    </row>
    <row r="331" spans="2:14" ht="47.25">
      <c r="B331" s="42" t="s">
        <v>7745</v>
      </c>
      <c r="C331" s="53" t="s">
        <v>87</v>
      </c>
      <c r="D331" s="42" t="s">
        <v>107</v>
      </c>
      <c r="E331" s="42" t="s">
        <v>7672</v>
      </c>
      <c r="F331" s="42" t="s">
        <v>7666</v>
      </c>
      <c r="G331" s="42" t="s">
        <v>7693</v>
      </c>
      <c r="H331" s="60">
        <v>74</v>
      </c>
      <c r="I331" s="43">
        <v>11.99</v>
      </c>
      <c r="J331" s="43">
        <f t="shared" si="5"/>
        <v>887.26</v>
      </c>
      <c r="K331" s="44" t="s">
        <v>6721</v>
      </c>
      <c r="L331" s="44" t="s">
        <v>6722</v>
      </c>
      <c r="M331" s="44" t="e">
        <f>VLOOKUP(#REF!,Feuil1!$A$2:$D$2767,4,FALSE)</f>
        <v>#REF!</v>
      </c>
      <c r="N331" s="45" t="e">
        <f>#REF!-M331</f>
        <v>#REF!</v>
      </c>
    </row>
    <row r="332" spans="2:14" ht="47.25">
      <c r="B332" s="42" t="s">
        <v>7745</v>
      </c>
      <c r="C332" s="53" t="s">
        <v>87</v>
      </c>
      <c r="D332" s="42" t="s">
        <v>107</v>
      </c>
      <c r="E332" s="42" t="s">
        <v>7649</v>
      </c>
      <c r="F332" s="42" t="s">
        <v>7666</v>
      </c>
      <c r="G332" s="42" t="s">
        <v>7693</v>
      </c>
      <c r="H332" s="60">
        <v>37</v>
      </c>
      <c r="I332" s="43">
        <v>11.99</v>
      </c>
      <c r="J332" s="43">
        <f t="shared" si="5"/>
        <v>443.63</v>
      </c>
      <c r="K332" s="44" t="s">
        <v>6723</v>
      </c>
      <c r="L332" s="44" t="s">
        <v>6724</v>
      </c>
      <c r="M332" s="44" t="e">
        <f>VLOOKUP(#REF!,Feuil1!$A$2:$D$2767,4,FALSE)</f>
        <v>#REF!</v>
      </c>
      <c r="N332" s="45" t="e">
        <f>#REF!-M332</f>
        <v>#REF!</v>
      </c>
    </row>
    <row r="333" spans="2:14" ht="47.25">
      <c r="B333" s="42" t="s">
        <v>7745</v>
      </c>
      <c r="C333" s="53" t="s">
        <v>87</v>
      </c>
      <c r="D333" s="42" t="s">
        <v>107</v>
      </c>
      <c r="E333" s="42" t="s">
        <v>7674</v>
      </c>
      <c r="F333" s="42" t="s">
        <v>7666</v>
      </c>
      <c r="G333" s="42" t="s">
        <v>7693</v>
      </c>
      <c r="H333" s="60">
        <v>37</v>
      </c>
      <c r="I333" s="43">
        <v>11.99</v>
      </c>
      <c r="J333" s="43">
        <f t="shared" si="5"/>
        <v>443.63</v>
      </c>
      <c r="K333" s="44" t="s">
        <v>6725</v>
      </c>
      <c r="L333" s="44" t="s">
        <v>6726</v>
      </c>
      <c r="M333" s="44" t="e">
        <f>VLOOKUP(#REF!,Feuil1!$A$2:$D$2767,4,FALSE)</f>
        <v>#REF!</v>
      </c>
      <c r="N333" s="45" t="e">
        <f>#REF!-M333</f>
        <v>#REF!</v>
      </c>
    </row>
    <row r="334" spans="2:14" ht="31.5">
      <c r="B334" s="42" t="s">
        <v>7746</v>
      </c>
      <c r="C334" s="53" t="s">
        <v>87</v>
      </c>
      <c r="D334" s="42" t="s">
        <v>107</v>
      </c>
      <c r="E334" s="42" t="s">
        <v>7653</v>
      </c>
      <c r="F334" s="42" t="s">
        <v>7662</v>
      </c>
      <c r="G334" s="42" t="s">
        <v>7693</v>
      </c>
      <c r="H334" s="60">
        <v>6</v>
      </c>
      <c r="I334" s="43">
        <v>16.989999999999998</v>
      </c>
      <c r="J334" s="43">
        <f t="shared" si="5"/>
        <v>101.94</v>
      </c>
      <c r="K334" s="44" t="s">
        <v>6741</v>
      </c>
      <c r="L334" s="44" t="s">
        <v>6742</v>
      </c>
      <c r="M334" s="44" t="e">
        <f>VLOOKUP(#REF!,Feuil1!$A$2:$D$2767,4,FALSE)</f>
        <v>#REF!</v>
      </c>
      <c r="N334" s="45" t="e">
        <f>#REF!-M334</f>
        <v>#REF!</v>
      </c>
    </row>
    <row r="335" spans="2:14" ht="31.5">
      <c r="B335" s="42" t="s">
        <v>7746</v>
      </c>
      <c r="C335" s="53" t="s">
        <v>87</v>
      </c>
      <c r="D335" s="42" t="s">
        <v>107</v>
      </c>
      <c r="E335" s="42" t="s">
        <v>7655</v>
      </c>
      <c r="F335" s="42" t="s">
        <v>7662</v>
      </c>
      <c r="G335" s="42" t="s">
        <v>7693</v>
      </c>
      <c r="H335" s="60">
        <v>9</v>
      </c>
      <c r="I335" s="43">
        <v>16.989999999999998</v>
      </c>
      <c r="J335" s="43">
        <f t="shared" si="5"/>
        <v>152.91</v>
      </c>
      <c r="K335" s="44" t="s">
        <v>6743</v>
      </c>
      <c r="L335" s="44" t="s">
        <v>6744</v>
      </c>
      <c r="M335" s="44" t="e">
        <f>VLOOKUP(#REF!,Feuil1!$A$2:$D$2767,4,FALSE)</f>
        <v>#REF!</v>
      </c>
      <c r="N335" s="45" t="e">
        <f>#REF!-M335</f>
        <v>#REF!</v>
      </c>
    </row>
    <row r="336" spans="2:14" ht="31.5">
      <c r="B336" s="42" t="s">
        <v>7746</v>
      </c>
      <c r="C336" s="53" t="s">
        <v>87</v>
      </c>
      <c r="D336" s="42" t="s">
        <v>107</v>
      </c>
      <c r="E336" s="42" t="s">
        <v>7657</v>
      </c>
      <c r="F336" s="42" t="s">
        <v>7662</v>
      </c>
      <c r="G336" s="42" t="s">
        <v>7693</v>
      </c>
      <c r="H336" s="60">
        <v>6</v>
      </c>
      <c r="I336" s="43">
        <v>16.989999999999998</v>
      </c>
      <c r="J336" s="43">
        <f t="shared" si="5"/>
        <v>101.94</v>
      </c>
      <c r="K336" s="44" t="s">
        <v>6745</v>
      </c>
      <c r="L336" s="44" t="s">
        <v>6746</v>
      </c>
      <c r="M336" s="44" t="e">
        <f>VLOOKUP(#REF!,Feuil1!$A$2:$D$2767,4,FALSE)</f>
        <v>#REF!</v>
      </c>
      <c r="N336" s="45" t="e">
        <f>#REF!-M336</f>
        <v>#REF!</v>
      </c>
    </row>
    <row r="337" spans="2:14" ht="31.5">
      <c r="B337" s="42" t="s">
        <v>7746</v>
      </c>
      <c r="C337" s="53" t="s">
        <v>87</v>
      </c>
      <c r="D337" s="42" t="s">
        <v>107</v>
      </c>
      <c r="E337" s="42" t="s">
        <v>7664</v>
      </c>
      <c r="F337" s="42" t="s">
        <v>7662</v>
      </c>
      <c r="G337" s="42" t="s">
        <v>7693</v>
      </c>
      <c r="H337" s="60">
        <v>3</v>
      </c>
      <c r="I337" s="43">
        <v>16.989999999999998</v>
      </c>
      <c r="J337" s="43">
        <f t="shared" si="5"/>
        <v>50.97</v>
      </c>
      <c r="K337" s="44" t="s">
        <v>6747</v>
      </c>
      <c r="L337" s="44" t="s">
        <v>6748</v>
      </c>
      <c r="M337" s="44" t="e">
        <f>VLOOKUP(#REF!,Feuil1!$A$2:$D$2767,4,FALSE)</f>
        <v>#REF!</v>
      </c>
      <c r="N337" s="45" t="e">
        <f>#REF!-M337</f>
        <v>#REF!</v>
      </c>
    </row>
    <row r="338" spans="2:14" ht="31.5">
      <c r="B338" s="42" t="s">
        <v>7746</v>
      </c>
      <c r="C338" s="53" t="s">
        <v>87</v>
      </c>
      <c r="D338" s="42" t="s">
        <v>107</v>
      </c>
      <c r="E338" s="42" t="s">
        <v>7672</v>
      </c>
      <c r="F338" s="42" t="s">
        <v>7662</v>
      </c>
      <c r="G338" s="42" t="s">
        <v>7693</v>
      </c>
      <c r="H338" s="60">
        <v>3</v>
      </c>
      <c r="I338" s="43">
        <v>16.989999999999998</v>
      </c>
      <c r="J338" s="43">
        <f t="shared" si="5"/>
        <v>50.97</v>
      </c>
      <c r="K338" s="44" t="s">
        <v>6735</v>
      </c>
      <c r="L338" s="44" t="s">
        <v>6736</v>
      </c>
      <c r="M338" s="44" t="e">
        <f>VLOOKUP(#REF!,Feuil1!$A$2:$D$2767,4,FALSE)</f>
        <v>#REF!</v>
      </c>
      <c r="N338" s="45" t="e">
        <f>#REF!-M338</f>
        <v>#REF!</v>
      </c>
    </row>
    <row r="339" spans="2:14" ht="31.5">
      <c r="B339" s="42" t="s">
        <v>7746</v>
      </c>
      <c r="C339" s="53" t="s">
        <v>87</v>
      </c>
      <c r="D339" s="42" t="s">
        <v>107</v>
      </c>
      <c r="E339" s="42" t="s">
        <v>7649</v>
      </c>
      <c r="F339" s="42" t="s">
        <v>7662</v>
      </c>
      <c r="G339" s="42" t="s">
        <v>7693</v>
      </c>
      <c r="H339" s="60">
        <v>3</v>
      </c>
      <c r="I339" s="43">
        <v>16.989999999999998</v>
      </c>
      <c r="J339" s="43">
        <f t="shared" si="5"/>
        <v>50.97</v>
      </c>
      <c r="K339" s="44" t="s">
        <v>6737</v>
      </c>
      <c r="L339" s="44" t="s">
        <v>6738</v>
      </c>
      <c r="M339" s="44" t="e">
        <f>VLOOKUP(#REF!,Feuil1!$A$2:$D$2767,4,FALSE)</f>
        <v>#REF!</v>
      </c>
      <c r="N339" s="45" t="e">
        <f>#REF!-M339</f>
        <v>#REF!</v>
      </c>
    </row>
    <row r="340" spans="2:14" ht="31.5">
      <c r="B340" s="42" t="s">
        <v>7746</v>
      </c>
      <c r="C340" s="53" t="s">
        <v>87</v>
      </c>
      <c r="D340" s="42" t="s">
        <v>107</v>
      </c>
      <c r="E340" s="42" t="s">
        <v>7674</v>
      </c>
      <c r="F340" s="42" t="s">
        <v>7662</v>
      </c>
      <c r="G340" s="42" t="s">
        <v>7693</v>
      </c>
      <c r="H340" s="60">
        <v>6</v>
      </c>
      <c r="I340" s="43">
        <v>16.989999999999998</v>
      </c>
      <c r="J340" s="43">
        <f t="shared" si="5"/>
        <v>101.94</v>
      </c>
      <c r="K340" s="44" t="s">
        <v>6739</v>
      </c>
      <c r="L340" s="44" t="s">
        <v>6740</v>
      </c>
      <c r="M340" s="44" t="e">
        <f>VLOOKUP(#REF!,Feuil1!$A$2:$D$2767,4,FALSE)</f>
        <v>#REF!</v>
      </c>
      <c r="N340" s="45" t="e">
        <f>#REF!-M340</f>
        <v>#REF!</v>
      </c>
    </row>
    <row r="341" spans="2:14" ht="47.25">
      <c r="B341" s="42" t="s">
        <v>7747</v>
      </c>
      <c r="C341" s="53" t="s">
        <v>87</v>
      </c>
      <c r="D341" s="42" t="s">
        <v>107</v>
      </c>
      <c r="E341" s="42" t="s">
        <v>7653</v>
      </c>
      <c r="F341" s="42" t="s">
        <v>7666</v>
      </c>
      <c r="G341" s="42" t="s">
        <v>7693</v>
      </c>
      <c r="H341" s="60">
        <v>10</v>
      </c>
      <c r="I341" s="43">
        <v>16.989999999999998</v>
      </c>
      <c r="J341" s="43">
        <f t="shared" si="5"/>
        <v>169.89999999999998</v>
      </c>
      <c r="K341" s="44" t="s">
        <v>6755</v>
      </c>
      <c r="L341" s="44" t="s">
        <v>6756</v>
      </c>
      <c r="M341" s="44" t="e">
        <f>VLOOKUP(#REF!,Feuil1!$A$2:$D$2767,4,FALSE)</f>
        <v>#REF!</v>
      </c>
      <c r="N341" s="45" t="e">
        <f>#REF!-M341</f>
        <v>#REF!</v>
      </c>
    </row>
    <row r="342" spans="2:14" ht="47.25">
      <c r="B342" s="42" t="s">
        <v>7747</v>
      </c>
      <c r="C342" s="53" t="s">
        <v>87</v>
      </c>
      <c r="D342" s="42" t="s">
        <v>107</v>
      </c>
      <c r="E342" s="42" t="s">
        <v>7655</v>
      </c>
      <c r="F342" s="42" t="s">
        <v>7666</v>
      </c>
      <c r="G342" s="42" t="s">
        <v>7693</v>
      </c>
      <c r="H342" s="60">
        <v>15</v>
      </c>
      <c r="I342" s="43">
        <v>16.989999999999998</v>
      </c>
      <c r="J342" s="43">
        <f t="shared" si="5"/>
        <v>254.84999999999997</v>
      </c>
      <c r="K342" s="44" t="s">
        <v>6757</v>
      </c>
      <c r="L342" s="44" t="s">
        <v>6758</v>
      </c>
      <c r="M342" s="44" t="e">
        <f>VLOOKUP(#REF!,Feuil1!$A$2:$D$2767,4,FALSE)</f>
        <v>#REF!</v>
      </c>
      <c r="N342" s="45" t="e">
        <f>#REF!-M342</f>
        <v>#REF!</v>
      </c>
    </row>
    <row r="343" spans="2:14" ht="47.25">
      <c r="B343" s="42" t="s">
        <v>7747</v>
      </c>
      <c r="C343" s="53" t="s">
        <v>87</v>
      </c>
      <c r="D343" s="42" t="s">
        <v>107</v>
      </c>
      <c r="E343" s="42" t="s">
        <v>7657</v>
      </c>
      <c r="F343" s="42" t="s">
        <v>7666</v>
      </c>
      <c r="G343" s="42" t="s">
        <v>7693</v>
      </c>
      <c r="H343" s="60">
        <v>10</v>
      </c>
      <c r="I343" s="43">
        <v>16.989999999999998</v>
      </c>
      <c r="J343" s="43">
        <f t="shared" si="5"/>
        <v>169.89999999999998</v>
      </c>
      <c r="K343" s="44" t="s">
        <v>6759</v>
      </c>
      <c r="L343" s="44" t="s">
        <v>6760</v>
      </c>
      <c r="M343" s="44" t="e">
        <f>VLOOKUP(#REF!,Feuil1!$A$2:$D$2767,4,FALSE)</f>
        <v>#REF!</v>
      </c>
      <c r="N343" s="45" t="e">
        <f>#REF!-M343</f>
        <v>#REF!</v>
      </c>
    </row>
    <row r="344" spans="2:14" ht="47.25">
      <c r="B344" s="42" t="s">
        <v>7747</v>
      </c>
      <c r="C344" s="53" t="s">
        <v>87</v>
      </c>
      <c r="D344" s="42" t="s">
        <v>107</v>
      </c>
      <c r="E344" s="42" t="s">
        <v>7664</v>
      </c>
      <c r="F344" s="42" t="s">
        <v>7666</v>
      </c>
      <c r="G344" s="42" t="s">
        <v>7693</v>
      </c>
      <c r="H344" s="60">
        <v>5</v>
      </c>
      <c r="I344" s="43">
        <v>16.989999999999998</v>
      </c>
      <c r="J344" s="43">
        <f t="shared" si="5"/>
        <v>84.949999999999989</v>
      </c>
      <c r="K344" s="44" t="s">
        <v>6761</v>
      </c>
      <c r="L344" s="44" t="s">
        <v>6762</v>
      </c>
      <c r="M344" s="44" t="e">
        <f>VLOOKUP(#REF!,Feuil1!$A$2:$D$2767,4,FALSE)</f>
        <v>#REF!</v>
      </c>
      <c r="N344" s="45" t="e">
        <f>#REF!-M344</f>
        <v>#REF!</v>
      </c>
    </row>
    <row r="345" spans="2:14" ht="47.25">
      <c r="B345" s="42" t="s">
        <v>7747</v>
      </c>
      <c r="C345" s="53" t="s">
        <v>87</v>
      </c>
      <c r="D345" s="42" t="s">
        <v>107</v>
      </c>
      <c r="E345" s="42" t="s">
        <v>7672</v>
      </c>
      <c r="F345" s="42" t="s">
        <v>7666</v>
      </c>
      <c r="G345" s="42" t="s">
        <v>7693</v>
      </c>
      <c r="H345" s="60">
        <v>5</v>
      </c>
      <c r="I345" s="43">
        <v>16.989999999999998</v>
      </c>
      <c r="J345" s="43">
        <f t="shared" si="5"/>
        <v>84.949999999999989</v>
      </c>
      <c r="K345" s="44" t="s">
        <v>6749</v>
      </c>
      <c r="L345" s="44" t="s">
        <v>6750</v>
      </c>
      <c r="M345" s="44" t="e">
        <f>VLOOKUP(#REF!,Feuil1!$A$2:$D$2767,4,FALSE)</f>
        <v>#REF!</v>
      </c>
      <c r="N345" s="45" t="e">
        <f>#REF!-M345</f>
        <v>#REF!</v>
      </c>
    </row>
    <row r="346" spans="2:14" ht="47.25">
      <c r="B346" s="42" t="s">
        <v>7747</v>
      </c>
      <c r="C346" s="53" t="s">
        <v>87</v>
      </c>
      <c r="D346" s="42" t="s">
        <v>107</v>
      </c>
      <c r="E346" s="42" t="s">
        <v>7649</v>
      </c>
      <c r="F346" s="42" t="s">
        <v>7666</v>
      </c>
      <c r="G346" s="42" t="s">
        <v>7693</v>
      </c>
      <c r="H346" s="60">
        <v>5</v>
      </c>
      <c r="I346" s="43">
        <v>16.989999999999998</v>
      </c>
      <c r="J346" s="43">
        <f t="shared" si="5"/>
        <v>84.949999999999989</v>
      </c>
      <c r="K346" s="44" t="s">
        <v>6751</v>
      </c>
      <c r="L346" s="44" t="s">
        <v>6752</v>
      </c>
      <c r="M346" s="44" t="e">
        <f>VLOOKUP(#REF!,Feuil1!$A$2:$D$2767,4,FALSE)</f>
        <v>#REF!</v>
      </c>
      <c r="N346" s="45" t="e">
        <f>#REF!-M346</f>
        <v>#REF!</v>
      </c>
    </row>
    <row r="347" spans="2:14" ht="47.25">
      <c r="B347" s="42" t="s">
        <v>7747</v>
      </c>
      <c r="C347" s="53" t="s">
        <v>87</v>
      </c>
      <c r="D347" s="42" t="s">
        <v>107</v>
      </c>
      <c r="E347" s="42" t="s">
        <v>7674</v>
      </c>
      <c r="F347" s="42" t="s">
        <v>7666</v>
      </c>
      <c r="G347" s="42" t="s">
        <v>7693</v>
      </c>
      <c r="H347" s="60">
        <v>10</v>
      </c>
      <c r="I347" s="43">
        <v>16.989999999999998</v>
      </c>
      <c r="J347" s="43">
        <f t="shared" si="5"/>
        <v>169.89999999999998</v>
      </c>
      <c r="K347" s="44" t="s">
        <v>6753</v>
      </c>
      <c r="L347" s="44" t="s">
        <v>6754</v>
      </c>
      <c r="M347" s="44" t="e">
        <f>VLOOKUP(#REF!,Feuil1!$A$2:$D$2767,4,FALSE)</f>
        <v>#REF!</v>
      </c>
      <c r="N347" s="45" t="e">
        <f>#REF!-M347</f>
        <v>#REF!</v>
      </c>
    </row>
    <row r="348" spans="2:14" ht="31.5">
      <c r="B348" s="42" t="s">
        <v>7764</v>
      </c>
      <c r="C348" s="53" t="s">
        <v>87</v>
      </c>
      <c r="D348" s="42" t="s">
        <v>107</v>
      </c>
      <c r="E348" s="42" t="s">
        <v>7653</v>
      </c>
      <c r="F348" s="42" t="s">
        <v>7662</v>
      </c>
      <c r="G348" s="42" t="s">
        <v>7755</v>
      </c>
      <c r="H348" s="60">
        <v>31</v>
      </c>
      <c r="I348" s="43">
        <v>11.99</v>
      </c>
      <c r="J348" s="43">
        <f t="shared" si="5"/>
        <v>371.69</v>
      </c>
      <c r="K348" s="44" t="s">
        <v>6771</v>
      </c>
      <c r="L348" s="44" t="s">
        <v>6772</v>
      </c>
      <c r="M348" s="44" t="e">
        <f>VLOOKUP(#REF!,Feuil1!$A$2:$D$2767,4,FALSE)</f>
        <v>#REF!</v>
      </c>
      <c r="N348" s="45" t="e">
        <f>#REF!-M348</f>
        <v>#REF!</v>
      </c>
    </row>
    <row r="349" spans="2:14" ht="31.5">
      <c r="B349" s="42" t="s">
        <v>7764</v>
      </c>
      <c r="C349" s="53" t="s">
        <v>87</v>
      </c>
      <c r="D349" s="42" t="s">
        <v>107</v>
      </c>
      <c r="E349" s="42" t="s">
        <v>7655</v>
      </c>
      <c r="F349" s="42" t="s">
        <v>7662</v>
      </c>
      <c r="G349" s="42" t="s">
        <v>7755</v>
      </c>
      <c r="H349" s="60">
        <v>31</v>
      </c>
      <c r="I349" s="43">
        <v>11.99</v>
      </c>
      <c r="J349" s="43">
        <f t="shared" si="5"/>
        <v>371.69</v>
      </c>
      <c r="K349" s="44" t="s">
        <v>6773</v>
      </c>
      <c r="L349" s="44" t="s">
        <v>6774</v>
      </c>
      <c r="M349" s="44" t="e">
        <f>VLOOKUP(#REF!,Feuil1!$A$2:$D$2767,4,FALSE)</f>
        <v>#REF!</v>
      </c>
      <c r="N349" s="45" t="e">
        <f>#REF!-M349</f>
        <v>#REF!</v>
      </c>
    </row>
    <row r="350" spans="2:14" ht="31.5">
      <c r="B350" s="42" t="s">
        <v>7764</v>
      </c>
      <c r="C350" s="53" t="s">
        <v>87</v>
      </c>
      <c r="D350" s="42" t="s">
        <v>107</v>
      </c>
      <c r="E350" s="42" t="s">
        <v>7669</v>
      </c>
      <c r="F350" s="42" t="s">
        <v>7662</v>
      </c>
      <c r="G350" s="42" t="s">
        <v>7755</v>
      </c>
      <c r="H350" s="60">
        <v>62</v>
      </c>
      <c r="I350" s="43">
        <v>11.99</v>
      </c>
      <c r="J350" s="43">
        <f t="shared" si="5"/>
        <v>743.38</v>
      </c>
      <c r="K350" s="44" t="s">
        <v>6763</v>
      </c>
      <c r="L350" s="44" t="s">
        <v>6764</v>
      </c>
      <c r="M350" s="44" t="e">
        <f>VLOOKUP(#REF!,Feuil1!$A$2:$D$2767,4,FALSE)</f>
        <v>#REF!</v>
      </c>
      <c r="N350" s="45" t="e">
        <f>#REF!-M350</f>
        <v>#REF!</v>
      </c>
    </row>
    <row r="351" spans="2:14" ht="31.5">
      <c r="B351" s="42" t="s">
        <v>7764</v>
      </c>
      <c r="C351" s="53" t="s">
        <v>87</v>
      </c>
      <c r="D351" s="42" t="s">
        <v>107</v>
      </c>
      <c r="E351" s="42" t="s">
        <v>7657</v>
      </c>
      <c r="F351" s="42" t="s">
        <v>7662</v>
      </c>
      <c r="G351" s="42" t="s">
        <v>7755</v>
      </c>
      <c r="H351" s="60">
        <v>31</v>
      </c>
      <c r="I351" s="43">
        <v>11.99</v>
      </c>
      <c r="J351" s="43">
        <f t="shared" si="5"/>
        <v>371.69</v>
      </c>
      <c r="K351" s="44" t="s">
        <v>6775</v>
      </c>
      <c r="L351" s="44" t="s">
        <v>6776</v>
      </c>
      <c r="M351" s="44" t="e">
        <f>VLOOKUP(#REF!,Feuil1!$A$2:$D$2767,4,FALSE)</f>
        <v>#REF!</v>
      </c>
      <c r="N351" s="45" t="e">
        <f>#REF!-M351</f>
        <v>#REF!</v>
      </c>
    </row>
    <row r="352" spans="2:14" ht="31.5">
      <c r="B352" s="42" t="s">
        <v>7764</v>
      </c>
      <c r="C352" s="53" t="s">
        <v>87</v>
      </c>
      <c r="D352" s="42" t="s">
        <v>107</v>
      </c>
      <c r="E352" s="42" t="s">
        <v>7664</v>
      </c>
      <c r="F352" s="42" t="s">
        <v>7662</v>
      </c>
      <c r="G352" s="42" t="s">
        <v>7755</v>
      </c>
      <c r="H352" s="60">
        <v>31</v>
      </c>
      <c r="I352" s="43">
        <v>11.99</v>
      </c>
      <c r="J352" s="43">
        <f t="shared" si="5"/>
        <v>371.69</v>
      </c>
      <c r="K352" s="44" t="s">
        <v>6777</v>
      </c>
      <c r="L352" s="44" t="s">
        <v>6778</v>
      </c>
      <c r="M352" s="44" t="e">
        <f>VLOOKUP(#REF!,Feuil1!$A$2:$D$2767,4,FALSE)</f>
        <v>#REF!</v>
      </c>
      <c r="N352" s="45" t="e">
        <f>#REF!-M352</f>
        <v>#REF!</v>
      </c>
    </row>
    <row r="353" spans="2:14" ht="31.5">
      <c r="B353" s="42" t="s">
        <v>7764</v>
      </c>
      <c r="C353" s="53" t="s">
        <v>87</v>
      </c>
      <c r="D353" s="42" t="s">
        <v>107</v>
      </c>
      <c r="E353" s="42" t="s">
        <v>7672</v>
      </c>
      <c r="F353" s="42" t="s">
        <v>7662</v>
      </c>
      <c r="G353" s="42" t="s">
        <v>7755</v>
      </c>
      <c r="H353" s="60">
        <v>62</v>
      </c>
      <c r="I353" s="43">
        <v>11.99</v>
      </c>
      <c r="J353" s="43">
        <f t="shared" si="5"/>
        <v>743.38</v>
      </c>
      <c r="K353" s="44" t="s">
        <v>6765</v>
      </c>
      <c r="L353" s="44" t="s">
        <v>6766</v>
      </c>
      <c r="M353" s="44" t="e">
        <f>VLOOKUP(#REF!,Feuil1!$A$2:$D$2767,4,FALSE)</f>
        <v>#REF!</v>
      </c>
      <c r="N353" s="45" t="e">
        <f>#REF!-M353</f>
        <v>#REF!</v>
      </c>
    </row>
    <row r="354" spans="2:14" ht="31.5">
      <c r="B354" s="42" t="s">
        <v>7764</v>
      </c>
      <c r="C354" s="53" t="s">
        <v>87</v>
      </c>
      <c r="D354" s="42" t="s">
        <v>107</v>
      </c>
      <c r="E354" s="42" t="s">
        <v>7649</v>
      </c>
      <c r="F354" s="42" t="s">
        <v>7662</v>
      </c>
      <c r="G354" s="42" t="s">
        <v>7755</v>
      </c>
      <c r="H354" s="60">
        <v>31</v>
      </c>
      <c r="I354" s="43">
        <v>11.99</v>
      </c>
      <c r="J354" s="43">
        <f t="shared" si="5"/>
        <v>371.69</v>
      </c>
      <c r="K354" s="44" t="s">
        <v>6767</v>
      </c>
      <c r="L354" s="44" t="s">
        <v>6768</v>
      </c>
      <c r="M354" s="44" t="e">
        <f>VLOOKUP(#REF!,Feuil1!$A$2:$D$2767,4,FALSE)</f>
        <v>#REF!</v>
      </c>
      <c r="N354" s="45" t="e">
        <f>#REF!-M354</f>
        <v>#REF!</v>
      </c>
    </row>
    <row r="355" spans="2:14" ht="31.5">
      <c r="B355" s="42" t="s">
        <v>7764</v>
      </c>
      <c r="C355" s="53" t="s">
        <v>87</v>
      </c>
      <c r="D355" s="42" t="s">
        <v>107</v>
      </c>
      <c r="E355" s="42" t="s">
        <v>7674</v>
      </c>
      <c r="F355" s="42" t="s">
        <v>7662</v>
      </c>
      <c r="G355" s="42" t="s">
        <v>7755</v>
      </c>
      <c r="H355" s="60">
        <v>31</v>
      </c>
      <c r="I355" s="43">
        <v>11.99</v>
      </c>
      <c r="J355" s="43">
        <f t="shared" si="5"/>
        <v>371.69</v>
      </c>
      <c r="K355" s="44" t="s">
        <v>6769</v>
      </c>
      <c r="L355" s="44" t="s">
        <v>6770</v>
      </c>
      <c r="M355" s="44" t="e">
        <f>VLOOKUP(#REF!,Feuil1!$A$2:$D$2767,4,FALSE)</f>
        <v>#REF!</v>
      </c>
      <c r="N355" s="45" t="e">
        <f>#REF!-M355</f>
        <v>#REF!</v>
      </c>
    </row>
    <row r="356" spans="2:14" ht="47.25">
      <c r="B356" s="42" t="s">
        <v>7765</v>
      </c>
      <c r="C356" s="53" t="s">
        <v>87</v>
      </c>
      <c r="D356" s="42" t="s">
        <v>107</v>
      </c>
      <c r="E356" s="42" t="s">
        <v>7653</v>
      </c>
      <c r="F356" s="42" t="s">
        <v>7666</v>
      </c>
      <c r="G356" s="42" t="s">
        <v>7755</v>
      </c>
      <c r="H356" s="60">
        <v>33</v>
      </c>
      <c r="I356" s="43">
        <v>9.99</v>
      </c>
      <c r="J356" s="43">
        <f t="shared" si="5"/>
        <v>329.67</v>
      </c>
      <c r="K356" s="44" t="s">
        <v>6787</v>
      </c>
      <c r="L356" s="44" t="s">
        <v>6788</v>
      </c>
      <c r="M356" s="44" t="e">
        <f>VLOOKUP(#REF!,Feuil1!$A$2:$D$2767,4,FALSE)</f>
        <v>#REF!</v>
      </c>
      <c r="N356" s="45" t="e">
        <f>#REF!-M356</f>
        <v>#REF!</v>
      </c>
    </row>
    <row r="357" spans="2:14" ht="47.25">
      <c r="B357" s="42" t="s">
        <v>7765</v>
      </c>
      <c r="C357" s="53" t="s">
        <v>87</v>
      </c>
      <c r="D357" s="42" t="s">
        <v>107</v>
      </c>
      <c r="E357" s="42" t="s">
        <v>7655</v>
      </c>
      <c r="F357" s="42" t="s">
        <v>7666</v>
      </c>
      <c r="G357" s="42" t="s">
        <v>7755</v>
      </c>
      <c r="H357" s="60">
        <v>33</v>
      </c>
      <c r="I357" s="43">
        <v>9.99</v>
      </c>
      <c r="J357" s="43">
        <f t="shared" si="5"/>
        <v>329.67</v>
      </c>
      <c r="K357" s="44" t="s">
        <v>6789</v>
      </c>
      <c r="L357" s="44" t="s">
        <v>6790</v>
      </c>
      <c r="M357" s="44" t="e">
        <f>VLOOKUP(#REF!,Feuil1!$A$2:$D$2767,4,FALSE)</f>
        <v>#REF!</v>
      </c>
      <c r="N357" s="45" t="e">
        <f>#REF!-M357</f>
        <v>#REF!</v>
      </c>
    </row>
    <row r="358" spans="2:14" ht="47.25">
      <c r="B358" s="42" t="s">
        <v>7765</v>
      </c>
      <c r="C358" s="53" t="s">
        <v>87</v>
      </c>
      <c r="D358" s="42" t="s">
        <v>107</v>
      </c>
      <c r="E358" s="42" t="s">
        <v>7669</v>
      </c>
      <c r="F358" s="42" t="s">
        <v>7666</v>
      </c>
      <c r="G358" s="42" t="s">
        <v>7755</v>
      </c>
      <c r="H358" s="60">
        <v>66</v>
      </c>
      <c r="I358" s="43">
        <v>9.99</v>
      </c>
      <c r="J358" s="43">
        <f t="shared" si="5"/>
        <v>659.34</v>
      </c>
      <c r="K358" s="44" t="s">
        <v>6779</v>
      </c>
      <c r="L358" s="44" t="s">
        <v>6780</v>
      </c>
      <c r="M358" s="44" t="e">
        <f>VLOOKUP(#REF!,Feuil1!$A$2:$D$2767,4,FALSE)</f>
        <v>#REF!</v>
      </c>
      <c r="N358" s="45" t="e">
        <f>#REF!-M358</f>
        <v>#REF!</v>
      </c>
    </row>
    <row r="359" spans="2:14" ht="47.25">
      <c r="B359" s="42" t="s">
        <v>7765</v>
      </c>
      <c r="C359" s="53" t="s">
        <v>87</v>
      </c>
      <c r="D359" s="42" t="s">
        <v>107</v>
      </c>
      <c r="E359" s="42" t="s">
        <v>7657</v>
      </c>
      <c r="F359" s="42" t="s">
        <v>7666</v>
      </c>
      <c r="G359" s="42" t="s">
        <v>7755</v>
      </c>
      <c r="H359" s="60">
        <v>33</v>
      </c>
      <c r="I359" s="43">
        <v>9.99</v>
      </c>
      <c r="J359" s="43">
        <f t="shared" si="5"/>
        <v>329.67</v>
      </c>
      <c r="K359" s="44" t="s">
        <v>6791</v>
      </c>
      <c r="L359" s="44" t="s">
        <v>6792</v>
      </c>
      <c r="M359" s="44" t="e">
        <f>VLOOKUP(#REF!,Feuil1!$A$2:$D$2767,4,FALSE)</f>
        <v>#REF!</v>
      </c>
      <c r="N359" s="45" t="e">
        <f>#REF!-M359</f>
        <v>#REF!</v>
      </c>
    </row>
    <row r="360" spans="2:14" ht="47.25">
      <c r="B360" s="42" t="s">
        <v>7765</v>
      </c>
      <c r="C360" s="53" t="s">
        <v>87</v>
      </c>
      <c r="D360" s="42" t="s">
        <v>107</v>
      </c>
      <c r="E360" s="42" t="s">
        <v>7664</v>
      </c>
      <c r="F360" s="42" t="s">
        <v>7666</v>
      </c>
      <c r="G360" s="42" t="s">
        <v>7755</v>
      </c>
      <c r="H360" s="60">
        <v>33</v>
      </c>
      <c r="I360" s="43">
        <v>9.99</v>
      </c>
      <c r="J360" s="43">
        <f t="shared" si="5"/>
        <v>329.67</v>
      </c>
      <c r="K360" s="44" t="s">
        <v>6793</v>
      </c>
      <c r="L360" s="44" t="s">
        <v>6794</v>
      </c>
      <c r="M360" s="44" t="e">
        <f>VLOOKUP(#REF!,Feuil1!$A$2:$D$2767,4,FALSE)</f>
        <v>#REF!</v>
      </c>
      <c r="N360" s="45" t="e">
        <f>#REF!-M360</f>
        <v>#REF!</v>
      </c>
    </row>
    <row r="361" spans="2:14" ht="47.25">
      <c r="B361" s="42" t="s">
        <v>7765</v>
      </c>
      <c r="C361" s="53" t="s">
        <v>87</v>
      </c>
      <c r="D361" s="42" t="s">
        <v>107</v>
      </c>
      <c r="E361" s="42" t="s">
        <v>7672</v>
      </c>
      <c r="F361" s="42" t="s">
        <v>7666</v>
      </c>
      <c r="G361" s="42" t="s">
        <v>7755</v>
      </c>
      <c r="H361" s="60">
        <v>66</v>
      </c>
      <c r="I361" s="43">
        <v>9.99</v>
      </c>
      <c r="J361" s="43">
        <f t="shared" si="5"/>
        <v>659.34</v>
      </c>
      <c r="K361" s="44" t="s">
        <v>6781</v>
      </c>
      <c r="L361" s="44" t="s">
        <v>6782</v>
      </c>
      <c r="M361" s="44" t="e">
        <f>VLOOKUP(#REF!,Feuil1!$A$2:$D$2767,4,FALSE)</f>
        <v>#REF!</v>
      </c>
      <c r="N361" s="45" t="e">
        <f>#REF!-M361</f>
        <v>#REF!</v>
      </c>
    </row>
    <row r="362" spans="2:14" ht="47.25">
      <c r="B362" s="42" t="s">
        <v>7765</v>
      </c>
      <c r="C362" s="53" t="s">
        <v>87</v>
      </c>
      <c r="D362" s="42" t="s">
        <v>107</v>
      </c>
      <c r="E362" s="42" t="s">
        <v>7649</v>
      </c>
      <c r="F362" s="42" t="s">
        <v>7666</v>
      </c>
      <c r="G362" s="42" t="s">
        <v>7755</v>
      </c>
      <c r="H362" s="60">
        <v>33</v>
      </c>
      <c r="I362" s="43">
        <v>9.99</v>
      </c>
      <c r="J362" s="43">
        <f t="shared" si="5"/>
        <v>329.67</v>
      </c>
      <c r="K362" s="44" t="s">
        <v>6783</v>
      </c>
      <c r="L362" s="44" t="s">
        <v>6784</v>
      </c>
      <c r="M362" s="44" t="e">
        <f>VLOOKUP(#REF!,Feuil1!$A$2:$D$2767,4,FALSE)</f>
        <v>#REF!</v>
      </c>
      <c r="N362" s="45" t="e">
        <f>#REF!-M362</f>
        <v>#REF!</v>
      </c>
    </row>
    <row r="363" spans="2:14" ht="47.25">
      <c r="B363" s="42" t="s">
        <v>7765</v>
      </c>
      <c r="C363" s="53" t="s">
        <v>87</v>
      </c>
      <c r="D363" s="42" t="s">
        <v>107</v>
      </c>
      <c r="E363" s="42" t="s">
        <v>7674</v>
      </c>
      <c r="F363" s="42" t="s">
        <v>7666</v>
      </c>
      <c r="G363" s="42" t="s">
        <v>7755</v>
      </c>
      <c r="H363" s="60">
        <v>33</v>
      </c>
      <c r="I363" s="43">
        <v>9.99</v>
      </c>
      <c r="J363" s="43">
        <f t="shared" si="5"/>
        <v>329.67</v>
      </c>
      <c r="K363" s="44" t="s">
        <v>6785</v>
      </c>
      <c r="L363" s="44" t="s">
        <v>6786</v>
      </c>
      <c r="M363" s="44" t="e">
        <f>VLOOKUP(#REF!,Feuil1!$A$2:$D$2767,4,FALSE)</f>
        <v>#REF!</v>
      </c>
      <c r="N363" s="45" t="e">
        <f>#REF!-M363</f>
        <v>#REF!</v>
      </c>
    </row>
    <row r="364" spans="2:14" ht="31.5">
      <c r="B364" s="42" t="s">
        <v>7710</v>
      </c>
      <c r="C364" s="53" t="s">
        <v>87</v>
      </c>
      <c r="D364" s="42" t="s">
        <v>118</v>
      </c>
      <c r="E364" s="42" t="s">
        <v>7653</v>
      </c>
      <c r="F364" s="42" t="s">
        <v>7683</v>
      </c>
      <c r="G364" s="42" t="s">
        <v>7693</v>
      </c>
      <c r="H364" s="60">
        <v>45</v>
      </c>
      <c r="I364" s="43">
        <v>15.99</v>
      </c>
      <c r="J364" s="43">
        <f t="shared" si="5"/>
        <v>719.55</v>
      </c>
      <c r="K364" s="44" t="s">
        <v>6099</v>
      </c>
      <c r="L364" s="44" t="s">
        <v>6100</v>
      </c>
      <c r="M364" s="44" t="e">
        <f>VLOOKUP(#REF!,Feuil1!$A$2:$D$2767,4,FALSE)</f>
        <v>#REF!</v>
      </c>
      <c r="N364" s="45" t="e">
        <f>#REF!-M364</f>
        <v>#REF!</v>
      </c>
    </row>
    <row r="365" spans="2:14" ht="31.5">
      <c r="B365" s="42" t="s">
        <v>7710</v>
      </c>
      <c r="C365" s="53" t="s">
        <v>87</v>
      </c>
      <c r="D365" s="42" t="s">
        <v>118</v>
      </c>
      <c r="E365" s="42" t="s">
        <v>7655</v>
      </c>
      <c r="F365" s="42" t="s">
        <v>7683</v>
      </c>
      <c r="G365" s="42" t="s">
        <v>7693</v>
      </c>
      <c r="H365" s="60">
        <v>90</v>
      </c>
      <c r="I365" s="43">
        <v>15.99</v>
      </c>
      <c r="J365" s="43">
        <f t="shared" si="5"/>
        <v>1439.1</v>
      </c>
      <c r="K365" s="44" t="s">
        <v>6101</v>
      </c>
      <c r="L365" s="44" t="s">
        <v>6102</v>
      </c>
      <c r="M365" s="44" t="e">
        <f>VLOOKUP(#REF!,Feuil1!$A$2:$D$2767,4,FALSE)</f>
        <v>#REF!</v>
      </c>
      <c r="N365" s="45" t="e">
        <f>#REF!-M365</f>
        <v>#REF!</v>
      </c>
    </row>
    <row r="366" spans="2:14" ht="31.5">
      <c r="B366" s="42" t="s">
        <v>7710</v>
      </c>
      <c r="C366" s="53" t="s">
        <v>87</v>
      </c>
      <c r="D366" s="42" t="s">
        <v>118</v>
      </c>
      <c r="E366" s="42" t="s">
        <v>7657</v>
      </c>
      <c r="F366" s="42" t="s">
        <v>7683</v>
      </c>
      <c r="G366" s="42" t="s">
        <v>7693</v>
      </c>
      <c r="H366" s="60">
        <v>180</v>
      </c>
      <c r="I366" s="43">
        <v>15.99</v>
      </c>
      <c r="J366" s="43">
        <f t="shared" si="5"/>
        <v>2878.2</v>
      </c>
      <c r="K366" s="44" t="s">
        <v>6103</v>
      </c>
      <c r="L366" s="44" t="s">
        <v>6104</v>
      </c>
      <c r="M366" s="44" t="e">
        <f>VLOOKUP(#REF!,Feuil1!$A$2:$D$2767,4,FALSE)</f>
        <v>#REF!</v>
      </c>
      <c r="N366" s="45" t="e">
        <f>#REF!-M366</f>
        <v>#REF!</v>
      </c>
    </row>
    <row r="367" spans="2:14" ht="31.5">
      <c r="B367" s="42" t="s">
        <v>7710</v>
      </c>
      <c r="C367" s="53" t="s">
        <v>87</v>
      </c>
      <c r="D367" s="42" t="s">
        <v>118</v>
      </c>
      <c r="E367" s="42" t="s">
        <v>7630</v>
      </c>
      <c r="F367" s="42" t="s">
        <v>7683</v>
      </c>
      <c r="G367" s="42" t="s">
        <v>7693</v>
      </c>
      <c r="H367" s="60">
        <v>90</v>
      </c>
      <c r="I367" s="43">
        <v>15.99</v>
      </c>
      <c r="J367" s="43">
        <f t="shared" si="5"/>
        <v>1439.1</v>
      </c>
      <c r="K367" s="44" t="s">
        <v>6105</v>
      </c>
      <c r="L367" s="44" t="s">
        <v>6106</v>
      </c>
      <c r="M367" s="44" t="e">
        <f>VLOOKUP(#REF!,Feuil1!$A$2:$D$2767,4,FALSE)</f>
        <v>#REF!</v>
      </c>
      <c r="N367" s="45" t="e">
        <f>#REF!-M367</f>
        <v>#REF!</v>
      </c>
    </row>
    <row r="368" spans="2:14" ht="31.5">
      <c r="B368" s="42" t="s">
        <v>7710</v>
      </c>
      <c r="C368" s="53" t="s">
        <v>87</v>
      </c>
      <c r="D368" s="42" t="s">
        <v>118</v>
      </c>
      <c r="E368" s="42" t="s">
        <v>7649</v>
      </c>
      <c r="F368" s="42" t="s">
        <v>7683</v>
      </c>
      <c r="G368" s="42" t="s">
        <v>7693</v>
      </c>
      <c r="H368" s="60">
        <v>45</v>
      </c>
      <c r="I368" s="43">
        <v>15.99</v>
      </c>
      <c r="J368" s="43">
        <f t="shared" si="5"/>
        <v>719.55</v>
      </c>
      <c r="K368" s="44" t="s">
        <v>6097</v>
      </c>
      <c r="L368" s="44" t="s">
        <v>6098</v>
      </c>
      <c r="M368" s="44" t="e">
        <f>VLOOKUP(#REF!,Feuil1!$A$2:$D$2767,4,FALSE)</f>
        <v>#REF!</v>
      </c>
      <c r="N368" s="45" t="e">
        <f>#REF!-M368</f>
        <v>#REF!</v>
      </c>
    </row>
    <row r="369" spans="2:14" ht="31.5">
      <c r="B369" s="42" t="s">
        <v>7712</v>
      </c>
      <c r="C369" s="53" t="s">
        <v>87</v>
      </c>
      <c r="D369" s="42" t="s">
        <v>118</v>
      </c>
      <c r="E369" s="42" t="s">
        <v>7653</v>
      </c>
      <c r="F369" s="42" t="s">
        <v>7683</v>
      </c>
      <c r="G369" s="42" t="s">
        <v>7693</v>
      </c>
      <c r="H369" s="60">
        <v>8</v>
      </c>
      <c r="I369" s="43">
        <v>15.99</v>
      </c>
      <c r="J369" s="43">
        <f t="shared" si="5"/>
        <v>127.92</v>
      </c>
      <c r="K369" s="44" t="s">
        <v>6109</v>
      </c>
      <c r="L369" s="44" t="s">
        <v>6110</v>
      </c>
      <c r="M369" s="44" t="e">
        <f>VLOOKUP(#REF!,Feuil1!$A$2:$D$2767,4,FALSE)</f>
        <v>#REF!</v>
      </c>
      <c r="N369" s="45" t="e">
        <f>#REF!-M369</f>
        <v>#REF!</v>
      </c>
    </row>
    <row r="370" spans="2:14" ht="31.5">
      <c r="B370" s="42" t="s">
        <v>7712</v>
      </c>
      <c r="C370" s="53" t="s">
        <v>87</v>
      </c>
      <c r="D370" s="42" t="s">
        <v>118</v>
      </c>
      <c r="E370" s="42" t="s">
        <v>7655</v>
      </c>
      <c r="F370" s="42" t="s">
        <v>7683</v>
      </c>
      <c r="G370" s="42" t="s">
        <v>7693</v>
      </c>
      <c r="H370" s="60">
        <v>16</v>
      </c>
      <c r="I370" s="43">
        <v>15.99</v>
      </c>
      <c r="J370" s="43">
        <f t="shared" si="5"/>
        <v>255.84</v>
      </c>
      <c r="K370" s="44" t="s">
        <v>6111</v>
      </c>
      <c r="L370" s="44" t="s">
        <v>6112</v>
      </c>
      <c r="M370" s="44" t="e">
        <f>VLOOKUP(#REF!,Feuil1!$A$2:$D$2767,4,FALSE)</f>
        <v>#REF!</v>
      </c>
      <c r="N370" s="45" t="e">
        <f>#REF!-M370</f>
        <v>#REF!</v>
      </c>
    </row>
    <row r="371" spans="2:14" ht="31.5">
      <c r="B371" s="42" t="s">
        <v>7712</v>
      </c>
      <c r="C371" s="53" t="s">
        <v>87</v>
      </c>
      <c r="D371" s="42" t="s">
        <v>118</v>
      </c>
      <c r="E371" s="42" t="s">
        <v>7657</v>
      </c>
      <c r="F371" s="42" t="s">
        <v>7683</v>
      </c>
      <c r="G371" s="42" t="s">
        <v>7693</v>
      </c>
      <c r="H371" s="60">
        <v>24</v>
      </c>
      <c r="I371" s="43">
        <v>15.99</v>
      </c>
      <c r="J371" s="43">
        <f t="shared" si="5"/>
        <v>383.76</v>
      </c>
      <c r="K371" s="44" t="s">
        <v>6113</v>
      </c>
      <c r="L371" s="44" t="s">
        <v>6114</v>
      </c>
      <c r="M371" s="44" t="e">
        <f>VLOOKUP(#REF!,Feuil1!$A$2:$D$2767,4,FALSE)</f>
        <v>#REF!</v>
      </c>
      <c r="N371" s="45" t="e">
        <f>#REF!-M371</f>
        <v>#REF!</v>
      </c>
    </row>
    <row r="372" spans="2:14" ht="31.5">
      <c r="B372" s="42" t="s">
        <v>7712</v>
      </c>
      <c r="C372" s="53" t="s">
        <v>87</v>
      </c>
      <c r="D372" s="42" t="s">
        <v>118</v>
      </c>
      <c r="E372" s="42" t="s">
        <v>7630</v>
      </c>
      <c r="F372" s="42" t="s">
        <v>7683</v>
      </c>
      <c r="G372" s="42" t="s">
        <v>7693</v>
      </c>
      <c r="H372" s="60">
        <v>24</v>
      </c>
      <c r="I372" s="43">
        <v>15.99</v>
      </c>
      <c r="J372" s="43">
        <f t="shared" si="5"/>
        <v>383.76</v>
      </c>
      <c r="K372" s="44" t="s">
        <v>6115</v>
      </c>
      <c r="L372" s="44" t="s">
        <v>6116</v>
      </c>
      <c r="M372" s="44" t="e">
        <f>VLOOKUP(#REF!,Feuil1!$A$2:$D$2767,4,FALSE)</f>
        <v>#REF!</v>
      </c>
      <c r="N372" s="45" t="e">
        <f>#REF!-M372</f>
        <v>#REF!</v>
      </c>
    </row>
    <row r="373" spans="2:14" ht="31.5">
      <c r="B373" s="42" t="s">
        <v>7712</v>
      </c>
      <c r="C373" s="53" t="s">
        <v>87</v>
      </c>
      <c r="D373" s="42" t="s">
        <v>118</v>
      </c>
      <c r="E373" s="42" t="s">
        <v>7631</v>
      </c>
      <c r="F373" s="42" t="s">
        <v>7683</v>
      </c>
      <c r="G373" s="42" t="s">
        <v>7693</v>
      </c>
      <c r="H373" s="60">
        <v>16</v>
      </c>
      <c r="I373" s="43">
        <v>15.99</v>
      </c>
      <c r="J373" s="43">
        <f t="shared" si="5"/>
        <v>255.84</v>
      </c>
      <c r="K373" s="44" t="s">
        <v>6117</v>
      </c>
      <c r="L373" s="44" t="s">
        <v>6118</v>
      </c>
      <c r="M373" s="44" t="e">
        <f>VLOOKUP(#REF!,Feuil1!$A$2:$D$2767,4,FALSE)</f>
        <v>#REF!</v>
      </c>
      <c r="N373" s="45" t="e">
        <f>#REF!-M373</f>
        <v>#REF!</v>
      </c>
    </row>
    <row r="374" spans="2:14" ht="31.5">
      <c r="B374" s="42" t="s">
        <v>7712</v>
      </c>
      <c r="C374" s="53" t="s">
        <v>87</v>
      </c>
      <c r="D374" s="42" t="s">
        <v>118</v>
      </c>
      <c r="E374" s="42" t="s">
        <v>7649</v>
      </c>
      <c r="F374" s="42" t="s">
        <v>7683</v>
      </c>
      <c r="G374" s="42" t="s">
        <v>7693</v>
      </c>
      <c r="H374" s="60">
        <v>8</v>
      </c>
      <c r="I374" s="43">
        <v>15.99</v>
      </c>
      <c r="J374" s="43">
        <f t="shared" si="5"/>
        <v>127.92</v>
      </c>
      <c r="K374" s="44" t="s">
        <v>6107</v>
      </c>
      <c r="L374" s="44" t="s">
        <v>6108</v>
      </c>
      <c r="M374" s="44" t="e">
        <f>VLOOKUP(#REF!,Feuil1!$A$2:$D$2767,4,FALSE)</f>
        <v>#REF!</v>
      </c>
      <c r="N374" s="45" t="e">
        <f>#REF!-M374</f>
        <v>#REF!</v>
      </c>
    </row>
    <row r="375" spans="2:14" ht="31.5">
      <c r="B375" s="42" t="s">
        <v>7714</v>
      </c>
      <c r="C375" s="53" t="s">
        <v>87</v>
      </c>
      <c r="D375" s="42" t="s">
        <v>118</v>
      </c>
      <c r="E375" s="42" t="s">
        <v>7653</v>
      </c>
      <c r="F375" s="42" t="s">
        <v>7683</v>
      </c>
      <c r="G375" s="42" t="s">
        <v>7693</v>
      </c>
      <c r="H375" s="60">
        <v>49</v>
      </c>
      <c r="I375" s="43">
        <v>15.99</v>
      </c>
      <c r="J375" s="43">
        <f t="shared" si="5"/>
        <v>783.51</v>
      </c>
      <c r="K375" s="44" t="s">
        <v>6121</v>
      </c>
      <c r="L375" s="44" t="s">
        <v>6122</v>
      </c>
      <c r="M375" s="44" t="e">
        <f>VLOOKUP(#REF!,Feuil1!$A$2:$D$2767,4,FALSE)</f>
        <v>#REF!</v>
      </c>
      <c r="N375" s="45" t="e">
        <f>#REF!-M375</f>
        <v>#REF!</v>
      </c>
    </row>
    <row r="376" spans="2:14" ht="31.5">
      <c r="B376" s="42" t="s">
        <v>7714</v>
      </c>
      <c r="C376" s="53" t="s">
        <v>87</v>
      </c>
      <c r="D376" s="42" t="s">
        <v>118</v>
      </c>
      <c r="E376" s="42" t="s">
        <v>7655</v>
      </c>
      <c r="F376" s="42" t="s">
        <v>7683</v>
      </c>
      <c r="G376" s="42" t="s">
        <v>7693</v>
      </c>
      <c r="H376" s="60">
        <v>98</v>
      </c>
      <c r="I376" s="43">
        <v>15.99</v>
      </c>
      <c r="J376" s="43">
        <f t="shared" si="5"/>
        <v>1567.02</v>
      </c>
      <c r="K376" s="44" t="s">
        <v>6123</v>
      </c>
      <c r="L376" s="44" t="s">
        <v>6124</v>
      </c>
      <c r="M376" s="44" t="e">
        <f>VLOOKUP(#REF!,Feuil1!$A$2:$D$2767,4,FALSE)</f>
        <v>#REF!</v>
      </c>
      <c r="N376" s="45" t="e">
        <f>#REF!-M376</f>
        <v>#REF!</v>
      </c>
    </row>
    <row r="377" spans="2:14" ht="31.5">
      <c r="B377" s="42" t="s">
        <v>7714</v>
      </c>
      <c r="C377" s="53" t="s">
        <v>87</v>
      </c>
      <c r="D377" s="42" t="s">
        <v>118</v>
      </c>
      <c r="E377" s="42" t="s">
        <v>7657</v>
      </c>
      <c r="F377" s="42" t="s">
        <v>7683</v>
      </c>
      <c r="G377" s="42" t="s">
        <v>7693</v>
      </c>
      <c r="H377" s="60">
        <v>196</v>
      </c>
      <c r="I377" s="43">
        <v>15.99</v>
      </c>
      <c r="J377" s="43">
        <f t="shared" si="5"/>
        <v>3134.04</v>
      </c>
      <c r="K377" s="44" t="s">
        <v>6125</v>
      </c>
      <c r="L377" s="44" t="s">
        <v>6126</v>
      </c>
      <c r="M377" s="44" t="e">
        <f>VLOOKUP(#REF!,Feuil1!$A$2:$D$2767,4,FALSE)</f>
        <v>#REF!</v>
      </c>
      <c r="N377" s="45" t="e">
        <f>#REF!-M377</f>
        <v>#REF!</v>
      </c>
    </row>
    <row r="378" spans="2:14" ht="31.5">
      <c r="B378" s="42" t="s">
        <v>7714</v>
      </c>
      <c r="C378" s="53" t="s">
        <v>87</v>
      </c>
      <c r="D378" s="42" t="s">
        <v>118</v>
      </c>
      <c r="E378" s="42" t="s">
        <v>7630</v>
      </c>
      <c r="F378" s="42" t="s">
        <v>7683</v>
      </c>
      <c r="G378" s="42" t="s">
        <v>7693</v>
      </c>
      <c r="H378" s="60">
        <v>98</v>
      </c>
      <c r="I378" s="43">
        <v>15.99</v>
      </c>
      <c r="J378" s="43">
        <f t="shared" si="5"/>
        <v>1567.02</v>
      </c>
      <c r="K378" s="44" t="s">
        <v>6127</v>
      </c>
      <c r="L378" s="44" t="s">
        <v>6128</v>
      </c>
      <c r="M378" s="44" t="e">
        <f>VLOOKUP(#REF!,Feuil1!$A$2:$D$2767,4,FALSE)</f>
        <v>#REF!</v>
      </c>
      <c r="N378" s="45" t="e">
        <f>#REF!-M378</f>
        <v>#REF!</v>
      </c>
    </row>
    <row r="379" spans="2:14" ht="31.5">
      <c r="B379" s="42" t="s">
        <v>7714</v>
      </c>
      <c r="C379" s="53" t="s">
        <v>87</v>
      </c>
      <c r="D379" s="42" t="s">
        <v>118</v>
      </c>
      <c r="E379" s="42" t="s">
        <v>7649</v>
      </c>
      <c r="F379" s="42" t="s">
        <v>7683</v>
      </c>
      <c r="G379" s="42" t="s">
        <v>7693</v>
      </c>
      <c r="H379" s="60">
        <v>49</v>
      </c>
      <c r="I379" s="43">
        <v>15.99</v>
      </c>
      <c r="J379" s="43">
        <f t="shared" si="5"/>
        <v>783.51</v>
      </c>
      <c r="K379" s="44" t="s">
        <v>6119</v>
      </c>
      <c r="L379" s="44" t="s">
        <v>6120</v>
      </c>
      <c r="M379" s="44" t="e">
        <f>VLOOKUP(#REF!,Feuil1!$A$2:$D$2767,4,FALSE)</f>
        <v>#REF!</v>
      </c>
      <c r="N379" s="45" t="e">
        <f>#REF!-M379</f>
        <v>#REF!</v>
      </c>
    </row>
    <row r="380" spans="2:14" ht="47.25">
      <c r="B380" s="42" t="s">
        <v>7676</v>
      </c>
      <c r="C380" s="53" t="s">
        <v>87</v>
      </c>
      <c r="D380" s="42" t="s">
        <v>115</v>
      </c>
      <c r="E380" s="42" t="s">
        <v>7653</v>
      </c>
      <c r="F380" s="42" t="s">
        <v>7650</v>
      </c>
      <c r="G380" s="42" t="s">
        <v>7675</v>
      </c>
      <c r="H380" s="60">
        <v>7</v>
      </c>
      <c r="I380" s="43">
        <v>6.99</v>
      </c>
      <c r="J380" s="43">
        <f t="shared" si="5"/>
        <v>48.93</v>
      </c>
      <c r="K380" s="44" t="s">
        <v>9451</v>
      </c>
      <c r="L380" s="44" t="s">
        <v>9452</v>
      </c>
      <c r="M380" s="44" t="e">
        <f>VLOOKUP(#REF!,Feuil1!$A$2:$D$2767,4,FALSE)</f>
        <v>#REF!</v>
      </c>
      <c r="N380" s="45" t="e">
        <f>#REF!-M380</f>
        <v>#REF!</v>
      </c>
    </row>
    <row r="381" spans="2:14" ht="47.25">
      <c r="B381" s="42" t="s">
        <v>7676</v>
      </c>
      <c r="C381" s="53" t="s">
        <v>87</v>
      </c>
      <c r="D381" s="42" t="s">
        <v>115</v>
      </c>
      <c r="E381" s="42" t="s">
        <v>7655</v>
      </c>
      <c r="F381" s="42" t="s">
        <v>7650</v>
      </c>
      <c r="G381" s="42" t="s">
        <v>7675</v>
      </c>
      <c r="H381" s="60">
        <v>7</v>
      </c>
      <c r="I381" s="43">
        <v>6.99</v>
      </c>
      <c r="J381" s="43">
        <f t="shared" si="5"/>
        <v>48.93</v>
      </c>
      <c r="K381" s="44" t="s">
        <v>9453</v>
      </c>
      <c r="L381" s="44" t="s">
        <v>9454</v>
      </c>
      <c r="M381" s="44" t="e">
        <f>VLOOKUP(#REF!,Feuil1!$A$2:$D$2767,4,FALSE)</f>
        <v>#REF!</v>
      </c>
      <c r="N381" s="45" t="e">
        <f>#REF!-M381</f>
        <v>#REF!</v>
      </c>
    </row>
    <row r="382" spans="2:14" ht="47.25">
      <c r="B382" s="42" t="s">
        <v>7676</v>
      </c>
      <c r="C382" s="53" t="s">
        <v>87</v>
      </c>
      <c r="D382" s="42" t="s">
        <v>115</v>
      </c>
      <c r="E382" s="42" t="s">
        <v>7657</v>
      </c>
      <c r="F382" s="42" t="s">
        <v>7650</v>
      </c>
      <c r="G382" s="42" t="s">
        <v>7675</v>
      </c>
      <c r="H382" s="60">
        <v>14</v>
      </c>
      <c r="I382" s="43">
        <v>6.99</v>
      </c>
      <c r="J382" s="43">
        <f t="shared" si="5"/>
        <v>97.86</v>
      </c>
      <c r="K382" s="44" t="s">
        <v>9455</v>
      </c>
      <c r="L382" s="44" t="s">
        <v>9456</v>
      </c>
      <c r="M382" s="44" t="e">
        <f>VLOOKUP(#REF!,Feuil1!$A$2:$D$2767,4,FALSE)</f>
        <v>#REF!</v>
      </c>
      <c r="N382" s="45" t="e">
        <f>#REF!-M382</f>
        <v>#REF!</v>
      </c>
    </row>
    <row r="383" spans="2:14" ht="47.25">
      <c r="B383" s="42" t="s">
        <v>7676</v>
      </c>
      <c r="C383" s="53" t="s">
        <v>87</v>
      </c>
      <c r="D383" s="42" t="s">
        <v>115</v>
      </c>
      <c r="E383" s="42" t="s">
        <v>7630</v>
      </c>
      <c r="F383" s="42" t="s">
        <v>7650</v>
      </c>
      <c r="G383" s="42" t="s">
        <v>7675</v>
      </c>
      <c r="H383" s="60">
        <v>21</v>
      </c>
      <c r="I383" s="43">
        <v>6.99</v>
      </c>
      <c r="J383" s="43">
        <f t="shared" si="5"/>
        <v>146.79</v>
      </c>
      <c r="K383" s="44" t="s">
        <v>9457</v>
      </c>
      <c r="L383" s="44" t="s">
        <v>9458</v>
      </c>
      <c r="M383" s="44" t="e">
        <f>VLOOKUP(#REF!,Feuil1!$A$2:$D$2767,4,FALSE)</f>
        <v>#REF!</v>
      </c>
      <c r="N383" s="45" t="e">
        <f>#REF!-M383</f>
        <v>#REF!</v>
      </c>
    </row>
    <row r="384" spans="2:14" ht="47.25">
      <c r="B384" s="42" t="s">
        <v>7676</v>
      </c>
      <c r="C384" s="53" t="s">
        <v>87</v>
      </c>
      <c r="D384" s="42" t="s">
        <v>115</v>
      </c>
      <c r="E384" s="42" t="s">
        <v>7631</v>
      </c>
      <c r="F384" s="42" t="s">
        <v>7650</v>
      </c>
      <c r="G384" s="42" t="s">
        <v>7675</v>
      </c>
      <c r="H384" s="60">
        <v>14</v>
      </c>
      <c r="I384" s="43">
        <v>6.99</v>
      </c>
      <c r="J384" s="43">
        <f t="shared" si="5"/>
        <v>97.86</v>
      </c>
      <c r="K384" s="44" t="s">
        <v>9459</v>
      </c>
      <c r="L384" s="44" t="s">
        <v>9460</v>
      </c>
      <c r="M384" s="44" t="e">
        <f>VLOOKUP(#REF!,Feuil1!$A$2:$D$2767,4,FALSE)</f>
        <v>#REF!</v>
      </c>
      <c r="N384" s="45" t="e">
        <f>#REF!-M384</f>
        <v>#REF!</v>
      </c>
    </row>
    <row r="385" spans="2:14" ht="47.25">
      <c r="B385" s="42" t="s">
        <v>7676</v>
      </c>
      <c r="C385" s="53" t="s">
        <v>87</v>
      </c>
      <c r="D385" s="42" t="s">
        <v>115</v>
      </c>
      <c r="E385" s="42" t="s">
        <v>7649</v>
      </c>
      <c r="F385" s="42" t="s">
        <v>7650</v>
      </c>
      <c r="G385" s="42" t="s">
        <v>7675</v>
      </c>
      <c r="H385" s="60">
        <v>7</v>
      </c>
      <c r="I385" s="43">
        <v>6.99</v>
      </c>
      <c r="J385" s="43">
        <f t="shared" si="5"/>
        <v>48.93</v>
      </c>
      <c r="K385" s="44" t="s">
        <v>9449</v>
      </c>
      <c r="L385" s="44" t="s">
        <v>9450</v>
      </c>
      <c r="M385" s="44" t="e">
        <f>VLOOKUP(#REF!,Feuil1!$A$2:$D$2767,4,FALSE)</f>
        <v>#REF!</v>
      </c>
      <c r="N385" s="45" t="e">
        <f>#REF!-M385</f>
        <v>#REF!</v>
      </c>
    </row>
    <row r="386" spans="2:14" ht="47.25">
      <c r="B386" s="42" t="s">
        <v>7695</v>
      </c>
      <c r="C386" s="53" t="s">
        <v>87</v>
      </c>
      <c r="D386" s="42" t="s">
        <v>108</v>
      </c>
      <c r="E386" s="42" t="s">
        <v>7653</v>
      </c>
      <c r="F386" s="42" t="s">
        <v>7650</v>
      </c>
      <c r="G386" s="42" t="s">
        <v>7693</v>
      </c>
      <c r="H386" s="60">
        <v>73</v>
      </c>
      <c r="I386" s="43">
        <v>12.99</v>
      </c>
      <c r="J386" s="43">
        <f t="shared" si="5"/>
        <v>948.27</v>
      </c>
      <c r="K386" s="44" t="s">
        <v>9389</v>
      </c>
      <c r="L386" s="44" t="s">
        <v>9390</v>
      </c>
      <c r="M386" s="44" t="e">
        <f>VLOOKUP(#REF!,Feuil1!$A$2:$D$2767,4,FALSE)</f>
        <v>#REF!</v>
      </c>
      <c r="N386" s="45" t="e">
        <f>#REF!-M386</f>
        <v>#REF!</v>
      </c>
    </row>
    <row r="387" spans="2:14" ht="47.25">
      <c r="B387" s="42" t="s">
        <v>7695</v>
      </c>
      <c r="C387" s="53" t="s">
        <v>87</v>
      </c>
      <c r="D387" s="42" t="s">
        <v>108</v>
      </c>
      <c r="E387" s="42" t="s">
        <v>7655</v>
      </c>
      <c r="F387" s="42" t="s">
        <v>7650</v>
      </c>
      <c r="G387" s="42" t="s">
        <v>7693</v>
      </c>
      <c r="H387" s="60">
        <v>146</v>
      </c>
      <c r="I387" s="43">
        <v>12.99</v>
      </c>
      <c r="J387" s="43">
        <f t="shared" ref="J387:J450" si="6">H387*I387</f>
        <v>1896.54</v>
      </c>
      <c r="K387" s="44" t="s">
        <v>9391</v>
      </c>
      <c r="L387" s="44" t="s">
        <v>9392</v>
      </c>
      <c r="M387" s="44" t="e">
        <f>VLOOKUP(#REF!,Feuil1!$A$2:$D$2767,4,FALSE)</f>
        <v>#REF!</v>
      </c>
      <c r="N387" s="45" t="e">
        <f>#REF!-M387</f>
        <v>#REF!</v>
      </c>
    </row>
    <row r="388" spans="2:14" ht="47.25">
      <c r="B388" s="42" t="s">
        <v>7695</v>
      </c>
      <c r="C388" s="53" t="s">
        <v>87</v>
      </c>
      <c r="D388" s="42" t="s">
        <v>108</v>
      </c>
      <c r="E388" s="42" t="s">
        <v>7657</v>
      </c>
      <c r="F388" s="42" t="s">
        <v>7650</v>
      </c>
      <c r="G388" s="42" t="s">
        <v>7693</v>
      </c>
      <c r="H388" s="60">
        <v>219</v>
      </c>
      <c r="I388" s="43">
        <v>12.99</v>
      </c>
      <c r="J388" s="43">
        <f t="shared" si="6"/>
        <v>2844.81</v>
      </c>
      <c r="K388" s="44" t="s">
        <v>9393</v>
      </c>
      <c r="L388" s="44" t="s">
        <v>9394</v>
      </c>
      <c r="M388" s="44" t="e">
        <f>VLOOKUP(#REF!,Feuil1!$A$2:$D$2767,4,FALSE)</f>
        <v>#REF!</v>
      </c>
      <c r="N388" s="45" t="e">
        <f>#REF!-M388</f>
        <v>#REF!</v>
      </c>
    </row>
    <row r="389" spans="2:14" ht="47.25">
      <c r="B389" s="42" t="s">
        <v>7695</v>
      </c>
      <c r="C389" s="53" t="s">
        <v>87</v>
      </c>
      <c r="D389" s="42" t="s">
        <v>108</v>
      </c>
      <c r="E389" s="42" t="s">
        <v>7630</v>
      </c>
      <c r="F389" s="42" t="s">
        <v>7650</v>
      </c>
      <c r="G389" s="42" t="s">
        <v>7693</v>
      </c>
      <c r="H389" s="60">
        <v>219</v>
      </c>
      <c r="I389" s="43">
        <v>12.99</v>
      </c>
      <c r="J389" s="43">
        <f t="shared" si="6"/>
        <v>2844.81</v>
      </c>
      <c r="K389" s="44" t="s">
        <v>9395</v>
      </c>
      <c r="L389" s="44" t="s">
        <v>9396</v>
      </c>
      <c r="M389" s="44" t="e">
        <f>VLOOKUP(#REF!,Feuil1!$A$2:$D$2767,4,FALSE)</f>
        <v>#REF!</v>
      </c>
      <c r="N389" s="45" t="e">
        <f>#REF!-M389</f>
        <v>#REF!</v>
      </c>
    </row>
    <row r="390" spans="2:14" ht="47.25">
      <c r="B390" s="42" t="s">
        <v>7695</v>
      </c>
      <c r="C390" s="53" t="s">
        <v>87</v>
      </c>
      <c r="D390" s="42" t="s">
        <v>108</v>
      </c>
      <c r="E390" s="42" t="s">
        <v>7672</v>
      </c>
      <c r="F390" s="42" t="s">
        <v>7650</v>
      </c>
      <c r="G390" s="42" t="s">
        <v>7693</v>
      </c>
      <c r="H390" s="60">
        <v>73</v>
      </c>
      <c r="I390" s="43">
        <v>12.99</v>
      </c>
      <c r="J390" s="43">
        <f t="shared" si="6"/>
        <v>948.27</v>
      </c>
      <c r="K390" s="44" t="s">
        <v>9385</v>
      </c>
      <c r="L390" s="44" t="s">
        <v>9386</v>
      </c>
      <c r="M390" s="44" t="e">
        <f>VLOOKUP(#REF!,Feuil1!$A$2:$D$2767,4,FALSE)</f>
        <v>#REF!</v>
      </c>
      <c r="N390" s="45" t="e">
        <f>#REF!-M390</f>
        <v>#REF!</v>
      </c>
    </row>
    <row r="391" spans="2:14" ht="47.25">
      <c r="B391" s="42" t="s">
        <v>7695</v>
      </c>
      <c r="C391" s="53" t="s">
        <v>87</v>
      </c>
      <c r="D391" s="42" t="s">
        <v>108</v>
      </c>
      <c r="E391" s="42" t="s">
        <v>7631</v>
      </c>
      <c r="F391" s="42" t="s">
        <v>7650</v>
      </c>
      <c r="G391" s="42" t="s">
        <v>7693</v>
      </c>
      <c r="H391" s="60">
        <v>73</v>
      </c>
      <c r="I391" s="43">
        <v>12.99</v>
      </c>
      <c r="J391" s="43">
        <f t="shared" si="6"/>
        <v>948.27</v>
      </c>
      <c r="K391" s="44" t="s">
        <v>9397</v>
      </c>
      <c r="L391" s="44" t="s">
        <v>9398</v>
      </c>
      <c r="M391" s="44" t="e">
        <f>VLOOKUP(#REF!,Feuil1!$A$2:$D$2767,4,FALSE)</f>
        <v>#REF!</v>
      </c>
      <c r="N391" s="45" t="e">
        <f>#REF!-M391</f>
        <v>#REF!</v>
      </c>
    </row>
    <row r="392" spans="2:14" ht="47.25">
      <c r="B392" s="42" t="s">
        <v>7695</v>
      </c>
      <c r="C392" s="53" t="s">
        <v>87</v>
      </c>
      <c r="D392" s="42" t="s">
        <v>108</v>
      </c>
      <c r="E392" s="42" t="s">
        <v>7649</v>
      </c>
      <c r="F392" s="42" t="s">
        <v>7650</v>
      </c>
      <c r="G392" s="42" t="s">
        <v>7693</v>
      </c>
      <c r="H392" s="60">
        <v>73</v>
      </c>
      <c r="I392" s="43">
        <v>12.99</v>
      </c>
      <c r="J392" s="43">
        <f t="shared" si="6"/>
        <v>948.27</v>
      </c>
      <c r="K392" s="44" t="s">
        <v>9387</v>
      </c>
      <c r="L392" s="44" t="s">
        <v>9388</v>
      </c>
      <c r="M392" s="44" t="e">
        <f>VLOOKUP(#REF!,Feuil1!$A$2:$D$2767,4,FALSE)</f>
        <v>#REF!</v>
      </c>
      <c r="N392" s="45" t="e">
        <f>#REF!-M392</f>
        <v>#REF!</v>
      </c>
    </row>
    <row r="393" spans="2:14" ht="47.25">
      <c r="B393" s="42" t="s">
        <v>7697</v>
      </c>
      <c r="C393" s="53" t="s">
        <v>87</v>
      </c>
      <c r="D393" s="42" t="s">
        <v>108</v>
      </c>
      <c r="E393" s="42" t="s">
        <v>7653</v>
      </c>
      <c r="F393" s="42" t="s">
        <v>7650</v>
      </c>
      <c r="G393" s="42" t="s">
        <v>7693</v>
      </c>
      <c r="H393" s="60">
        <v>73</v>
      </c>
      <c r="I393" s="43">
        <v>12.99</v>
      </c>
      <c r="J393" s="43">
        <f t="shared" si="6"/>
        <v>948.27</v>
      </c>
      <c r="K393" s="44" t="s">
        <v>9403</v>
      </c>
      <c r="L393" s="44" t="s">
        <v>9404</v>
      </c>
      <c r="M393" s="44" t="e">
        <f>VLOOKUP(#REF!,Feuil1!$A$2:$D$2767,4,FALSE)</f>
        <v>#REF!</v>
      </c>
      <c r="N393" s="45" t="e">
        <f>#REF!-M393</f>
        <v>#REF!</v>
      </c>
    </row>
    <row r="394" spans="2:14" ht="47.25">
      <c r="B394" s="42" t="s">
        <v>7697</v>
      </c>
      <c r="C394" s="53" t="s">
        <v>87</v>
      </c>
      <c r="D394" s="42" t="s">
        <v>108</v>
      </c>
      <c r="E394" s="42" t="s">
        <v>7655</v>
      </c>
      <c r="F394" s="42" t="s">
        <v>7650</v>
      </c>
      <c r="G394" s="42" t="s">
        <v>7693</v>
      </c>
      <c r="H394" s="60">
        <v>146</v>
      </c>
      <c r="I394" s="43">
        <v>12.99</v>
      </c>
      <c r="J394" s="43">
        <f t="shared" si="6"/>
        <v>1896.54</v>
      </c>
      <c r="K394" s="44" t="s">
        <v>9405</v>
      </c>
      <c r="L394" s="44" t="s">
        <v>9406</v>
      </c>
      <c r="M394" s="44" t="e">
        <f>VLOOKUP(#REF!,Feuil1!$A$2:$D$2767,4,FALSE)</f>
        <v>#REF!</v>
      </c>
      <c r="N394" s="45" t="e">
        <f>#REF!-M394</f>
        <v>#REF!</v>
      </c>
    </row>
    <row r="395" spans="2:14" ht="47.25">
      <c r="B395" s="42" t="s">
        <v>7697</v>
      </c>
      <c r="C395" s="53" t="s">
        <v>87</v>
      </c>
      <c r="D395" s="42" t="s">
        <v>108</v>
      </c>
      <c r="E395" s="42" t="s">
        <v>7657</v>
      </c>
      <c r="F395" s="42" t="s">
        <v>7650</v>
      </c>
      <c r="G395" s="42" t="s">
        <v>7693</v>
      </c>
      <c r="H395" s="60">
        <v>219</v>
      </c>
      <c r="I395" s="43">
        <v>12.99</v>
      </c>
      <c r="J395" s="43">
        <f t="shared" si="6"/>
        <v>2844.81</v>
      </c>
      <c r="K395" s="44" t="s">
        <v>9407</v>
      </c>
      <c r="L395" s="44" t="s">
        <v>9408</v>
      </c>
      <c r="M395" s="44" t="e">
        <f>VLOOKUP(#REF!,Feuil1!$A$2:$D$2767,4,FALSE)</f>
        <v>#REF!</v>
      </c>
      <c r="N395" s="45" t="e">
        <f>#REF!-M395</f>
        <v>#REF!</v>
      </c>
    </row>
    <row r="396" spans="2:14" ht="47.25">
      <c r="B396" s="42" t="s">
        <v>7697</v>
      </c>
      <c r="C396" s="53" t="s">
        <v>87</v>
      </c>
      <c r="D396" s="42" t="s">
        <v>108</v>
      </c>
      <c r="E396" s="42" t="s">
        <v>7630</v>
      </c>
      <c r="F396" s="42" t="s">
        <v>7650</v>
      </c>
      <c r="G396" s="42" t="s">
        <v>7693</v>
      </c>
      <c r="H396" s="60">
        <v>219</v>
      </c>
      <c r="I396" s="43">
        <v>12.99</v>
      </c>
      <c r="J396" s="43">
        <f t="shared" si="6"/>
        <v>2844.81</v>
      </c>
      <c r="K396" s="44" t="s">
        <v>9409</v>
      </c>
      <c r="L396" s="44" t="s">
        <v>9410</v>
      </c>
      <c r="M396" s="44" t="e">
        <f>VLOOKUP(#REF!,Feuil1!$A$2:$D$2767,4,FALSE)</f>
        <v>#REF!</v>
      </c>
      <c r="N396" s="45" t="e">
        <f>#REF!-M396</f>
        <v>#REF!</v>
      </c>
    </row>
    <row r="397" spans="2:14" ht="47.25">
      <c r="B397" s="42" t="s">
        <v>7697</v>
      </c>
      <c r="C397" s="53" t="s">
        <v>87</v>
      </c>
      <c r="D397" s="42" t="s">
        <v>108</v>
      </c>
      <c r="E397" s="42" t="s">
        <v>7672</v>
      </c>
      <c r="F397" s="42" t="s">
        <v>7650</v>
      </c>
      <c r="G397" s="42" t="s">
        <v>7693</v>
      </c>
      <c r="H397" s="60">
        <v>73</v>
      </c>
      <c r="I397" s="43">
        <v>12.99</v>
      </c>
      <c r="J397" s="43">
        <f t="shared" si="6"/>
        <v>948.27</v>
      </c>
      <c r="K397" s="44" t="s">
        <v>9399</v>
      </c>
      <c r="L397" s="44" t="s">
        <v>9400</v>
      </c>
      <c r="M397" s="44" t="e">
        <f>VLOOKUP(#REF!,Feuil1!$A$2:$D$2767,4,FALSE)</f>
        <v>#REF!</v>
      </c>
      <c r="N397" s="45" t="e">
        <f>#REF!-M397</f>
        <v>#REF!</v>
      </c>
    </row>
    <row r="398" spans="2:14" ht="47.25">
      <c r="B398" s="42" t="s">
        <v>7697</v>
      </c>
      <c r="C398" s="53" t="s">
        <v>87</v>
      </c>
      <c r="D398" s="42" t="s">
        <v>108</v>
      </c>
      <c r="E398" s="42" t="s">
        <v>7631</v>
      </c>
      <c r="F398" s="42" t="s">
        <v>7650</v>
      </c>
      <c r="G398" s="42" t="s">
        <v>7693</v>
      </c>
      <c r="H398" s="60">
        <v>73</v>
      </c>
      <c r="I398" s="43">
        <v>12.99</v>
      </c>
      <c r="J398" s="43">
        <f t="shared" si="6"/>
        <v>948.27</v>
      </c>
      <c r="K398" s="44" t="s">
        <v>9411</v>
      </c>
      <c r="L398" s="44" t="s">
        <v>9412</v>
      </c>
      <c r="M398" s="44" t="e">
        <f>VLOOKUP(#REF!,Feuil1!$A$2:$D$2767,4,FALSE)</f>
        <v>#REF!</v>
      </c>
      <c r="N398" s="45" t="e">
        <f>#REF!-M398</f>
        <v>#REF!</v>
      </c>
    </row>
    <row r="399" spans="2:14" ht="47.25">
      <c r="B399" s="42" t="s">
        <v>7697</v>
      </c>
      <c r="C399" s="53" t="s">
        <v>87</v>
      </c>
      <c r="D399" s="42" t="s">
        <v>108</v>
      </c>
      <c r="E399" s="42" t="s">
        <v>7649</v>
      </c>
      <c r="F399" s="42" t="s">
        <v>7650</v>
      </c>
      <c r="G399" s="42" t="s">
        <v>7693</v>
      </c>
      <c r="H399" s="60">
        <v>73</v>
      </c>
      <c r="I399" s="43">
        <v>12.99</v>
      </c>
      <c r="J399" s="43">
        <f t="shared" si="6"/>
        <v>948.27</v>
      </c>
      <c r="K399" s="44" t="s">
        <v>9401</v>
      </c>
      <c r="L399" s="44" t="s">
        <v>9402</v>
      </c>
      <c r="M399" s="44" t="e">
        <f>VLOOKUP(#REF!,Feuil1!$A$2:$D$2767,4,FALSE)</f>
        <v>#REF!</v>
      </c>
      <c r="N399" s="45" t="e">
        <f>#REF!-M399</f>
        <v>#REF!</v>
      </c>
    </row>
    <row r="400" spans="2:14" ht="47.25">
      <c r="B400" s="42" t="s">
        <v>7735</v>
      </c>
      <c r="C400" s="53" t="s">
        <v>87</v>
      </c>
      <c r="D400" s="42" t="s">
        <v>108</v>
      </c>
      <c r="E400" s="42" t="s">
        <v>7653</v>
      </c>
      <c r="F400" s="42" t="s">
        <v>7666</v>
      </c>
      <c r="G400" s="42" t="s">
        <v>7693</v>
      </c>
      <c r="H400" s="60">
        <v>30</v>
      </c>
      <c r="I400" s="43">
        <v>19.990000000000002</v>
      </c>
      <c r="J400" s="43">
        <f t="shared" si="6"/>
        <v>599.70000000000005</v>
      </c>
      <c r="K400" s="44" t="s">
        <v>6495</v>
      </c>
      <c r="L400" s="44" t="s">
        <v>6496</v>
      </c>
      <c r="M400" s="44" t="e">
        <f>VLOOKUP(#REF!,Feuil1!$A$2:$D$2767,4,FALSE)</f>
        <v>#REF!</v>
      </c>
      <c r="N400" s="45" t="e">
        <f>#REF!-M400</f>
        <v>#REF!</v>
      </c>
    </row>
    <row r="401" spans="2:14" ht="47.25">
      <c r="B401" s="42" t="s">
        <v>7735</v>
      </c>
      <c r="C401" s="53" t="s">
        <v>87</v>
      </c>
      <c r="D401" s="42" t="s">
        <v>108</v>
      </c>
      <c r="E401" s="42" t="s">
        <v>7669</v>
      </c>
      <c r="F401" s="42" t="s">
        <v>7666</v>
      </c>
      <c r="G401" s="42" t="s">
        <v>7693</v>
      </c>
      <c r="H401" s="60">
        <v>15</v>
      </c>
      <c r="I401" s="43">
        <v>19.990000000000002</v>
      </c>
      <c r="J401" s="43">
        <f t="shared" si="6"/>
        <v>299.85000000000002</v>
      </c>
      <c r="K401" s="44" t="s">
        <v>6487</v>
      </c>
      <c r="L401" s="44" t="s">
        <v>6488</v>
      </c>
      <c r="M401" s="44" t="e">
        <f>VLOOKUP(#REF!,Feuil1!$A$2:$D$2767,4,FALSE)</f>
        <v>#REF!</v>
      </c>
      <c r="N401" s="45" t="e">
        <f>#REF!-M401</f>
        <v>#REF!</v>
      </c>
    </row>
    <row r="402" spans="2:14" ht="47.25">
      <c r="B402" s="42" t="s">
        <v>7735</v>
      </c>
      <c r="C402" s="53" t="s">
        <v>87</v>
      </c>
      <c r="D402" s="42" t="s">
        <v>108</v>
      </c>
      <c r="E402" s="42" t="s">
        <v>7672</v>
      </c>
      <c r="F402" s="42" t="s">
        <v>7666</v>
      </c>
      <c r="G402" s="42" t="s">
        <v>7693</v>
      </c>
      <c r="H402" s="60">
        <v>30</v>
      </c>
      <c r="I402" s="43">
        <v>19.990000000000002</v>
      </c>
      <c r="J402" s="43">
        <f t="shared" si="6"/>
        <v>599.70000000000005</v>
      </c>
      <c r="K402" s="44" t="s">
        <v>6489</v>
      </c>
      <c r="L402" s="44" t="s">
        <v>6490</v>
      </c>
      <c r="M402" s="44" t="e">
        <f>VLOOKUP(#REF!,Feuil1!$A$2:$D$2767,4,FALSE)</f>
        <v>#REF!</v>
      </c>
      <c r="N402" s="45" t="e">
        <f>#REF!-M402</f>
        <v>#REF!</v>
      </c>
    </row>
    <row r="403" spans="2:14" ht="47.25">
      <c r="B403" s="42" t="s">
        <v>7735</v>
      </c>
      <c r="C403" s="53" t="s">
        <v>87</v>
      </c>
      <c r="D403" s="42" t="s">
        <v>108</v>
      </c>
      <c r="E403" s="42" t="s">
        <v>7649</v>
      </c>
      <c r="F403" s="42" t="s">
        <v>7666</v>
      </c>
      <c r="G403" s="42" t="s">
        <v>7693</v>
      </c>
      <c r="H403" s="60">
        <v>30</v>
      </c>
      <c r="I403" s="43">
        <v>19.990000000000002</v>
      </c>
      <c r="J403" s="43">
        <f t="shared" si="6"/>
        <v>599.70000000000005</v>
      </c>
      <c r="K403" s="44" t="s">
        <v>6491</v>
      </c>
      <c r="L403" s="44" t="s">
        <v>6492</v>
      </c>
      <c r="M403" s="44" t="e">
        <f>VLOOKUP(#REF!,Feuil1!$A$2:$D$2767,4,FALSE)</f>
        <v>#REF!</v>
      </c>
      <c r="N403" s="45" t="e">
        <f>#REF!-M403</f>
        <v>#REF!</v>
      </c>
    </row>
    <row r="404" spans="2:14" ht="47.25">
      <c r="B404" s="42" t="s">
        <v>7735</v>
      </c>
      <c r="C404" s="53" t="s">
        <v>87</v>
      </c>
      <c r="D404" s="42" t="s">
        <v>108</v>
      </c>
      <c r="E404" s="42" t="s">
        <v>7674</v>
      </c>
      <c r="F404" s="42" t="s">
        <v>7666</v>
      </c>
      <c r="G404" s="42" t="s">
        <v>7693</v>
      </c>
      <c r="H404" s="60">
        <v>30</v>
      </c>
      <c r="I404" s="43">
        <v>19.990000000000002</v>
      </c>
      <c r="J404" s="43">
        <f t="shared" si="6"/>
        <v>599.70000000000005</v>
      </c>
      <c r="K404" s="44" t="s">
        <v>6493</v>
      </c>
      <c r="L404" s="44" t="s">
        <v>6494</v>
      </c>
      <c r="M404" s="44" t="e">
        <f>VLOOKUP(#REF!,Feuil1!$A$2:$D$2767,4,FALSE)</f>
        <v>#REF!</v>
      </c>
      <c r="N404" s="45" t="e">
        <f>#REF!-M404</f>
        <v>#REF!</v>
      </c>
    </row>
    <row r="405" spans="2:14" ht="31.5">
      <c r="B405" s="42" t="s">
        <v>7726</v>
      </c>
      <c r="C405" s="53" t="s">
        <v>87</v>
      </c>
      <c r="D405" s="42" t="s">
        <v>109</v>
      </c>
      <c r="E405" s="42" t="s">
        <v>7653</v>
      </c>
      <c r="F405" s="42" t="s">
        <v>7662</v>
      </c>
      <c r="G405" s="42" t="s">
        <v>7693</v>
      </c>
      <c r="H405" s="60">
        <v>154</v>
      </c>
      <c r="I405" s="43">
        <v>19.989999999999998</v>
      </c>
      <c r="J405" s="43">
        <f t="shared" si="6"/>
        <v>3078.4599999999996</v>
      </c>
      <c r="K405" s="44" t="s">
        <v>6379</v>
      </c>
      <c r="L405" s="44" t="s">
        <v>6380</v>
      </c>
      <c r="M405" s="44" t="e">
        <f>VLOOKUP(#REF!,Feuil1!$A$2:$D$2767,4,FALSE)</f>
        <v>#REF!</v>
      </c>
      <c r="N405" s="45" t="e">
        <f>#REF!-M405</f>
        <v>#REF!</v>
      </c>
    </row>
    <row r="406" spans="2:14" ht="31.5">
      <c r="B406" s="42" t="s">
        <v>7726</v>
      </c>
      <c r="C406" s="53" t="s">
        <v>87</v>
      </c>
      <c r="D406" s="42" t="s">
        <v>109</v>
      </c>
      <c r="E406" s="42" t="s">
        <v>7669</v>
      </c>
      <c r="F406" s="42" t="s">
        <v>7662</v>
      </c>
      <c r="G406" s="42" t="s">
        <v>7693</v>
      </c>
      <c r="H406" s="60">
        <v>77</v>
      </c>
      <c r="I406" s="43">
        <v>19.989999999999998</v>
      </c>
      <c r="J406" s="43">
        <f t="shared" si="6"/>
        <v>1539.2299999999998</v>
      </c>
      <c r="K406" s="44" t="s">
        <v>6371</v>
      </c>
      <c r="L406" s="44" t="s">
        <v>6372</v>
      </c>
      <c r="M406" s="44" t="e">
        <f>VLOOKUP(#REF!,Feuil1!$A$2:$D$2767,4,FALSE)</f>
        <v>#REF!</v>
      </c>
      <c r="N406" s="45" t="e">
        <f>#REF!-M406</f>
        <v>#REF!</v>
      </c>
    </row>
    <row r="407" spans="2:14" ht="31.5">
      <c r="B407" s="42" t="s">
        <v>7726</v>
      </c>
      <c r="C407" s="53" t="s">
        <v>87</v>
      </c>
      <c r="D407" s="42" t="s">
        <v>109</v>
      </c>
      <c r="E407" s="42" t="s">
        <v>7672</v>
      </c>
      <c r="F407" s="42" t="s">
        <v>7662</v>
      </c>
      <c r="G407" s="42" t="s">
        <v>7693</v>
      </c>
      <c r="H407" s="60">
        <v>154</v>
      </c>
      <c r="I407" s="43">
        <v>19.989999999999998</v>
      </c>
      <c r="J407" s="43">
        <f t="shared" si="6"/>
        <v>3078.4599999999996</v>
      </c>
      <c r="K407" s="44" t="s">
        <v>6373</v>
      </c>
      <c r="L407" s="44" t="s">
        <v>6374</v>
      </c>
      <c r="M407" s="44" t="e">
        <f>VLOOKUP(#REF!,Feuil1!$A$2:$D$2767,4,FALSE)</f>
        <v>#REF!</v>
      </c>
      <c r="N407" s="45" t="e">
        <f>#REF!-M407</f>
        <v>#REF!</v>
      </c>
    </row>
    <row r="408" spans="2:14" ht="31.5">
      <c r="B408" s="42" t="s">
        <v>7726</v>
      </c>
      <c r="C408" s="53" t="s">
        <v>87</v>
      </c>
      <c r="D408" s="42" t="s">
        <v>109</v>
      </c>
      <c r="E408" s="42" t="s">
        <v>7649</v>
      </c>
      <c r="F408" s="42" t="s">
        <v>7662</v>
      </c>
      <c r="G408" s="42" t="s">
        <v>7693</v>
      </c>
      <c r="H408" s="60">
        <v>154</v>
      </c>
      <c r="I408" s="43">
        <v>19.989999999999998</v>
      </c>
      <c r="J408" s="43">
        <f t="shared" si="6"/>
        <v>3078.4599999999996</v>
      </c>
      <c r="K408" s="44" t="s">
        <v>6375</v>
      </c>
      <c r="L408" s="44" t="s">
        <v>6376</v>
      </c>
      <c r="M408" s="44" t="e">
        <f>VLOOKUP(#REF!,Feuil1!$A$2:$D$2767,4,FALSE)</f>
        <v>#REF!</v>
      </c>
      <c r="N408" s="45" t="e">
        <f>#REF!-M408</f>
        <v>#REF!</v>
      </c>
    </row>
    <row r="409" spans="2:14" ht="31.5">
      <c r="B409" s="42" t="s">
        <v>7726</v>
      </c>
      <c r="C409" s="53" t="s">
        <v>87</v>
      </c>
      <c r="D409" s="42" t="s">
        <v>109</v>
      </c>
      <c r="E409" s="42" t="s">
        <v>7674</v>
      </c>
      <c r="F409" s="42" t="s">
        <v>7662</v>
      </c>
      <c r="G409" s="42" t="s">
        <v>7693</v>
      </c>
      <c r="H409" s="60">
        <v>154</v>
      </c>
      <c r="I409" s="43">
        <v>19.989999999999998</v>
      </c>
      <c r="J409" s="43">
        <f t="shared" si="6"/>
        <v>3078.4599999999996</v>
      </c>
      <c r="K409" s="44" t="s">
        <v>6377</v>
      </c>
      <c r="L409" s="44" t="s">
        <v>6378</v>
      </c>
      <c r="M409" s="44" t="e">
        <f>VLOOKUP(#REF!,Feuil1!$A$2:$D$2767,4,FALSE)</f>
        <v>#REF!</v>
      </c>
      <c r="N409" s="45" t="e">
        <f>#REF!-M409</f>
        <v>#REF!</v>
      </c>
    </row>
    <row r="410" spans="2:14" ht="47.25">
      <c r="B410" s="42" t="s">
        <v>7647</v>
      </c>
      <c r="C410" s="53" t="s">
        <v>87</v>
      </c>
      <c r="D410" s="42" t="s">
        <v>103</v>
      </c>
      <c r="E410" s="42" t="s">
        <v>7653</v>
      </c>
      <c r="F410" s="42" t="s">
        <v>7650</v>
      </c>
      <c r="G410" s="42" t="s">
        <v>7646</v>
      </c>
      <c r="H410" s="60">
        <v>34</v>
      </c>
      <c r="I410" s="43">
        <v>9.99</v>
      </c>
      <c r="J410" s="43">
        <f t="shared" si="6"/>
        <v>339.66</v>
      </c>
      <c r="K410" s="44" t="s">
        <v>9339</v>
      </c>
      <c r="L410" s="44" t="s">
        <v>9340</v>
      </c>
      <c r="M410" s="44" t="e">
        <f>VLOOKUP(#REF!,Feuil1!$A$2:$D$2767,4,FALSE)</f>
        <v>#REF!</v>
      </c>
      <c r="N410" s="45" t="e">
        <f>#REF!-M410</f>
        <v>#REF!</v>
      </c>
    </row>
    <row r="411" spans="2:14" ht="47.25">
      <c r="B411" s="42" t="s">
        <v>7647</v>
      </c>
      <c r="C411" s="53" t="s">
        <v>87</v>
      </c>
      <c r="D411" s="42" t="s">
        <v>103</v>
      </c>
      <c r="E411" s="42" t="s">
        <v>7655</v>
      </c>
      <c r="F411" s="42" t="s">
        <v>7650</v>
      </c>
      <c r="G411" s="42" t="s">
        <v>7646</v>
      </c>
      <c r="H411" s="60">
        <v>34</v>
      </c>
      <c r="I411" s="43">
        <v>9.99</v>
      </c>
      <c r="J411" s="43">
        <f t="shared" si="6"/>
        <v>339.66</v>
      </c>
      <c r="K411" s="44" t="s">
        <v>9341</v>
      </c>
      <c r="L411" s="44" t="s">
        <v>9342</v>
      </c>
      <c r="M411" s="44" t="e">
        <f>VLOOKUP(#REF!,Feuil1!$A$2:$D$2767,4,FALSE)</f>
        <v>#REF!</v>
      </c>
      <c r="N411" s="45" t="e">
        <f>#REF!-M411</f>
        <v>#REF!</v>
      </c>
    </row>
    <row r="412" spans="2:14" ht="47.25">
      <c r="B412" s="42" t="s">
        <v>7647</v>
      </c>
      <c r="C412" s="53" t="s">
        <v>87</v>
      </c>
      <c r="D412" s="42" t="s">
        <v>103</v>
      </c>
      <c r="E412" s="42" t="s">
        <v>7657</v>
      </c>
      <c r="F412" s="42" t="s">
        <v>7650</v>
      </c>
      <c r="G412" s="42" t="s">
        <v>7646</v>
      </c>
      <c r="H412" s="60">
        <v>51</v>
      </c>
      <c r="I412" s="43">
        <v>9.99</v>
      </c>
      <c r="J412" s="43">
        <f t="shared" si="6"/>
        <v>509.49</v>
      </c>
      <c r="K412" s="44" t="s">
        <v>9343</v>
      </c>
      <c r="L412" s="44" t="s">
        <v>9344</v>
      </c>
      <c r="M412" s="44" t="e">
        <f>VLOOKUP(#REF!,Feuil1!$A$2:$D$2767,4,FALSE)</f>
        <v>#REF!</v>
      </c>
      <c r="N412" s="45" t="e">
        <f>#REF!-M412</f>
        <v>#REF!</v>
      </c>
    </row>
    <row r="413" spans="2:14" ht="47.25">
      <c r="B413" s="42" t="s">
        <v>7647</v>
      </c>
      <c r="C413" s="53" t="s">
        <v>87</v>
      </c>
      <c r="D413" s="42" t="s">
        <v>103</v>
      </c>
      <c r="E413" s="42" t="s">
        <v>7630</v>
      </c>
      <c r="F413" s="42" t="s">
        <v>7650</v>
      </c>
      <c r="G413" s="42" t="s">
        <v>7646</v>
      </c>
      <c r="H413" s="60">
        <v>34</v>
      </c>
      <c r="I413" s="43">
        <v>9.99</v>
      </c>
      <c r="J413" s="43">
        <f t="shared" si="6"/>
        <v>339.66</v>
      </c>
      <c r="K413" s="44" t="s">
        <v>9345</v>
      </c>
      <c r="L413" s="44" t="s">
        <v>9346</v>
      </c>
      <c r="M413" s="44" t="e">
        <f>VLOOKUP(#REF!,Feuil1!$A$2:$D$2767,4,FALSE)</f>
        <v>#REF!</v>
      </c>
      <c r="N413" s="45" t="e">
        <f>#REF!-M413</f>
        <v>#REF!</v>
      </c>
    </row>
    <row r="414" spans="2:14" ht="47.25">
      <c r="B414" s="42" t="s">
        <v>7647</v>
      </c>
      <c r="C414" s="53" t="s">
        <v>87</v>
      </c>
      <c r="D414" s="42" t="s">
        <v>103</v>
      </c>
      <c r="E414" s="42" t="s">
        <v>7631</v>
      </c>
      <c r="F414" s="42" t="s">
        <v>7650</v>
      </c>
      <c r="G414" s="42" t="s">
        <v>7646</v>
      </c>
      <c r="H414" s="60">
        <v>17</v>
      </c>
      <c r="I414" s="43">
        <v>9.99</v>
      </c>
      <c r="J414" s="43">
        <f t="shared" si="6"/>
        <v>169.83</v>
      </c>
      <c r="K414" s="44" t="s">
        <v>9347</v>
      </c>
      <c r="L414" s="44" t="s">
        <v>9348</v>
      </c>
      <c r="M414" s="44" t="e">
        <f>VLOOKUP(#REF!,Feuil1!$A$2:$D$2767,4,FALSE)</f>
        <v>#REF!</v>
      </c>
      <c r="N414" s="45" t="e">
        <f>#REF!-M414</f>
        <v>#REF!</v>
      </c>
    </row>
    <row r="415" spans="2:14" ht="47.25">
      <c r="B415" s="42" t="s">
        <v>7647</v>
      </c>
      <c r="C415" s="53" t="s">
        <v>87</v>
      </c>
      <c r="D415" s="42" t="s">
        <v>103</v>
      </c>
      <c r="E415" s="42" t="s">
        <v>7649</v>
      </c>
      <c r="F415" s="42" t="s">
        <v>7650</v>
      </c>
      <c r="G415" s="42" t="s">
        <v>7646</v>
      </c>
      <c r="H415" s="60">
        <v>17</v>
      </c>
      <c r="I415" s="43">
        <v>9.99</v>
      </c>
      <c r="J415" s="43">
        <f t="shared" si="6"/>
        <v>169.83</v>
      </c>
      <c r="K415" s="44" t="s">
        <v>9337</v>
      </c>
      <c r="L415" s="44" t="s">
        <v>9338</v>
      </c>
      <c r="M415" s="44" t="e">
        <f>VLOOKUP(#REF!,Feuil1!$A$2:$D$2767,4,FALSE)</f>
        <v>#REF!</v>
      </c>
      <c r="N415" s="45" t="e">
        <f>#REF!-M415</f>
        <v>#REF!</v>
      </c>
    </row>
    <row r="416" spans="2:14" ht="47.25">
      <c r="B416" s="42" t="s">
        <v>7660</v>
      </c>
      <c r="C416" s="53" t="s">
        <v>87</v>
      </c>
      <c r="D416" s="42" t="s">
        <v>103</v>
      </c>
      <c r="E416" s="42" t="s">
        <v>7653</v>
      </c>
      <c r="F416" s="42" t="s">
        <v>7650</v>
      </c>
      <c r="G416" s="42" t="s">
        <v>7646</v>
      </c>
      <c r="H416" s="60">
        <v>38</v>
      </c>
      <c r="I416" s="43">
        <v>9.9899999999999984</v>
      </c>
      <c r="J416" s="43">
        <f t="shared" si="6"/>
        <v>379.61999999999995</v>
      </c>
      <c r="K416" s="44" t="s">
        <v>9351</v>
      </c>
      <c r="L416" s="44" t="s">
        <v>9352</v>
      </c>
      <c r="M416" s="44" t="e">
        <f>VLOOKUP(#REF!,Feuil1!$A$2:$D$2767,4,FALSE)</f>
        <v>#REF!</v>
      </c>
      <c r="N416" s="45" t="e">
        <f>#REF!-M416</f>
        <v>#REF!</v>
      </c>
    </row>
    <row r="417" spans="2:14" ht="47.25">
      <c r="B417" s="42" t="s">
        <v>7660</v>
      </c>
      <c r="C417" s="53" t="s">
        <v>87</v>
      </c>
      <c r="D417" s="42" t="s">
        <v>103</v>
      </c>
      <c r="E417" s="42" t="s">
        <v>7655</v>
      </c>
      <c r="F417" s="42" t="s">
        <v>7650</v>
      </c>
      <c r="G417" s="42" t="s">
        <v>7646</v>
      </c>
      <c r="H417" s="60">
        <v>38</v>
      </c>
      <c r="I417" s="43">
        <v>9.9899999999999984</v>
      </c>
      <c r="J417" s="43">
        <f t="shared" si="6"/>
        <v>379.61999999999995</v>
      </c>
      <c r="K417" s="44" t="s">
        <v>9353</v>
      </c>
      <c r="L417" s="44" t="s">
        <v>9354</v>
      </c>
      <c r="M417" s="44" t="e">
        <f>VLOOKUP(#REF!,Feuil1!$A$2:$D$2767,4,FALSE)</f>
        <v>#REF!</v>
      </c>
      <c r="N417" s="45" t="e">
        <f>#REF!-M417</f>
        <v>#REF!</v>
      </c>
    </row>
    <row r="418" spans="2:14" ht="47.25">
      <c r="B418" s="42" t="s">
        <v>7660</v>
      </c>
      <c r="C418" s="53" t="s">
        <v>87</v>
      </c>
      <c r="D418" s="42" t="s">
        <v>103</v>
      </c>
      <c r="E418" s="42" t="s">
        <v>7657</v>
      </c>
      <c r="F418" s="42" t="s">
        <v>7650</v>
      </c>
      <c r="G418" s="42" t="s">
        <v>7646</v>
      </c>
      <c r="H418" s="60">
        <v>57</v>
      </c>
      <c r="I418" s="43">
        <v>9.9899999999999984</v>
      </c>
      <c r="J418" s="43">
        <f t="shared" si="6"/>
        <v>569.42999999999995</v>
      </c>
      <c r="K418" s="44" t="s">
        <v>9355</v>
      </c>
      <c r="L418" s="44" t="s">
        <v>9356</v>
      </c>
      <c r="M418" s="44" t="e">
        <f>VLOOKUP(#REF!,Feuil1!$A$2:$D$2767,4,FALSE)</f>
        <v>#REF!</v>
      </c>
      <c r="N418" s="45" t="e">
        <f>#REF!-M418</f>
        <v>#REF!</v>
      </c>
    </row>
    <row r="419" spans="2:14" ht="47.25">
      <c r="B419" s="42" t="s">
        <v>7660</v>
      </c>
      <c r="C419" s="53" t="s">
        <v>87</v>
      </c>
      <c r="D419" s="42" t="s">
        <v>103</v>
      </c>
      <c r="E419" s="42" t="s">
        <v>7630</v>
      </c>
      <c r="F419" s="42" t="s">
        <v>7650</v>
      </c>
      <c r="G419" s="42" t="s">
        <v>7646</v>
      </c>
      <c r="H419" s="60">
        <v>38</v>
      </c>
      <c r="I419" s="43">
        <v>9.9899999999999984</v>
      </c>
      <c r="J419" s="43">
        <f t="shared" si="6"/>
        <v>379.61999999999995</v>
      </c>
      <c r="K419" s="44" t="s">
        <v>9357</v>
      </c>
      <c r="L419" s="44" t="s">
        <v>9358</v>
      </c>
      <c r="M419" s="44" t="e">
        <f>VLOOKUP(#REF!,Feuil1!$A$2:$D$2767,4,FALSE)</f>
        <v>#REF!</v>
      </c>
      <c r="N419" s="45" t="e">
        <f>#REF!-M419</f>
        <v>#REF!</v>
      </c>
    </row>
    <row r="420" spans="2:14" ht="47.25">
      <c r="B420" s="42" t="s">
        <v>7660</v>
      </c>
      <c r="C420" s="53" t="s">
        <v>87</v>
      </c>
      <c r="D420" s="42" t="s">
        <v>103</v>
      </c>
      <c r="E420" s="42" t="s">
        <v>7631</v>
      </c>
      <c r="F420" s="42" t="s">
        <v>7650</v>
      </c>
      <c r="G420" s="42" t="s">
        <v>7646</v>
      </c>
      <c r="H420" s="60">
        <v>19</v>
      </c>
      <c r="I420" s="43">
        <v>9.9899999999999984</v>
      </c>
      <c r="J420" s="43">
        <f t="shared" si="6"/>
        <v>189.80999999999997</v>
      </c>
      <c r="K420" s="44" t="s">
        <v>9359</v>
      </c>
      <c r="L420" s="44" t="s">
        <v>9360</v>
      </c>
      <c r="M420" s="44" t="e">
        <f>VLOOKUP(#REF!,Feuil1!$A$2:$D$2767,4,FALSE)</f>
        <v>#REF!</v>
      </c>
      <c r="N420" s="45" t="e">
        <f>#REF!-M420</f>
        <v>#REF!</v>
      </c>
    </row>
    <row r="421" spans="2:14" ht="47.25">
      <c r="B421" s="42" t="s">
        <v>7660</v>
      </c>
      <c r="C421" s="53" t="s">
        <v>87</v>
      </c>
      <c r="D421" s="42" t="s">
        <v>103</v>
      </c>
      <c r="E421" s="42" t="s">
        <v>7649</v>
      </c>
      <c r="F421" s="42" t="s">
        <v>7650</v>
      </c>
      <c r="G421" s="42" t="s">
        <v>7646</v>
      </c>
      <c r="H421" s="60">
        <v>19</v>
      </c>
      <c r="I421" s="43">
        <v>9.9899999999999984</v>
      </c>
      <c r="J421" s="43">
        <f t="shared" si="6"/>
        <v>189.80999999999997</v>
      </c>
      <c r="K421" s="44" t="s">
        <v>9349</v>
      </c>
      <c r="L421" s="44" t="s">
        <v>9350</v>
      </c>
      <c r="M421" s="44" t="e">
        <f>VLOOKUP(#REF!,Feuil1!$A$2:$D$2767,4,FALSE)</f>
        <v>#REF!</v>
      </c>
      <c r="N421" s="45" t="e">
        <f>#REF!-M421</f>
        <v>#REF!</v>
      </c>
    </row>
    <row r="422" spans="2:14" ht="47.25">
      <c r="B422" s="42" t="s">
        <v>7694</v>
      </c>
      <c r="C422" s="53" t="s">
        <v>87</v>
      </c>
      <c r="D422" s="42" t="s">
        <v>103</v>
      </c>
      <c r="E422" s="42" t="s">
        <v>7653</v>
      </c>
      <c r="F422" s="42" t="s">
        <v>7650</v>
      </c>
      <c r="G422" s="42" t="s">
        <v>7693</v>
      </c>
      <c r="H422" s="60">
        <v>0</v>
      </c>
      <c r="I422" s="43">
        <v>14.99</v>
      </c>
      <c r="J422" s="43">
        <f t="shared" si="6"/>
        <v>0</v>
      </c>
      <c r="K422" s="44" t="s">
        <v>9363</v>
      </c>
      <c r="L422" s="44" t="s">
        <v>9364</v>
      </c>
      <c r="M422" s="44" t="e">
        <f>VLOOKUP(#REF!,Feuil1!$A$2:$D$2767,4,FALSE)</f>
        <v>#REF!</v>
      </c>
      <c r="N422" s="45" t="e">
        <f>#REF!-M422</f>
        <v>#REF!</v>
      </c>
    </row>
    <row r="423" spans="2:14" ht="47.25">
      <c r="B423" s="42" t="s">
        <v>7694</v>
      </c>
      <c r="C423" s="53" t="s">
        <v>87</v>
      </c>
      <c r="D423" s="42" t="s">
        <v>103</v>
      </c>
      <c r="E423" s="42" t="s">
        <v>7655</v>
      </c>
      <c r="F423" s="42" t="s">
        <v>7650</v>
      </c>
      <c r="G423" s="42" t="s">
        <v>7693</v>
      </c>
      <c r="H423" s="60">
        <v>0</v>
      </c>
      <c r="I423" s="43">
        <v>14.99</v>
      </c>
      <c r="J423" s="43">
        <f t="shared" si="6"/>
        <v>0</v>
      </c>
      <c r="K423" s="44" t="s">
        <v>9365</v>
      </c>
      <c r="L423" s="44" t="s">
        <v>9366</v>
      </c>
      <c r="M423" s="44" t="e">
        <f>VLOOKUP(#REF!,Feuil1!$A$2:$D$2767,4,FALSE)</f>
        <v>#REF!</v>
      </c>
      <c r="N423" s="45" t="e">
        <f>#REF!-M423</f>
        <v>#REF!</v>
      </c>
    </row>
    <row r="424" spans="2:14" ht="47.25">
      <c r="B424" s="42" t="s">
        <v>7694</v>
      </c>
      <c r="C424" s="53" t="s">
        <v>87</v>
      </c>
      <c r="D424" s="42" t="s">
        <v>103</v>
      </c>
      <c r="E424" s="42" t="s">
        <v>7657</v>
      </c>
      <c r="F424" s="42" t="s">
        <v>7650</v>
      </c>
      <c r="G424" s="42" t="s">
        <v>7693</v>
      </c>
      <c r="H424" s="60">
        <v>0</v>
      </c>
      <c r="I424" s="43">
        <v>14.99</v>
      </c>
      <c r="J424" s="43">
        <f t="shared" si="6"/>
        <v>0</v>
      </c>
      <c r="K424" s="44" t="s">
        <v>9367</v>
      </c>
      <c r="L424" s="44" t="s">
        <v>9368</v>
      </c>
      <c r="M424" s="44" t="e">
        <f>VLOOKUP(#REF!,Feuil1!$A$2:$D$2767,4,FALSE)</f>
        <v>#REF!</v>
      </c>
      <c r="N424" s="45" t="e">
        <f>#REF!-M424</f>
        <v>#REF!</v>
      </c>
    </row>
    <row r="425" spans="2:14" ht="47.25">
      <c r="B425" s="42" t="s">
        <v>7694</v>
      </c>
      <c r="C425" s="53" t="s">
        <v>87</v>
      </c>
      <c r="D425" s="42" t="s">
        <v>103</v>
      </c>
      <c r="E425" s="42" t="s">
        <v>7630</v>
      </c>
      <c r="F425" s="42" t="s">
        <v>7650</v>
      </c>
      <c r="G425" s="42" t="s">
        <v>7693</v>
      </c>
      <c r="H425" s="60">
        <v>2</v>
      </c>
      <c r="I425" s="43">
        <v>14.99</v>
      </c>
      <c r="J425" s="43">
        <f t="shared" si="6"/>
        <v>29.98</v>
      </c>
      <c r="K425" s="44" t="s">
        <v>9369</v>
      </c>
      <c r="L425" s="44" t="s">
        <v>9370</v>
      </c>
      <c r="M425" s="44" t="e">
        <f>VLOOKUP(#REF!,Feuil1!$A$2:$D$2767,4,FALSE)</f>
        <v>#REF!</v>
      </c>
      <c r="N425" s="45" t="e">
        <f>#REF!-M425</f>
        <v>#REF!</v>
      </c>
    </row>
    <row r="426" spans="2:14" ht="47.25">
      <c r="B426" s="42" t="s">
        <v>7694</v>
      </c>
      <c r="C426" s="53" t="s">
        <v>87</v>
      </c>
      <c r="D426" s="42" t="s">
        <v>103</v>
      </c>
      <c r="E426" s="42" t="s">
        <v>7631</v>
      </c>
      <c r="F426" s="42" t="s">
        <v>7650</v>
      </c>
      <c r="G426" s="42" t="s">
        <v>7693</v>
      </c>
      <c r="H426" s="60">
        <v>0</v>
      </c>
      <c r="I426" s="43">
        <v>14.99</v>
      </c>
      <c r="J426" s="43">
        <f t="shared" si="6"/>
        <v>0</v>
      </c>
      <c r="K426" s="44" t="s">
        <v>9371</v>
      </c>
      <c r="L426" s="44" t="s">
        <v>9372</v>
      </c>
      <c r="M426" s="44" t="e">
        <f>VLOOKUP(#REF!,Feuil1!$A$2:$D$2767,4,FALSE)</f>
        <v>#REF!</v>
      </c>
      <c r="N426" s="45" t="e">
        <f>#REF!-M426</f>
        <v>#REF!</v>
      </c>
    </row>
    <row r="427" spans="2:14" ht="47.25">
      <c r="B427" s="42" t="s">
        <v>7694</v>
      </c>
      <c r="C427" s="53" t="s">
        <v>87</v>
      </c>
      <c r="D427" s="42" t="s">
        <v>103</v>
      </c>
      <c r="E427" s="42" t="s">
        <v>7649</v>
      </c>
      <c r="F427" s="42" t="s">
        <v>7650</v>
      </c>
      <c r="G427" s="42" t="s">
        <v>7693</v>
      </c>
      <c r="H427" s="60">
        <v>0</v>
      </c>
      <c r="I427" s="43">
        <v>14.99</v>
      </c>
      <c r="J427" s="43">
        <f t="shared" si="6"/>
        <v>0</v>
      </c>
      <c r="K427" s="44" t="s">
        <v>9361</v>
      </c>
      <c r="L427" s="44" t="s">
        <v>9362</v>
      </c>
      <c r="M427" s="44" t="e">
        <f>VLOOKUP(#REF!,Feuil1!$A$2:$D$2767,4,FALSE)</f>
        <v>#REF!</v>
      </c>
      <c r="N427" s="45" t="e">
        <f>#REF!-M427</f>
        <v>#REF!</v>
      </c>
    </row>
    <row r="428" spans="2:14" ht="31.5">
      <c r="B428" s="42" t="s">
        <v>7715</v>
      </c>
      <c r="C428" s="53" t="s">
        <v>87</v>
      </c>
      <c r="D428" s="42" t="s">
        <v>111</v>
      </c>
      <c r="E428" s="42" t="s">
        <v>7653</v>
      </c>
      <c r="F428" s="42" t="s">
        <v>7683</v>
      </c>
      <c r="G428" s="42" t="s">
        <v>7693</v>
      </c>
      <c r="H428" s="60">
        <v>22</v>
      </c>
      <c r="I428" s="43">
        <v>9.99</v>
      </c>
      <c r="J428" s="43">
        <f t="shared" si="6"/>
        <v>219.78</v>
      </c>
      <c r="K428" s="44" t="s">
        <v>6131</v>
      </c>
      <c r="L428" s="44" t="s">
        <v>6132</v>
      </c>
      <c r="M428" s="44" t="e">
        <f>VLOOKUP(#REF!,Feuil1!$A$2:$D$2767,4,FALSE)</f>
        <v>#REF!</v>
      </c>
      <c r="N428" s="45" t="e">
        <f>#REF!-M428</f>
        <v>#REF!</v>
      </c>
    </row>
    <row r="429" spans="2:14" ht="31.5">
      <c r="B429" s="42" t="s">
        <v>7715</v>
      </c>
      <c r="C429" s="53" t="s">
        <v>87</v>
      </c>
      <c r="D429" s="42" t="s">
        <v>111</v>
      </c>
      <c r="E429" s="42" t="s">
        <v>7655</v>
      </c>
      <c r="F429" s="42" t="s">
        <v>7683</v>
      </c>
      <c r="G429" s="42" t="s">
        <v>7693</v>
      </c>
      <c r="H429" s="60">
        <v>44</v>
      </c>
      <c r="I429" s="43">
        <v>9.99</v>
      </c>
      <c r="J429" s="43">
        <f t="shared" si="6"/>
        <v>439.56</v>
      </c>
      <c r="K429" s="44" t="s">
        <v>6133</v>
      </c>
      <c r="L429" s="44" t="s">
        <v>6134</v>
      </c>
      <c r="M429" s="44" t="e">
        <f>VLOOKUP(#REF!,Feuil1!$A$2:$D$2767,4,FALSE)</f>
        <v>#REF!</v>
      </c>
      <c r="N429" s="45" t="e">
        <f>#REF!-M429</f>
        <v>#REF!</v>
      </c>
    </row>
    <row r="430" spans="2:14" ht="31.5">
      <c r="B430" s="42" t="s">
        <v>7715</v>
      </c>
      <c r="C430" s="53" t="s">
        <v>87</v>
      </c>
      <c r="D430" s="42" t="s">
        <v>111</v>
      </c>
      <c r="E430" s="42" t="s">
        <v>7657</v>
      </c>
      <c r="F430" s="42" t="s">
        <v>7683</v>
      </c>
      <c r="G430" s="42" t="s">
        <v>7693</v>
      </c>
      <c r="H430" s="60">
        <v>66</v>
      </c>
      <c r="I430" s="43">
        <v>9.99</v>
      </c>
      <c r="J430" s="43">
        <f t="shared" si="6"/>
        <v>659.34</v>
      </c>
      <c r="K430" s="44" t="s">
        <v>6135</v>
      </c>
      <c r="L430" s="44" t="s">
        <v>6136</v>
      </c>
      <c r="M430" s="44" t="e">
        <f>VLOOKUP(#REF!,Feuil1!$A$2:$D$2767,4,FALSE)</f>
        <v>#REF!</v>
      </c>
      <c r="N430" s="45" t="e">
        <f>#REF!-M430</f>
        <v>#REF!</v>
      </c>
    </row>
    <row r="431" spans="2:14" ht="31.5">
      <c r="B431" s="42" t="s">
        <v>7715</v>
      </c>
      <c r="C431" s="53" t="s">
        <v>87</v>
      </c>
      <c r="D431" s="42" t="s">
        <v>111</v>
      </c>
      <c r="E431" s="42" t="s">
        <v>7630</v>
      </c>
      <c r="F431" s="42" t="s">
        <v>7683</v>
      </c>
      <c r="G431" s="42" t="s">
        <v>7693</v>
      </c>
      <c r="H431" s="60">
        <v>44</v>
      </c>
      <c r="I431" s="43">
        <v>9.99</v>
      </c>
      <c r="J431" s="43">
        <f t="shared" si="6"/>
        <v>439.56</v>
      </c>
      <c r="K431" s="44" t="s">
        <v>6137</v>
      </c>
      <c r="L431" s="44" t="s">
        <v>6138</v>
      </c>
      <c r="M431" s="44" t="e">
        <f>VLOOKUP(#REF!,Feuil1!$A$2:$D$2767,4,FALSE)</f>
        <v>#REF!</v>
      </c>
      <c r="N431" s="45" t="e">
        <f>#REF!-M431</f>
        <v>#REF!</v>
      </c>
    </row>
    <row r="432" spans="2:14" ht="31.5">
      <c r="B432" s="42" t="s">
        <v>7715</v>
      </c>
      <c r="C432" s="53" t="s">
        <v>87</v>
      </c>
      <c r="D432" s="42" t="s">
        <v>111</v>
      </c>
      <c r="E432" s="42" t="s">
        <v>7631</v>
      </c>
      <c r="F432" s="42" t="s">
        <v>7683</v>
      </c>
      <c r="G432" s="42" t="s">
        <v>7693</v>
      </c>
      <c r="H432" s="60">
        <v>22</v>
      </c>
      <c r="I432" s="43">
        <v>9.99</v>
      </c>
      <c r="J432" s="43">
        <f t="shared" si="6"/>
        <v>219.78</v>
      </c>
      <c r="K432" s="44" t="s">
        <v>6139</v>
      </c>
      <c r="L432" s="44" t="s">
        <v>6140</v>
      </c>
      <c r="M432" s="44" t="e">
        <f>VLOOKUP(#REF!,Feuil1!$A$2:$D$2767,4,FALSE)</f>
        <v>#REF!</v>
      </c>
      <c r="N432" s="45" t="e">
        <f>#REF!-M432</f>
        <v>#REF!</v>
      </c>
    </row>
    <row r="433" spans="2:14" ht="31.5">
      <c r="B433" s="42" t="s">
        <v>7715</v>
      </c>
      <c r="C433" s="53" t="s">
        <v>87</v>
      </c>
      <c r="D433" s="42" t="s">
        <v>111</v>
      </c>
      <c r="E433" s="42" t="s">
        <v>7649</v>
      </c>
      <c r="F433" s="42" t="s">
        <v>7683</v>
      </c>
      <c r="G433" s="42" t="s">
        <v>7693</v>
      </c>
      <c r="H433" s="60">
        <v>22</v>
      </c>
      <c r="I433" s="43">
        <v>9.99</v>
      </c>
      <c r="J433" s="43">
        <f t="shared" si="6"/>
        <v>219.78</v>
      </c>
      <c r="K433" s="44" t="s">
        <v>6129</v>
      </c>
      <c r="L433" s="44" t="s">
        <v>6130</v>
      </c>
      <c r="M433" s="44" t="e">
        <f>VLOOKUP(#REF!,Feuil1!$A$2:$D$2767,4,FALSE)</f>
        <v>#REF!</v>
      </c>
      <c r="N433" s="45" t="e">
        <f>#REF!-M433</f>
        <v>#REF!</v>
      </c>
    </row>
    <row r="434" spans="2:14" ht="31.5">
      <c r="B434" s="42" t="s">
        <v>7717</v>
      </c>
      <c r="C434" s="53" t="s">
        <v>87</v>
      </c>
      <c r="D434" s="42" t="s">
        <v>111</v>
      </c>
      <c r="E434" s="42" t="s">
        <v>7653</v>
      </c>
      <c r="F434" s="42" t="s">
        <v>7683</v>
      </c>
      <c r="G434" s="42" t="s">
        <v>7693</v>
      </c>
      <c r="H434" s="60">
        <v>32</v>
      </c>
      <c r="I434" s="43">
        <v>9.99</v>
      </c>
      <c r="J434" s="43">
        <f t="shared" si="6"/>
        <v>319.68</v>
      </c>
      <c r="K434" s="44" t="s">
        <v>6143</v>
      </c>
      <c r="L434" s="44" t="s">
        <v>6144</v>
      </c>
      <c r="M434" s="44" t="e">
        <f>VLOOKUP(#REF!,Feuil1!$A$2:$D$2767,4,FALSE)</f>
        <v>#REF!</v>
      </c>
      <c r="N434" s="45" t="e">
        <f>#REF!-M434</f>
        <v>#REF!</v>
      </c>
    </row>
    <row r="435" spans="2:14" ht="31.5">
      <c r="B435" s="42" t="s">
        <v>7717</v>
      </c>
      <c r="C435" s="53" t="s">
        <v>87</v>
      </c>
      <c r="D435" s="42" t="s">
        <v>111</v>
      </c>
      <c r="E435" s="42" t="s">
        <v>7655</v>
      </c>
      <c r="F435" s="42" t="s">
        <v>7683</v>
      </c>
      <c r="G435" s="42" t="s">
        <v>7693</v>
      </c>
      <c r="H435" s="60">
        <v>64</v>
      </c>
      <c r="I435" s="43">
        <v>9.99</v>
      </c>
      <c r="J435" s="43">
        <f t="shared" si="6"/>
        <v>639.36</v>
      </c>
      <c r="K435" s="44" t="s">
        <v>6145</v>
      </c>
      <c r="L435" s="44" t="s">
        <v>6146</v>
      </c>
      <c r="M435" s="44" t="e">
        <f>VLOOKUP(#REF!,Feuil1!$A$2:$D$2767,4,FALSE)</f>
        <v>#REF!</v>
      </c>
      <c r="N435" s="45" t="e">
        <f>#REF!-M435</f>
        <v>#REF!</v>
      </c>
    </row>
    <row r="436" spans="2:14" ht="31.5">
      <c r="B436" s="42" t="s">
        <v>7717</v>
      </c>
      <c r="C436" s="53" t="s">
        <v>87</v>
      </c>
      <c r="D436" s="42" t="s">
        <v>111</v>
      </c>
      <c r="E436" s="42" t="s">
        <v>7657</v>
      </c>
      <c r="F436" s="42" t="s">
        <v>7683</v>
      </c>
      <c r="G436" s="42" t="s">
        <v>7693</v>
      </c>
      <c r="H436" s="60">
        <v>96</v>
      </c>
      <c r="I436" s="43">
        <v>9.99</v>
      </c>
      <c r="J436" s="43">
        <f t="shared" si="6"/>
        <v>959.04</v>
      </c>
      <c r="K436" s="44" t="s">
        <v>6147</v>
      </c>
      <c r="L436" s="44" t="s">
        <v>6148</v>
      </c>
      <c r="M436" s="44" t="e">
        <f>VLOOKUP(#REF!,Feuil1!$A$2:$D$2767,4,FALSE)</f>
        <v>#REF!</v>
      </c>
      <c r="N436" s="45" t="e">
        <f>#REF!-M436</f>
        <v>#REF!</v>
      </c>
    </row>
    <row r="437" spans="2:14" ht="31.5">
      <c r="B437" s="42" t="s">
        <v>7717</v>
      </c>
      <c r="C437" s="53" t="s">
        <v>87</v>
      </c>
      <c r="D437" s="42" t="s">
        <v>111</v>
      </c>
      <c r="E437" s="42" t="s">
        <v>7630</v>
      </c>
      <c r="F437" s="42" t="s">
        <v>7683</v>
      </c>
      <c r="G437" s="42" t="s">
        <v>7693</v>
      </c>
      <c r="H437" s="60">
        <v>64</v>
      </c>
      <c r="I437" s="43">
        <v>9.99</v>
      </c>
      <c r="J437" s="43">
        <f t="shared" si="6"/>
        <v>639.36</v>
      </c>
      <c r="K437" s="44" t="s">
        <v>6149</v>
      </c>
      <c r="L437" s="44" t="s">
        <v>6150</v>
      </c>
      <c r="M437" s="44" t="e">
        <f>VLOOKUP(#REF!,Feuil1!$A$2:$D$2767,4,FALSE)</f>
        <v>#REF!</v>
      </c>
      <c r="N437" s="45" t="e">
        <f>#REF!-M437</f>
        <v>#REF!</v>
      </c>
    </row>
    <row r="438" spans="2:14" ht="31.5">
      <c r="B438" s="42" t="s">
        <v>7717</v>
      </c>
      <c r="C438" s="53" t="s">
        <v>87</v>
      </c>
      <c r="D438" s="42" t="s">
        <v>111</v>
      </c>
      <c r="E438" s="42" t="s">
        <v>7631</v>
      </c>
      <c r="F438" s="42" t="s">
        <v>7683</v>
      </c>
      <c r="G438" s="42" t="s">
        <v>7693</v>
      </c>
      <c r="H438" s="60">
        <v>32</v>
      </c>
      <c r="I438" s="43">
        <v>9.99</v>
      </c>
      <c r="J438" s="43">
        <f t="shared" si="6"/>
        <v>319.68</v>
      </c>
      <c r="K438" s="44" t="s">
        <v>6151</v>
      </c>
      <c r="L438" s="44" t="s">
        <v>6152</v>
      </c>
      <c r="M438" s="44" t="e">
        <f>VLOOKUP(#REF!,Feuil1!$A$2:$D$2767,4,FALSE)</f>
        <v>#REF!</v>
      </c>
      <c r="N438" s="45" t="e">
        <f>#REF!-M438</f>
        <v>#REF!</v>
      </c>
    </row>
    <row r="439" spans="2:14" ht="31.5">
      <c r="B439" s="42" t="s">
        <v>7717</v>
      </c>
      <c r="C439" s="53" t="s">
        <v>87</v>
      </c>
      <c r="D439" s="42" t="s">
        <v>111</v>
      </c>
      <c r="E439" s="42" t="s">
        <v>7649</v>
      </c>
      <c r="F439" s="42" t="s">
        <v>7683</v>
      </c>
      <c r="G439" s="42" t="s">
        <v>7693</v>
      </c>
      <c r="H439" s="60">
        <v>32</v>
      </c>
      <c r="I439" s="43">
        <v>9.99</v>
      </c>
      <c r="J439" s="43">
        <f t="shared" si="6"/>
        <v>319.68</v>
      </c>
      <c r="K439" s="44" t="s">
        <v>6141</v>
      </c>
      <c r="L439" s="44" t="s">
        <v>6142</v>
      </c>
      <c r="M439" s="44" t="e">
        <f>VLOOKUP(#REF!,Feuil1!$A$2:$D$2767,4,FALSE)</f>
        <v>#REF!</v>
      </c>
      <c r="N439" s="45" t="e">
        <f>#REF!-M439</f>
        <v>#REF!</v>
      </c>
    </row>
    <row r="440" spans="2:14" ht="47.25">
      <c r="B440" s="42" t="s">
        <v>7701</v>
      </c>
      <c r="C440" s="53" t="s">
        <v>87</v>
      </c>
      <c r="D440" s="42" t="s">
        <v>106</v>
      </c>
      <c r="E440" s="42" t="s">
        <v>7653</v>
      </c>
      <c r="F440" s="42" t="s">
        <v>7650</v>
      </c>
      <c r="G440" s="42" t="s">
        <v>7693</v>
      </c>
      <c r="H440" s="60">
        <v>35</v>
      </c>
      <c r="I440" s="43">
        <v>7.99</v>
      </c>
      <c r="J440" s="43">
        <f t="shared" si="6"/>
        <v>279.65000000000003</v>
      </c>
      <c r="K440" s="44" t="s">
        <v>9469</v>
      </c>
      <c r="L440" s="44" t="s">
        <v>9470</v>
      </c>
      <c r="M440" s="44" t="e">
        <f>VLOOKUP(#REF!,Feuil1!$A$2:$D$2767,4,FALSE)</f>
        <v>#REF!</v>
      </c>
      <c r="N440" s="45" t="e">
        <f>#REF!-M440</f>
        <v>#REF!</v>
      </c>
    </row>
    <row r="441" spans="2:14" ht="47.25">
      <c r="B441" s="42" t="s">
        <v>7701</v>
      </c>
      <c r="C441" s="53" t="s">
        <v>87</v>
      </c>
      <c r="D441" s="42" t="s">
        <v>106</v>
      </c>
      <c r="E441" s="42" t="s">
        <v>7655</v>
      </c>
      <c r="F441" s="42" t="s">
        <v>7650</v>
      </c>
      <c r="G441" s="42" t="s">
        <v>7693</v>
      </c>
      <c r="H441" s="60">
        <v>70</v>
      </c>
      <c r="I441" s="43">
        <v>7.99</v>
      </c>
      <c r="J441" s="43">
        <f t="shared" si="6"/>
        <v>559.30000000000007</v>
      </c>
      <c r="K441" s="44" t="s">
        <v>9471</v>
      </c>
      <c r="L441" s="44" t="s">
        <v>9472</v>
      </c>
      <c r="M441" s="44" t="e">
        <f>VLOOKUP(#REF!,Feuil1!$A$2:$D$2767,4,FALSE)</f>
        <v>#REF!</v>
      </c>
      <c r="N441" s="45" t="e">
        <f>#REF!-M441</f>
        <v>#REF!</v>
      </c>
    </row>
    <row r="442" spans="2:14" ht="47.25">
      <c r="B442" s="42" t="s">
        <v>7701</v>
      </c>
      <c r="C442" s="53" t="s">
        <v>87</v>
      </c>
      <c r="D442" s="42" t="s">
        <v>106</v>
      </c>
      <c r="E442" s="42" t="s">
        <v>7657</v>
      </c>
      <c r="F442" s="42" t="s">
        <v>7650</v>
      </c>
      <c r="G442" s="42" t="s">
        <v>7693</v>
      </c>
      <c r="H442" s="60">
        <v>105</v>
      </c>
      <c r="I442" s="43">
        <v>7.99</v>
      </c>
      <c r="J442" s="43">
        <f t="shared" si="6"/>
        <v>838.95</v>
      </c>
      <c r="K442" s="44" t="s">
        <v>5811</v>
      </c>
      <c r="L442" s="44" t="s">
        <v>5812</v>
      </c>
      <c r="M442" s="44" t="e">
        <f>VLOOKUP(#REF!,Feuil1!$A$2:$D$2767,4,FALSE)</f>
        <v>#REF!</v>
      </c>
      <c r="N442" s="45" t="e">
        <f>#REF!-M442</f>
        <v>#REF!</v>
      </c>
    </row>
    <row r="443" spans="2:14" ht="47.25">
      <c r="B443" s="42" t="s">
        <v>7701</v>
      </c>
      <c r="C443" s="53" t="s">
        <v>87</v>
      </c>
      <c r="D443" s="42" t="s">
        <v>106</v>
      </c>
      <c r="E443" s="42" t="s">
        <v>7630</v>
      </c>
      <c r="F443" s="42" t="s">
        <v>7650</v>
      </c>
      <c r="G443" s="42" t="s">
        <v>7693</v>
      </c>
      <c r="H443" s="60">
        <v>70</v>
      </c>
      <c r="I443" s="43">
        <v>7.99</v>
      </c>
      <c r="J443" s="43">
        <f t="shared" si="6"/>
        <v>559.30000000000007</v>
      </c>
      <c r="K443" s="44" t="s">
        <v>5813</v>
      </c>
      <c r="L443" s="44" t="s">
        <v>5814</v>
      </c>
      <c r="M443" s="44" t="e">
        <f>VLOOKUP(#REF!,Feuil1!$A$2:$D$2767,4,FALSE)</f>
        <v>#REF!</v>
      </c>
      <c r="N443" s="45" t="e">
        <f>#REF!-M443</f>
        <v>#REF!</v>
      </c>
    </row>
    <row r="444" spans="2:14" ht="47.25">
      <c r="B444" s="42" t="s">
        <v>7701</v>
      </c>
      <c r="C444" s="53" t="s">
        <v>87</v>
      </c>
      <c r="D444" s="42" t="s">
        <v>106</v>
      </c>
      <c r="E444" s="42" t="s">
        <v>7672</v>
      </c>
      <c r="F444" s="42" t="s">
        <v>7650</v>
      </c>
      <c r="G444" s="42" t="s">
        <v>7693</v>
      </c>
      <c r="H444" s="60">
        <v>35</v>
      </c>
      <c r="I444" s="43">
        <v>7.99</v>
      </c>
      <c r="J444" s="43">
        <f t="shared" si="6"/>
        <v>279.65000000000003</v>
      </c>
      <c r="K444" s="44" t="s">
        <v>9465</v>
      </c>
      <c r="L444" s="44" t="s">
        <v>9466</v>
      </c>
      <c r="M444" s="44" t="e">
        <f>VLOOKUP(#REF!,Feuil1!$A$2:$D$2767,4,FALSE)</f>
        <v>#REF!</v>
      </c>
      <c r="N444" s="45" t="e">
        <f>#REF!-M444</f>
        <v>#REF!</v>
      </c>
    </row>
    <row r="445" spans="2:14" ht="47.25">
      <c r="B445" s="42" t="s">
        <v>7701</v>
      </c>
      <c r="C445" s="53" t="s">
        <v>87</v>
      </c>
      <c r="D445" s="42" t="s">
        <v>106</v>
      </c>
      <c r="E445" s="42" t="s">
        <v>7631</v>
      </c>
      <c r="F445" s="42" t="s">
        <v>7650</v>
      </c>
      <c r="G445" s="42" t="s">
        <v>7693</v>
      </c>
      <c r="H445" s="60">
        <v>70</v>
      </c>
      <c r="I445" s="43">
        <v>7.99</v>
      </c>
      <c r="J445" s="43">
        <f t="shared" si="6"/>
        <v>559.30000000000007</v>
      </c>
      <c r="K445" s="44" t="s">
        <v>5815</v>
      </c>
      <c r="L445" s="44" t="s">
        <v>5816</v>
      </c>
      <c r="M445" s="44" t="e">
        <f>VLOOKUP(#REF!,Feuil1!$A$2:$D$2767,4,FALSE)</f>
        <v>#REF!</v>
      </c>
      <c r="N445" s="45" t="e">
        <f>#REF!-M445</f>
        <v>#REF!</v>
      </c>
    </row>
    <row r="446" spans="2:14" ht="47.25">
      <c r="B446" s="42" t="s">
        <v>7701</v>
      </c>
      <c r="C446" s="53" t="s">
        <v>87</v>
      </c>
      <c r="D446" s="42" t="s">
        <v>106</v>
      </c>
      <c r="E446" s="42" t="s">
        <v>7649</v>
      </c>
      <c r="F446" s="42" t="s">
        <v>7650</v>
      </c>
      <c r="G446" s="42" t="s">
        <v>7693</v>
      </c>
      <c r="H446" s="60">
        <v>35</v>
      </c>
      <c r="I446" s="43">
        <v>7.99</v>
      </c>
      <c r="J446" s="43">
        <f t="shared" si="6"/>
        <v>279.65000000000003</v>
      </c>
      <c r="K446" s="44" t="s">
        <v>9467</v>
      </c>
      <c r="L446" s="44" t="s">
        <v>9468</v>
      </c>
      <c r="M446" s="44" t="e">
        <f>VLOOKUP(#REF!,Feuil1!$A$2:$D$2767,4,FALSE)</f>
        <v>#REF!</v>
      </c>
      <c r="N446" s="45" t="e">
        <f>#REF!-M446</f>
        <v>#REF!</v>
      </c>
    </row>
    <row r="447" spans="2:14" ht="47.25">
      <c r="B447" s="42" t="s">
        <v>7702</v>
      </c>
      <c r="C447" s="53" t="s">
        <v>87</v>
      </c>
      <c r="D447" s="42" t="s">
        <v>106</v>
      </c>
      <c r="E447" s="42" t="s">
        <v>7653</v>
      </c>
      <c r="F447" s="42" t="s">
        <v>7650</v>
      </c>
      <c r="G447" s="42" t="s">
        <v>7693</v>
      </c>
      <c r="H447" s="60">
        <v>33</v>
      </c>
      <c r="I447" s="43">
        <v>6.99</v>
      </c>
      <c r="J447" s="43">
        <f t="shared" si="6"/>
        <v>230.67000000000002</v>
      </c>
      <c r="K447" s="44" t="s">
        <v>5821</v>
      </c>
      <c r="L447" s="44" t="s">
        <v>5822</v>
      </c>
      <c r="M447" s="44" t="e">
        <f>VLOOKUP(#REF!,Feuil1!$A$2:$D$2767,4,FALSE)</f>
        <v>#REF!</v>
      </c>
      <c r="N447" s="45" t="e">
        <f>#REF!-M447</f>
        <v>#REF!</v>
      </c>
    </row>
    <row r="448" spans="2:14" ht="47.25">
      <c r="B448" s="42" t="s">
        <v>7702</v>
      </c>
      <c r="C448" s="53" t="s">
        <v>87</v>
      </c>
      <c r="D448" s="42" t="s">
        <v>106</v>
      </c>
      <c r="E448" s="42" t="s">
        <v>7655</v>
      </c>
      <c r="F448" s="42" t="s">
        <v>7650</v>
      </c>
      <c r="G448" s="42" t="s">
        <v>7693</v>
      </c>
      <c r="H448" s="60">
        <v>66</v>
      </c>
      <c r="I448" s="43">
        <v>6.99</v>
      </c>
      <c r="J448" s="43">
        <f t="shared" si="6"/>
        <v>461.34000000000003</v>
      </c>
      <c r="K448" s="44" t="s">
        <v>5823</v>
      </c>
      <c r="L448" s="44" t="s">
        <v>5824</v>
      </c>
      <c r="M448" s="44" t="e">
        <f>VLOOKUP(#REF!,Feuil1!$A$2:$D$2767,4,FALSE)</f>
        <v>#REF!</v>
      </c>
      <c r="N448" s="45" t="e">
        <f>#REF!-M448</f>
        <v>#REF!</v>
      </c>
    </row>
    <row r="449" spans="2:14" ht="47.25">
      <c r="B449" s="42" t="s">
        <v>7702</v>
      </c>
      <c r="C449" s="53" t="s">
        <v>87</v>
      </c>
      <c r="D449" s="42" t="s">
        <v>106</v>
      </c>
      <c r="E449" s="42" t="s">
        <v>7657</v>
      </c>
      <c r="F449" s="42" t="s">
        <v>7650</v>
      </c>
      <c r="G449" s="42" t="s">
        <v>7693</v>
      </c>
      <c r="H449" s="60">
        <v>99</v>
      </c>
      <c r="I449" s="43">
        <v>6.99</v>
      </c>
      <c r="J449" s="43">
        <f t="shared" si="6"/>
        <v>692.01</v>
      </c>
      <c r="K449" s="44" t="s">
        <v>5825</v>
      </c>
      <c r="L449" s="44" t="s">
        <v>5826</v>
      </c>
      <c r="M449" s="44" t="e">
        <f>VLOOKUP(#REF!,Feuil1!$A$2:$D$2767,4,FALSE)</f>
        <v>#REF!</v>
      </c>
      <c r="N449" s="45" t="e">
        <f>#REF!-M449</f>
        <v>#REF!</v>
      </c>
    </row>
    <row r="450" spans="2:14" ht="47.25">
      <c r="B450" s="42" t="s">
        <v>7702</v>
      </c>
      <c r="C450" s="53" t="s">
        <v>87</v>
      </c>
      <c r="D450" s="42" t="s">
        <v>106</v>
      </c>
      <c r="E450" s="42" t="s">
        <v>7630</v>
      </c>
      <c r="F450" s="42" t="s">
        <v>7650</v>
      </c>
      <c r="G450" s="42" t="s">
        <v>7693</v>
      </c>
      <c r="H450" s="60">
        <v>66</v>
      </c>
      <c r="I450" s="43">
        <v>6.99</v>
      </c>
      <c r="J450" s="43">
        <f t="shared" si="6"/>
        <v>461.34000000000003</v>
      </c>
      <c r="K450" s="44" t="s">
        <v>5827</v>
      </c>
      <c r="L450" s="44" t="s">
        <v>5828</v>
      </c>
      <c r="M450" s="44" t="e">
        <f>VLOOKUP(#REF!,Feuil1!$A$2:$D$2767,4,FALSE)</f>
        <v>#REF!</v>
      </c>
      <c r="N450" s="45" t="e">
        <f>#REF!-M450</f>
        <v>#REF!</v>
      </c>
    </row>
    <row r="451" spans="2:14" ht="47.25">
      <c r="B451" s="42" t="s">
        <v>7702</v>
      </c>
      <c r="C451" s="53" t="s">
        <v>87</v>
      </c>
      <c r="D451" s="42" t="s">
        <v>106</v>
      </c>
      <c r="E451" s="42" t="s">
        <v>7672</v>
      </c>
      <c r="F451" s="42" t="s">
        <v>7650</v>
      </c>
      <c r="G451" s="42" t="s">
        <v>7693</v>
      </c>
      <c r="H451" s="60">
        <v>33</v>
      </c>
      <c r="I451" s="43">
        <v>6.99</v>
      </c>
      <c r="J451" s="43">
        <f t="shared" ref="J451:J514" si="7">H451*I451</f>
        <v>230.67000000000002</v>
      </c>
      <c r="K451" s="44" t="s">
        <v>5817</v>
      </c>
      <c r="L451" s="44" t="s">
        <v>5818</v>
      </c>
      <c r="M451" s="44" t="e">
        <f>VLOOKUP(#REF!,Feuil1!$A$2:$D$2767,4,FALSE)</f>
        <v>#REF!</v>
      </c>
      <c r="N451" s="45" t="e">
        <f>#REF!-M451</f>
        <v>#REF!</v>
      </c>
    </row>
    <row r="452" spans="2:14" ht="47.25">
      <c r="B452" s="42" t="s">
        <v>7702</v>
      </c>
      <c r="C452" s="53" t="s">
        <v>87</v>
      </c>
      <c r="D452" s="42" t="s">
        <v>106</v>
      </c>
      <c r="E452" s="42" t="s">
        <v>7631</v>
      </c>
      <c r="F452" s="42" t="s">
        <v>7650</v>
      </c>
      <c r="G452" s="42" t="s">
        <v>7693</v>
      </c>
      <c r="H452" s="60">
        <v>66</v>
      </c>
      <c r="I452" s="43">
        <v>6.99</v>
      </c>
      <c r="J452" s="43">
        <f t="shared" si="7"/>
        <v>461.34000000000003</v>
      </c>
      <c r="K452" s="44" t="s">
        <v>5829</v>
      </c>
      <c r="L452" s="44" t="s">
        <v>5830</v>
      </c>
      <c r="M452" s="44" t="e">
        <f>VLOOKUP(#REF!,Feuil1!$A$2:$D$2767,4,FALSE)</f>
        <v>#REF!</v>
      </c>
      <c r="N452" s="45" t="e">
        <f>#REF!-M452</f>
        <v>#REF!</v>
      </c>
    </row>
    <row r="453" spans="2:14" ht="47.25">
      <c r="B453" s="42" t="s">
        <v>7702</v>
      </c>
      <c r="C453" s="53" t="s">
        <v>87</v>
      </c>
      <c r="D453" s="42" t="s">
        <v>106</v>
      </c>
      <c r="E453" s="42" t="s">
        <v>7649</v>
      </c>
      <c r="F453" s="42" t="s">
        <v>7650</v>
      </c>
      <c r="G453" s="42" t="s">
        <v>7693</v>
      </c>
      <c r="H453" s="60">
        <v>33</v>
      </c>
      <c r="I453" s="43">
        <v>6.99</v>
      </c>
      <c r="J453" s="43">
        <f t="shared" si="7"/>
        <v>230.67000000000002</v>
      </c>
      <c r="K453" s="44" t="s">
        <v>5819</v>
      </c>
      <c r="L453" s="44" t="s">
        <v>5820</v>
      </c>
      <c r="M453" s="44" t="e">
        <f>VLOOKUP(#REF!,Feuil1!$A$2:$D$2767,4,FALSE)</f>
        <v>#REF!</v>
      </c>
      <c r="N453" s="45" t="e">
        <f>#REF!-M453</f>
        <v>#REF!</v>
      </c>
    </row>
    <row r="454" spans="2:14" ht="47.25">
      <c r="B454" s="42" t="s">
        <v>7703</v>
      </c>
      <c r="C454" s="53" t="s">
        <v>87</v>
      </c>
      <c r="D454" s="42" t="s">
        <v>106</v>
      </c>
      <c r="E454" s="42" t="s">
        <v>7653</v>
      </c>
      <c r="F454" s="42" t="s">
        <v>7650</v>
      </c>
      <c r="G454" s="42" t="s">
        <v>7693</v>
      </c>
      <c r="H454" s="60">
        <v>23</v>
      </c>
      <c r="I454" s="43">
        <v>6.99</v>
      </c>
      <c r="J454" s="43">
        <f t="shared" si="7"/>
        <v>160.77000000000001</v>
      </c>
      <c r="K454" s="44" t="s">
        <v>5835</v>
      </c>
      <c r="L454" s="44" t="s">
        <v>5836</v>
      </c>
      <c r="M454" s="44" t="e">
        <f>VLOOKUP(#REF!,Feuil1!$A$2:$D$2767,4,FALSE)</f>
        <v>#REF!</v>
      </c>
      <c r="N454" s="45" t="e">
        <f>#REF!-M454</f>
        <v>#REF!</v>
      </c>
    </row>
    <row r="455" spans="2:14" ht="47.25">
      <c r="B455" s="42" t="s">
        <v>7703</v>
      </c>
      <c r="C455" s="53" t="s">
        <v>87</v>
      </c>
      <c r="D455" s="42" t="s">
        <v>106</v>
      </c>
      <c r="E455" s="42" t="s">
        <v>7655</v>
      </c>
      <c r="F455" s="42" t="s">
        <v>7650</v>
      </c>
      <c r="G455" s="42" t="s">
        <v>7693</v>
      </c>
      <c r="H455" s="60">
        <v>46</v>
      </c>
      <c r="I455" s="43">
        <v>6.99</v>
      </c>
      <c r="J455" s="43">
        <f t="shared" si="7"/>
        <v>321.54000000000002</v>
      </c>
      <c r="K455" s="44" t="s">
        <v>5837</v>
      </c>
      <c r="L455" s="44" t="s">
        <v>5838</v>
      </c>
      <c r="M455" s="44" t="e">
        <f>VLOOKUP(#REF!,Feuil1!$A$2:$D$2767,4,FALSE)</f>
        <v>#REF!</v>
      </c>
      <c r="N455" s="45" t="e">
        <f>#REF!-M455</f>
        <v>#REF!</v>
      </c>
    </row>
    <row r="456" spans="2:14" ht="47.25">
      <c r="B456" s="42" t="s">
        <v>7703</v>
      </c>
      <c r="C456" s="53" t="s">
        <v>87</v>
      </c>
      <c r="D456" s="42" t="s">
        <v>106</v>
      </c>
      <c r="E456" s="42" t="s">
        <v>7657</v>
      </c>
      <c r="F456" s="42" t="s">
        <v>7650</v>
      </c>
      <c r="G456" s="42" t="s">
        <v>7693</v>
      </c>
      <c r="H456" s="60">
        <v>69</v>
      </c>
      <c r="I456" s="43">
        <v>6.99</v>
      </c>
      <c r="J456" s="43">
        <f t="shared" si="7"/>
        <v>482.31</v>
      </c>
      <c r="K456" s="44" t="s">
        <v>5839</v>
      </c>
      <c r="L456" s="44" t="s">
        <v>5840</v>
      </c>
      <c r="M456" s="44" t="e">
        <f>VLOOKUP(#REF!,Feuil1!$A$2:$D$2767,4,FALSE)</f>
        <v>#REF!</v>
      </c>
      <c r="N456" s="45" t="e">
        <f>#REF!-M456</f>
        <v>#REF!</v>
      </c>
    </row>
    <row r="457" spans="2:14" ht="47.25">
      <c r="B457" s="42" t="s">
        <v>7703</v>
      </c>
      <c r="C457" s="42" t="s">
        <v>87</v>
      </c>
      <c r="D457" s="42" t="s">
        <v>106</v>
      </c>
      <c r="E457" s="42" t="s">
        <v>7630</v>
      </c>
      <c r="F457" s="42" t="s">
        <v>7650</v>
      </c>
      <c r="G457" s="42" t="s">
        <v>7693</v>
      </c>
      <c r="H457" s="60">
        <v>46</v>
      </c>
      <c r="I457" s="43">
        <v>6.99</v>
      </c>
      <c r="J457" s="43">
        <f t="shared" si="7"/>
        <v>321.54000000000002</v>
      </c>
      <c r="K457" s="44" t="s">
        <v>5841</v>
      </c>
      <c r="L457" s="44" t="s">
        <v>5842</v>
      </c>
      <c r="M457" s="44" t="e">
        <f>VLOOKUP(#REF!,Feuil1!$A$2:$D$2767,4,FALSE)</f>
        <v>#REF!</v>
      </c>
      <c r="N457" s="45" t="e">
        <f>#REF!-M457</f>
        <v>#REF!</v>
      </c>
    </row>
    <row r="458" spans="2:14" ht="47.25">
      <c r="B458" s="42" t="s">
        <v>7703</v>
      </c>
      <c r="C458" s="42" t="s">
        <v>87</v>
      </c>
      <c r="D458" s="42" t="s">
        <v>106</v>
      </c>
      <c r="E458" s="42" t="s">
        <v>7672</v>
      </c>
      <c r="F458" s="42" t="s">
        <v>7650</v>
      </c>
      <c r="G458" s="42" t="s">
        <v>7693</v>
      </c>
      <c r="H458" s="60">
        <v>23</v>
      </c>
      <c r="I458" s="43">
        <v>6.99</v>
      </c>
      <c r="J458" s="43">
        <f t="shared" si="7"/>
        <v>160.77000000000001</v>
      </c>
      <c r="K458" s="44" t="s">
        <v>5831</v>
      </c>
      <c r="L458" s="44" t="s">
        <v>5832</v>
      </c>
      <c r="M458" s="44" t="e">
        <f>VLOOKUP(#REF!,Feuil1!$A$2:$D$2767,4,FALSE)</f>
        <v>#REF!</v>
      </c>
      <c r="N458" s="45" t="e">
        <f>#REF!-M458</f>
        <v>#REF!</v>
      </c>
    </row>
    <row r="459" spans="2:14" ht="47.25">
      <c r="B459" s="42" t="s">
        <v>7703</v>
      </c>
      <c r="C459" s="42" t="s">
        <v>87</v>
      </c>
      <c r="D459" s="42" t="s">
        <v>106</v>
      </c>
      <c r="E459" s="42" t="s">
        <v>7631</v>
      </c>
      <c r="F459" s="42" t="s">
        <v>7650</v>
      </c>
      <c r="G459" s="42" t="s">
        <v>7693</v>
      </c>
      <c r="H459" s="60">
        <v>46</v>
      </c>
      <c r="I459" s="43">
        <v>6.99</v>
      </c>
      <c r="J459" s="43">
        <f t="shared" si="7"/>
        <v>321.54000000000002</v>
      </c>
      <c r="K459" s="44" t="s">
        <v>5843</v>
      </c>
      <c r="L459" s="44" t="s">
        <v>5844</v>
      </c>
      <c r="M459" s="44" t="e">
        <f>VLOOKUP(#REF!,Feuil1!$A$2:$D$2767,4,FALSE)</f>
        <v>#REF!</v>
      </c>
      <c r="N459" s="45" t="e">
        <f>#REF!-M459</f>
        <v>#REF!</v>
      </c>
    </row>
    <row r="460" spans="2:14" ht="47.25">
      <c r="B460" s="42" t="s">
        <v>7703</v>
      </c>
      <c r="C460" s="42" t="s">
        <v>87</v>
      </c>
      <c r="D460" s="42" t="s">
        <v>106</v>
      </c>
      <c r="E460" s="42" t="s">
        <v>7649</v>
      </c>
      <c r="F460" s="42" t="s">
        <v>7650</v>
      </c>
      <c r="G460" s="42" t="s">
        <v>7693</v>
      </c>
      <c r="H460" s="60">
        <v>23</v>
      </c>
      <c r="I460" s="43">
        <v>6.99</v>
      </c>
      <c r="J460" s="43">
        <f t="shared" si="7"/>
        <v>160.77000000000001</v>
      </c>
      <c r="K460" s="44" t="s">
        <v>5833</v>
      </c>
      <c r="L460" s="44" t="s">
        <v>5834</v>
      </c>
      <c r="M460" s="44" t="e">
        <f>VLOOKUP(#REF!,Feuil1!$A$2:$D$2767,4,FALSE)</f>
        <v>#REF!</v>
      </c>
      <c r="N460" s="45" t="e">
        <f>#REF!-M460</f>
        <v>#REF!</v>
      </c>
    </row>
    <row r="461" spans="2:14" ht="47.25">
      <c r="B461" s="42" t="s">
        <v>7704</v>
      </c>
      <c r="C461" s="42" t="s">
        <v>87</v>
      </c>
      <c r="D461" s="42" t="s">
        <v>106</v>
      </c>
      <c r="E461" s="42" t="s">
        <v>7653</v>
      </c>
      <c r="F461" s="42" t="s">
        <v>7650</v>
      </c>
      <c r="G461" s="42" t="s">
        <v>7693</v>
      </c>
      <c r="H461" s="60">
        <v>64</v>
      </c>
      <c r="I461" s="43">
        <v>4.99</v>
      </c>
      <c r="J461" s="43">
        <f t="shared" si="7"/>
        <v>319.36</v>
      </c>
      <c r="K461" s="44" t="s">
        <v>5849</v>
      </c>
      <c r="L461" s="44" t="s">
        <v>5850</v>
      </c>
      <c r="M461" s="44" t="e">
        <f>VLOOKUP(#REF!,Feuil1!$A$2:$D$2767,4,FALSE)</f>
        <v>#REF!</v>
      </c>
      <c r="N461" s="45" t="e">
        <f>#REF!-M461</f>
        <v>#REF!</v>
      </c>
    </row>
    <row r="462" spans="2:14" ht="47.25">
      <c r="B462" s="42" t="s">
        <v>7704</v>
      </c>
      <c r="C462" s="42" t="s">
        <v>87</v>
      </c>
      <c r="D462" s="42" t="s">
        <v>106</v>
      </c>
      <c r="E462" s="42" t="s">
        <v>7655</v>
      </c>
      <c r="F462" s="42" t="s">
        <v>7650</v>
      </c>
      <c r="G462" s="42" t="s">
        <v>7693</v>
      </c>
      <c r="H462" s="60">
        <v>64</v>
      </c>
      <c r="I462" s="43">
        <v>4.99</v>
      </c>
      <c r="J462" s="43">
        <f t="shared" si="7"/>
        <v>319.36</v>
      </c>
      <c r="K462" s="44" t="s">
        <v>5851</v>
      </c>
      <c r="L462" s="44" t="s">
        <v>5852</v>
      </c>
      <c r="M462" s="44" t="e">
        <f>VLOOKUP(#REF!,Feuil1!$A$2:$D$2767,4,FALSE)</f>
        <v>#REF!</v>
      </c>
      <c r="N462" s="45" t="e">
        <f>#REF!-M462</f>
        <v>#REF!</v>
      </c>
    </row>
    <row r="463" spans="2:14" ht="47.25">
      <c r="B463" s="42" t="s">
        <v>7704</v>
      </c>
      <c r="C463" s="42" t="s">
        <v>87</v>
      </c>
      <c r="D463" s="42" t="s">
        <v>106</v>
      </c>
      <c r="E463" s="42" t="s">
        <v>7657</v>
      </c>
      <c r="F463" s="42" t="s">
        <v>7650</v>
      </c>
      <c r="G463" s="42" t="s">
        <v>7693</v>
      </c>
      <c r="H463" s="60">
        <v>96</v>
      </c>
      <c r="I463" s="43">
        <v>4.99</v>
      </c>
      <c r="J463" s="43">
        <f t="shared" si="7"/>
        <v>479.04</v>
      </c>
      <c r="K463" s="44" t="s">
        <v>5853</v>
      </c>
      <c r="L463" s="44" t="s">
        <v>5854</v>
      </c>
      <c r="M463" s="44" t="e">
        <f>VLOOKUP(#REF!,Feuil1!$A$2:$D$2767,4,FALSE)</f>
        <v>#REF!</v>
      </c>
      <c r="N463" s="45" t="e">
        <f>#REF!-M463</f>
        <v>#REF!</v>
      </c>
    </row>
    <row r="464" spans="2:14" ht="47.25">
      <c r="B464" s="42" t="s">
        <v>7704</v>
      </c>
      <c r="C464" s="42" t="s">
        <v>87</v>
      </c>
      <c r="D464" s="42" t="s">
        <v>106</v>
      </c>
      <c r="E464" s="42" t="s">
        <v>7630</v>
      </c>
      <c r="F464" s="42" t="s">
        <v>7650</v>
      </c>
      <c r="G464" s="42" t="s">
        <v>7693</v>
      </c>
      <c r="H464" s="60">
        <v>64</v>
      </c>
      <c r="I464" s="43">
        <v>4.99</v>
      </c>
      <c r="J464" s="43">
        <f t="shared" si="7"/>
        <v>319.36</v>
      </c>
      <c r="K464" s="44" t="s">
        <v>5855</v>
      </c>
      <c r="L464" s="44" t="s">
        <v>5856</v>
      </c>
      <c r="M464" s="44" t="e">
        <f>VLOOKUP(#REF!,Feuil1!$A$2:$D$2767,4,FALSE)</f>
        <v>#REF!</v>
      </c>
      <c r="N464" s="45" t="e">
        <f>#REF!-M464</f>
        <v>#REF!</v>
      </c>
    </row>
    <row r="465" spans="2:14" ht="47.25">
      <c r="B465" s="42" t="s">
        <v>7704</v>
      </c>
      <c r="C465" s="42" t="s">
        <v>87</v>
      </c>
      <c r="D465" s="42" t="s">
        <v>106</v>
      </c>
      <c r="E465" s="42" t="s">
        <v>7672</v>
      </c>
      <c r="F465" s="42" t="s">
        <v>7650</v>
      </c>
      <c r="G465" s="42" t="s">
        <v>7693</v>
      </c>
      <c r="H465" s="60">
        <v>32</v>
      </c>
      <c r="I465" s="43">
        <v>4.99</v>
      </c>
      <c r="J465" s="43">
        <f t="shared" si="7"/>
        <v>159.68</v>
      </c>
      <c r="K465" s="44" t="s">
        <v>5845</v>
      </c>
      <c r="L465" s="44" t="s">
        <v>5846</v>
      </c>
      <c r="M465" s="44" t="e">
        <f>VLOOKUP(#REF!,Feuil1!$A$2:$D$2767,4,FALSE)</f>
        <v>#REF!</v>
      </c>
      <c r="N465" s="45" t="e">
        <f>#REF!-M465</f>
        <v>#REF!</v>
      </c>
    </row>
    <row r="466" spans="2:14" ht="47.25">
      <c r="B466" s="42" t="s">
        <v>7704</v>
      </c>
      <c r="C466" s="42" t="s">
        <v>87</v>
      </c>
      <c r="D466" s="42" t="s">
        <v>106</v>
      </c>
      <c r="E466" s="42" t="s">
        <v>7649</v>
      </c>
      <c r="F466" s="42" t="s">
        <v>7650</v>
      </c>
      <c r="G466" s="42" t="s">
        <v>7693</v>
      </c>
      <c r="H466" s="60">
        <v>64</v>
      </c>
      <c r="I466" s="43">
        <v>4.99</v>
      </c>
      <c r="J466" s="43">
        <f t="shared" si="7"/>
        <v>319.36</v>
      </c>
      <c r="K466" s="44" t="s">
        <v>5847</v>
      </c>
      <c r="L466" s="44" t="s">
        <v>5848</v>
      </c>
      <c r="M466" s="44" t="e">
        <f>VLOOKUP(#REF!,Feuil1!$A$2:$D$2767,4,FALSE)</f>
        <v>#REF!</v>
      </c>
      <c r="N466" s="45" t="e">
        <f>#REF!-M466</f>
        <v>#REF!</v>
      </c>
    </row>
    <row r="467" spans="2:14" ht="47.25">
      <c r="B467" s="42" t="s">
        <v>7705</v>
      </c>
      <c r="C467" s="42" t="s">
        <v>87</v>
      </c>
      <c r="D467" s="42" t="s">
        <v>106</v>
      </c>
      <c r="E467" s="42" t="s">
        <v>7653</v>
      </c>
      <c r="F467" s="42" t="s">
        <v>7650</v>
      </c>
      <c r="G467" s="42" t="s">
        <v>7693</v>
      </c>
      <c r="H467" s="60">
        <v>176</v>
      </c>
      <c r="I467" s="43">
        <v>4.9899999999999993</v>
      </c>
      <c r="J467" s="43">
        <f t="shared" si="7"/>
        <v>878.2399999999999</v>
      </c>
      <c r="K467" s="44" t="s">
        <v>5861</v>
      </c>
      <c r="L467" s="44" t="s">
        <v>5862</v>
      </c>
      <c r="M467" s="44" t="e">
        <f>VLOOKUP(#REF!,Feuil1!$A$2:$D$2767,4,FALSE)</f>
        <v>#REF!</v>
      </c>
      <c r="N467" s="45" t="e">
        <f>#REF!-M467</f>
        <v>#REF!</v>
      </c>
    </row>
    <row r="468" spans="2:14" ht="47.25">
      <c r="B468" s="42" t="s">
        <v>7705</v>
      </c>
      <c r="C468" s="42" t="s">
        <v>87</v>
      </c>
      <c r="D468" s="42" t="s">
        <v>106</v>
      </c>
      <c r="E468" s="42" t="s">
        <v>7655</v>
      </c>
      <c r="F468" s="42" t="s">
        <v>7650</v>
      </c>
      <c r="G468" s="42" t="s">
        <v>7693</v>
      </c>
      <c r="H468" s="60">
        <v>176</v>
      </c>
      <c r="I468" s="43">
        <v>4.9899999999999993</v>
      </c>
      <c r="J468" s="43">
        <f t="shared" si="7"/>
        <v>878.2399999999999</v>
      </c>
      <c r="K468" s="44" t="s">
        <v>5863</v>
      </c>
      <c r="L468" s="44" t="s">
        <v>5864</v>
      </c>
      <c r="M468" s="44" t="e">
        <f>VLOOKUP(#REF!,Feuil1!$A$2:$D$2767,4,FALSE)</f>
        <v>#REF!</v>
      </c>
      <c r="N468" s="45" t="e">
        <f>#REF!-M468</f>
        <v>#REF!</v>
      </c>
    </row>
    <row r="469" spans="2:14" ht="47.25">
      <c r="B469" s="42" t="s">
        <v>7705</v>
      </c>
      <c r="C469" s="42" t="s">
        <v>87</v>
      </c>
      <c r="D469" s="42" t="s">
        <v>106</v>
      </c>
      <c r="E469" s="42" t="s">
        <v>7657</v>
      </c>
      <c r="F469" s="42" t="s">
        <v>7650</v>
      </c>
      <c r="G469" s="42" t="s">
        <v>7693</v>
      </c>
      <c r="H469" s="60">
        <v>264</v>
      </c>
      <c r="I469" s="43">
        <v>4.9899999999999993</v>
      </c>
      <c r="J469" s="43">
        <f t="shared" si="7"/>
        <v>1317.36</v>
      </c>
      <c r="K469" s="44" t="s">
        <v>5865</v>
      </c>
      <c r="L469" s="44" t="s">
        <v>5866</v>
      </c>
      <c r="M469" s="44" t="e">
        <f>VLOOKUP(#REF!,Feuil1!$A$2:$D$2767,4,FALSE)</f>
        <v>#REF!</v>
      </c>
      <c r="N469" s="45" t="e">
        <f>#REF!-M469</f>
        <v>#REF!</v>
      </c>
    </row>
    <row r="470" spans="2:14" ht="47.25">
      <c r="B470" s="42" t="s">
        <v>7705</v>
      </c>
      <c r="C470" s="42" t="s">
        <v>87</v>
      </c>
      <c r="D470" s="42" t="s">
        <v>106</v>
      </c>
      <c r="E470" s="42" t="s">
        <v>7630</v>
      </c>
      <c r="F470" s="42" t="s">
        <v>7650</v>
      </c>
      <c r="G470" s="42" t="s">
        <v>7693</v>
      </c>
      <c r="H470" s="60">
        <v>176</v>
      </c>
      <c r="I470" s="43">
        <v>4.9899999999999993</v>
      </c>
      <c r="J470" s="43">
        <f t="shared" si="7"/>
        <v>878.2399999999999</v>
      </c>
      <c r="K470" s="44" t="s">
        <v>5867</v>
      </c>
      <c r="L470" s="44" t="s">
        <v>5868</v>
      </c>
      <c r="M470" s="44" t="e">
        <f>VLOOKUP(#REF!,Feuil1!$A$2:$D$2767,4,FALSE)</f>
        <v>#REF!</v>
      </c>
      <c r="N470" s="45" t="e">
        <f>#REF!-M470</f>
        <v>#REF!</v>
      </c>
    </row>
    <row r="471" spans="2:14" ht="47.25">
      <c r="B471" s="42" t="s">
        <v>7705</v>
      </c>
      <c r="C471" s="42" t="s">
        <v>87</v>
      </c>
      <c r="D471" s="42" t="s">
        <v>106</v>
      </c>
      <c r="E471" s="42" t="s">
        <v>7672</v>
      </c>
      <c r="F471" s="42" t="s">
        <v>7650</v>
      </c>
      <c r="G471" s="42" t="s">
        <v>7693</v>
      </c>
      <c r="H471" s="60">
        <v>88</v>
      </c>
      <c r="I471" s="43">
        <v>4.9899999999999993</v>
      </c>
      <c r="J471" s="43">
        <f t="shared" si="7"/>
        <v>439.11999999999995</v>
      </c>
      <c r="K471" s="44" t="s">
        <v>5857</v>
      </c>
      <c r="L471" s="44" t="s">
        <v>5858</v>
      </c>
      <c r="M471" s="44" t="e">
        <f>VLOOKUP(#REF!,Feuil1!$A$2:$D$2767,4,FALSE)</f>
        <v>#REF!</v>
      </c>
      <c r="N471" s="45" t="e">
        <f>#REF!-M471</f>
        <v>#REF!</v>
      </c>
    </row>
    <row r="472" spans="2:14" ht="47.25">
      <c r="B472" s="42" t="s">
        <v>7705</v>
      </c>
      <c r="C472" s="42" t="s">
        <v>87</v>
      </c>
      <c r="D472" s="42" t="s">
        <v>106</v>
      </c>
      <c r="E472" s="42" t="s">
        <v>7649</v>
      </c>
      <c r="F472" s="42" t="s">
        <v>7650</v>
      </c>
      <c r="G472" s="42" t="s">
        <v>7693</v>
      </c>
      <c r="H472" s="60">
        <v>176</v>
      </c>
      <c r="I472" s="43">
        <v>4.9899999999999993</v>
      </c>
      <c r="J472" s="43">
        <f t="shared" si="7"/>
        <v>878.2399999999999</v>
      </c>
      <c r="K472" s="44" t="s">
        <v>5859</v>
      </c>
      <c r="L472" s="44" t="s">
        <v>5860</v>
      </c>
      <c r="M472" s="44" t="e">
        <f>VLOOKUP(#REF!,Feuil1!$A$2:$D$2767,4,FALSE)</f>
        <v>#REF!</v>
      </c>
      <c r="N472" s="45" t="e">
        <f>#REF!-M472</f>
        <v>#REF!</v>
      </c>
    </row>
    <row r="473" spans="2:14" ht="47.25">
      <c r="B473" s="42" t="s">
        <v>7706</v>
      </c>
      <c r="C473" s="42" t="s">
        <v>87</v>
      </c>
      <c r="D473" s="42" t="s">
        <v>106</v>
      </c>
      <c r="E473" s="42" t="s">
        <v>7653</v>
      </c>
      <c r="F473" s="42" t="s">
        <v>7650</v>
      </c>
      <c r="G473" s="42" t="s">
        <v>7693</v>
      </c>
      <c r="H473" s="60">
        <v>216</v>
      </c>
      <c r="I473" s="43">
        <v>4.99</v>
      </c>
      <c r="J473" s="43">
        <f t="shared" si="7"/>
        <v>1077.8400000000001</v>
      </c>
      <c r="K473" s="44" t="s">
        <v>5887</v>
      </c>
      <c r="L473" s="44" t="s">
        <v>5888</v>
      </c>
      <c r="M473" s="44" t="e">
        <f>VLOOKUP(#REF!,Feuil1!$A$2:$D$2767,4,FALSE)</f>
        <v>#REF!</v>
      </c>
      <c r="N473" s="45" t="e">
        <f>#REF!-M473</f>
        <v>#REF!</v>
      </c>
    </row>
    <row r="474" spans="2:14" ht="47.25">
      <c r="B474" s="42" t="s">
        <v>7706</v>
      </c>
      <c r="C474" s="42" t="s">
        <v>87</v>
      </c>
      <c r="D474" s="42" t="s">
        <v>106</v>
      </c>
      <c r="E474" s="42" t="s">
        <v>7655</v>
      </c>
      <c r="F474" s="42" t="s">
        <v>7650</v>
      </c>
      <c r="G474" s="42" t="s">
        <v>7693</v>
      </c>
      <c r="H474" s="60">
        <v>216</v>
      </c>
      <c r="I474" s="43">
        <v>4.99</v>
      </c>
      <c r="J474" s="43">
        <f t="shared" si="7"/>
        <v>1077.8400000000001</v>
      </c>
      <c r="K474" s="44" t="s">
        <v>5889</v>
      </c>
      <c r="L474" s="44" t="s">
        <v>5890</v>
      </c>
      <c r="M474" s="44" t="e">
        <f>VLOOKUP(#REF!,Feuil1!$A$2:$D$2767,4,FALSE)</f>
        <v>#REF!</v>
      </c>
      <c r="N474" s="45" t="e">
        <f>#REF!-M474</f>
        <v>#REF!</v>
      </c>
    </row>
    <row r="475" spans="2:14" ht="47.25">
      <c r="B475" s="42" t="s">
        <v>7706</v>
      </c>
      <c r="C475" s="42" t="s">
        <v>87</v>
      </c>
      <c r="D475" s="42" t="s">
        <v>106</v>
      </c>
      <c r="E475" s="42" t="s">
        <v>7657</v>
      </c>
      <c r="F475" s="42" t="s">
        <v>7650</v>
      </c>
      <c r="G475" s="42" t="s">
        <v>7693</v>
      </c>
      <c r="H475" s="60">
        <v>324</v>
      </c>
      <c r="I475" s="43">
        <v>4.99</v>
      </c>
      <c r="J475" s="43">
        <f t="shared" si="7"/>
        <v>1616.76</v>
      </c>
      <c r="K475" s="44" t="s">
        <v>5891</v>
      </c>
      <c r="L475" s="44" t="s">
        <v>5892</v>
      </c>
      <c r="M475" s="44" t="e">
        <f>VLOOKUP(#REF!,Feuil1!$A$2:$D$2767,4,FALSE)</f>
        <v>#REF!</v>
      </c>
      <c r="N475" s="45" t="e">
        <f>#REF!-M475</f>
        <v>#REF!</v>
      </c>
    </row>
    <row r="476" spans="2:14" ht="47.25">
      <c r="B476" s="42" t="s">
        <v>7706</v>
      </c>
      <c r="C476" s="42" t="s">
        <v>87</v>
      </c>
      <c r="D476" s="42" t="s">
        <v>106</v>
      </c>
      <c r="E476" s="42" t="s">
        <v>7630</v>
      </c>
      <c r="F476" s="42" t="s">
        <v>7650</v>
      </c>
      <c r="G476" s="42" t="s">
        <v>7693</v>
      </c>
      <c r="H476" s="60">
        <v>216</v>
      </c>
      <c r="I476" s="43">
        <v>4.99</v>
      </c>
      <c r="J476" s="43">
        <f t="shared" si="7"/>
        <v>1077.8400000000001</v>
      </c>
      <c r="K476" s="44" t="s">
        <v>5893</v>
      </c>
      <c r="L476" s="44" t="s">
        <v>5894</v>
      </c>
      <c r="M476" s="44" t="e">
        <f>VLOOKUP(#REF!,Feuil1!$A$2:$D$2767,4,FALSE)</f>
        <v>#REF!</v>
      </c>
      <c r="N476" s="45" t="e">
        <f>#REF!-M476</f>
        <v>#REF!</v>
      </c>
    </row>
    <row r="477" spans="2:14" ht="47.25">
      <c r="B477" s="42" t="s">
        <v>7706</v>
      </c>
      <c r="C477" s="42" t="s">
        <v>87</v>
      </c>
      <c r="D477" s="42" t="s">
        <v>106</v>
      </c>
      <c r="E477" s="42" t="s">
        <v>7672</v>
      </c>
      <c r="F477" s="42" t="s">
        <v>7650</v>
      </c>
      <c r="G477" s="42" t="s">
        <v>7693</v>
      </c>
      <c r="H477" s="60">
        <v>108</v>
      </c>
      <c r="I477" s="43">
        <v>4.99</v>
      </c>
      <c r="J477" s="43">
        <f t="shared" si="7"/>
        <v>538.92000000000007</v>
      </c>
      <c r="K477" s="44" t="s">
        <v>5883</v>
      </c>
      <c r="L477" s="44" t="s">
        <v>5884</v>
      </c>
      <c r="M477" s="44" t="e">
        <f>VLOOKUP(#REF!,Feuil1!$A$2:$D$2767,4,FALSE)</f>
        <v>#REF!</v>
      </c>
      <c r="N477" s="45" t="e">
        <f>#REF!-M477</f>
        <v>#REF!</v>
      </c>
    </row>
    <row r="478" spans="2:14" ht="47.25">
      <c r="B478" s="42" t="s">
        <v>7706</v>
      </c>
      <c r="C478" s="42" t="s">
        <v>87</v>
      </c>
      <c r="D478" s="42" t="s">
        <v>106</v>
      </c>
      <c r="E478" s="42" t="s">
        <v>7631</v>
      </c>
      <c r="F478" s="42" t="s">
        <v>7650</v>
      </c>
      <c r="G478" s="42" t="s">
        <v>7693</v>
      </c>
      <c r="H478" s="60">
        <v>108</v>
      </c>
      <c r="I478" s="43">
        <v>4.99</v>
      </c>
      <c r="J478" s="43">
        <f t="shared" si="7"/>
        <v>538.92000000000007</v>
      </c>
      <c r="K478" s="44" t="s">
        <v>5895</v>
      </c>
      <c r="L478" s="44" t="s">
        <v>5896</v>
      </c>
      <c r="M478" s="44" t="e">
        <f>VLOOKUP(#REF!,Feuil1!$A$2:$D$2767,4,FALSE)</f>
        <v>#REF!</v>
      </c>
      <c r="N478" s="45" t="e">
        <f>#REF!-M478</f>
        <v>#REF!</v>
      </c>
    </row>
    <row r="479" spans="2:14" ht="47.25">
      <c r="B479" s="42" t="s">
        <v>7706</v>
      </c>
      <c r="C479" s="42" t="s">
        <v>87</v>
      </c>
      <c r="D479" s="42" t="s">
        <v>106</v>
      </c>
      <c r="E479" s="42" t="s">
        <v>7649</v>
      </c>
      <c r="F479" s="42" t="s">
        <v>7650</v>
      </c>
      <c r="G479" s="42" t="s">
        <v>7693</v>
      </c>
      <c r="H479" s="60">
        <v>108</v>
      </c>
      <c r="I479" s="43">
        <v>4.99</v>
      </c>
      <c r="J479" s="43">
        <f t="shared" si="7"/>
        <v>538.92000000000007</v>
      </c>
      <c r="K479" s="44" t="s">
        <v>5885</v>
      </c>
      <c r="L479" s="44" t="s">
        <v>5886</v>
      </c>
      <c r="M479" s="44" t="e">
        <f>VLOOKUP(#REF!,Feuil1!$A$2:$D$2767,4,FALSE)</f>
        <v>#REF!</v>
      </c>
      <c r="N479" s="45" t="e">
        <f>#REF!-M479</f>
        <v>#REF!</v>
      </c>
    </row>
    <row r="480" spans="2:14" ht="31.5">
      <c r="B480" s="42" t="s">
        <v>7682</v>
      </c>
      <c r="C480" s="42" t="s">
        <v>87</v>
      </c>
      <c r="D480" s="42" t="s">
        <v>106</v>
      </c>
      <c r="E480" s="42" t="s">
        <v>7674</v>
      </c>
      <c r="F480" s="42" t="s">
        <v>7683</v>
      </c>
      <c r="G480" s="42" t="s">
        <v>7675</v>
      </c>
      <c r="H480" s="60">
        <v>4</v>
      </c>
      <c r="I480" s="43">
        <v>3.99</v>
      </c>
      <c r="J480" s="43">
        <f t="shared" si="7"/>
        <v>15.96</v>
      </c>
      <c r="K480" s="44" t="s">
        <v>6223</v>
      </c>
      <c r="L480" s="44" t="s">
        <v>6224</v>
      </c>
      <c r="M480" s="44" t="e">
        <f>VLOOKUP(#REF!,Feuil1!$A$2:$D$2767,4,FALSE)</f>
        <v>#REF!</v>
      </c>
      <c r="N480" s="45" t="e">
        <f>#REF!-M480</f>
        <v>#REF!</v>
      </c>
    </row>
    <row r="481" spans="2:14" ht="31.5">
      <c r="B481" s="42" t="s">
        <v>7722</v>
      </c>
      <c r="C481" s="42" t="s">
        <v>87</v>
      </c>
      <c r="D481" s="42" t="s">
        <v>106</v>
      </c>
      <c r="E481" s="42" t="s">
        <v>7653</v>
      </c>
      <c r="F481" s="42" t="s">
        <v>7683</v>
      </c>
      <c r="G481" s="42" t="s">
        <v>7693</v>
      </c>
      <c r="H481" s="60">
        <v>4</v>
      </c>
      <c r="I481" s="43">
        <v>9.99</v>
      </c>
      <c r="J481" s="43">
        <f t="shared" si="7"/>
        <v>39.96</v>
      </c>
      <c r="K481" s="44" t="s">
        <v>6227</v>
      </c>
      <c r="L481" s="44" t="s">
        <v>6228</v>
      </c>
      <c r="M481" s="44" t="e">
        <f>VLOOKUP(#REF!,Feuil1!$A$2:$D$2767,4,FALSE)</f>
        <v>#REF!</v>
      </c>
      <c r="N481" s="45" t="e">
        <f>#REF!-M481</f>
        <v>#REF!</v>
      </c>
    </row>
    <row r="482" spans="2:14" ht="31.5">
      <c r="B482" s="42" t="s">
        <v>7722</v>
      </c>
      <c r="C482" s="42" t="s">
        <v>87</v>
      </c>
      <c r="D482" s="42" t="s">
        <v>106</v>
      </c>
      <c r="E482" s="42" t="s">
        <v>7655</v>
      </c>
      <c r="F482" s="42" t="s">
        <v>7683</v>
      </c>
      <c r="G482" s="42" t="s">
        <v>7693</v>
      </c>
      <c r="H482" s="60">
        <v>8</v>
      </c>
      <c r="I482" s="43">
        <v>9.99</v>
      </c>
      <c r="J482" s="43">
        <f t="shared" si="7"/>
        <v>79.92</v>
      </c>
      <c r="K482" s="44" t="s">
        <v>6229</v>
      </c>
      <c r="L482" s="44" t="s">
        <v>6230</v>
      </c>
      <c r="M482" s="44" t="e">
        <f>VLOOKUP(#REF!,Feuil1!$A$2:$D$2767,4,FALSE)</f>
        <v>#REF!</v>
      </c>
      <c r="N482" s="45" t="e">
        <f>#REF!-M482</f>
        <v>#REF!</v>
      </c>
    </row>
    <row r="483" spans="2:14" ht="31.5">
      <c r="B483" s="42" t="s">
        <v>7722</v>
      </c>
      <c r="C483" s="42" t="s">
        <v>87</v>
      </c>
      <c r="D483" s="42" t="s">
        <v>106</v>
      </c>
      <c r="E483" s="42" t="s">
        <v>7657</v>
      </c>
      <c r="F483" s="42" t="s">
        <v>7683</v>
      </c>
      <c r="G483" s="42" t="s">
        <v>7693</v>
      </c>
      <c r="H483" s="60">
        <v>12</v>
      </c>
      <c r="I483" s="43">
        <v>9.99</v>
      </c>
      <c r="J483" s="43">
        <f t="shared" si="7"/>
        <v>119.88</v>
      </c>
      <c r="K483" s="44" t="s">
        <v>6231</v>
      </c>
      <c r="L483" s="44" t="s">
        <v>6232</v>
      </c>
      <c r="M483" s="44" t="e">
        <f>VLOOKUP(#REF!,Feuil1!$A$2:$D$2767,4,FALSE)</f>
        <v>#REF!</v>
      </c>
      <c r="N483" s="45" t="e">
        <f>#REF!-M483</f>
        <v>#REF!</v>
      </c>
    </row>
    <row r="484" spans="2:14" ht="31.5">
      <c r="B484" s="42" t="s">
        <v>7722</v>
      </c>
      <c r="C484" s="42" t="s">
        <v>87</v>
      </c>
      <c r="D484" s="42" t="s">
        <v>106</v>
      </c>
      <c r="E484" s="42" t="s">
        <v>7630</v>
      </c>
      <c r="F484" s="42" t="s">
        <v>7683</v>
      </c>
      <c r="G484" s="42" t="s">
        <v>7693</v>
      </c>
      <c r="H484" s="60">
        <v>12</v>
      </c>
      <c r="I484" s="43">
        <v>9.99</v>
      </c>
      <c r="J484" s="43">
        <f t="shared" si="7"/>
        <v>119.88</v>
      </c>
      <c r="K484" s="44" t="s">
        <v>6233</v>
      </c>
      <c r="L484" s="44" t="s">
        <v>6234</v>
      </c>
      <c r="M484" s="44" t="e">
        <f>VLOOKUP(#REF!,Feuil1!$A$2:$D$2767,4,FALSE)</f>
        <v>#REF!</v>
      </c>
      <c r="N484" s="45" t="e">
        <f>#REF!-M484</f>
        <v>#REF!</v>
      </c>
    </row>
    <row r="485" spans="2:14" ht="31.5">
      <c r="B485" s="42" t="s">
        <v>7722</v>
      </c>
      <c r="C485" s="42" t="s">
        <v>87</v>
      </c>
      <c r="D485" s="42" t="s">
        <v>106</v>
      </c>
      <c r="E485" s="42" t="s">
        <v>7631</v>
      </c>
      <c r="F485" s="42" t="s">
        <v>7683</v>
      </c>
      <c r="G485" s="42" t="s">
        <v>7693</v>
      </c>
      <c r="H485" s="60">
        <v>4</v>
      </c>
      <c r="I485" s="43">
        <v>9.99</v>
      </c>
      <c r="J485" s="43">
        <f t="shared" si="7"/>
        <v>39.96</v>
      </c>
      <c r="K485" s="44" t="s">
        <v>6235</v>
      </c>
      <c r="L485" s="44" t="s">
        <v>6236</v>
      </c>
      <c r="M485" s="44" t="e">
        <f>VLOOKUP(#REF!,Feuil1!$A$2:$D$2767,4,FALSE)</f>
        <v>#REF!</v>
      </c>
      <c r="N485" s="45" t="e">
        <f>#REF!-M485</f>
        <v>#REF!</v>
      </c>
    </row>
    <row r="486" spans="2:14" ht="31.5">
      <c r="B486" s="42" t="s">
        <v>7722</v>
      </c>
      <c r="C486" s="42" t="s">
        <v>87</v>
      </c>
      <c r="D486" s="42" t="s">
        <v>106</v>
      </c>
      <c r="E486" s="42" t="s">
        <v>7649</v>
      </c>
      <c r="F486" s="42" t="s">
        <v>7683</v>
      </c>
      <c r="G486" s="42" t="s">
        <v>7693</v>
      </c>
      <c r="H486" s="60">
        <v>4</v>
      </c>
      <c r="I486" s="43">
        <v>9.99</v>
      </c>
      <c r="J486" s="43">
        <f t="shared" si="7"/>
        <v>39.96</v>
      </c>
      <c r="K486" s="44" t="s">
        <v>6225</v>
      </c>
      <c r="L486" s="44" t="s">
        <v>6226</v>
      </c>
      <c r="M486" s="44" t="e">
        <f>VLOOKUP(#REF!,Feuil1!$A$2:$D$2767,4,FALSE)</f>
        <v>#REF!</v>
      </c>
      <c r="N486" s="45" t="e">
        <f>#REF!-M486</f>
        <v>#REF!</v>
      </c>
    </row>
    <row r="487" spans="2:14" ht="31.5">
      <c r="B487" s="42" t="s">
        <v>7685</v>
      </c>
      <c r="C487" s="42" t="s">
        <v>87</v>
      </c>
      <c r="D487" s="42" t="s">
        <v>106</v>
      </c>
      <c r="E487" s="42" t="s">
        <v>7653</v>
      </c>
      <c r="F487" s="42" t="s">
        <v>7683</v>
      </c>
      <c r="G487" s="42" t="s">
        <v>7675</v>
      </c>
      <c r="H487" s="60">
        <v>4</v>
      </c>
      <c r="I487" s="43">
        <v>5.9899999999999993</v>
      </c>
      <c r="J487" s="43">
        <f t="shared" si="7"/>
        <v>23.959999999999997</v>
      </c>
      <c r="K487" s="44" t="s">
        <v>6241</v>
      </c>
      <c r="L487" s="44" t="s">
        <v>6242</v>
      </c>
      <c r="M487" s="44" t="e">
        <f>VLOOKUP(#REF!,Feuil1!$A$2:$D$2767,4,FALSE)</f>
        <v>#REF!</v>
      </c>
      <c r="N487" s="45" t="e">
        <f>#REF!-M487</f>
        <v>#REF!</v>
      </c>
    </row>
    <row r="488" spans="2:14" ht="31.5">
      <c r="B488" s="42" t="s">
        <v>7685</v>
      </c>
      <c r="C488" s="42" t="s">
        <v>87</v>
      </c>
      <c r="D488" s="42" t="s">
        <v>106</v>
      </c>
      <c r="E488" s="42" t="s">
        <v>7655</v>
      </c>
      <c r="F488" s="42" t="s">
        <v>7683</v>
      </c>
      <c r="G488" s="42" t="s">
        <v>7675</v>
      </c>
      <c r="H488" s="60">
        <v>8</v>
      </c>
      <c r="I488" s="43">
        <v>5.9899999999999993</v>
      </c>
      <c r="J488" s="43">
        <f t="shared" si="7"/>
        <v>47.919999999999995</v>
      </c>
      <c r="K488" s="44" t="s">
        <v>6243</v>
      </c>
      <c r="L488" s="44" t="s">
        <v>6244</v>
      </c>
      <c r="M488" s="44" t="e">
        <f>VLOOKUP(#REF!,Feuil1!$A$2:$D$2767,4,FALSE)</f>
        <v>#REF!</v>
      </c>
      <c r="N488" s="45" t="e">
        <f>#REF!-M488</f>
        <v>#REF!</v>
      </c>
    </row>
    <row r="489" spans="2:14" ht="31.5">
      <c r="B489" s="42" t="s">
        <v>7685</v>
      </c>
      <c r="C489" s="42" t="s">
        <v>87</v>
      </c>
      <c r="D489" s="42" t="s">
        <v>106</v>
      </c>
      <c r="E489" s="42" t="s">
        <v>7657</v>
      </c>
      <c r="F489" s="42" t="s">
        <v>7683</v>
      </c>
      <c r="G489" s="42" t="s">
        <v>7675</v>
      </c>
      <c r="H489" s="60">
        <v>8</v>
      </c>
      <c r="I489" s="43">
        <v>5.9899999999999993</v>
      </c>
      <c r="J489" s="43">
        <f t="shared" si="7"/>
        <v>47.919999999999995</v>
      </c>
      <c r="K489" s="44" t="s">
        <v>6245</v>
      </c>
      <c r="L489" s="44" t="s">
        <v>6246</v>
      </c>
      <c r="M489" s="44" t="e">
        <f>VLOOKUP(#REF!,Feuil1!$A$2:$D$2767,4,FALSE)</f>
        <v>#REF!</v>
      </c>
      <c r="N489" s="45" t="e">
        <f>#REF!-M489</f>
        <v>#REF!</v>
      </c>
    </row>
    <row r="490" spans="2:14" ht="31.5">
      <c r="B490" s="42" t="s">
        <v>7685</v>
      </c>
      <c r="C490" s="42" t="s">
        <v>87</v>
      </c>
      <c r="D490" s="42" t="s">
        <v>106</v>
      </c>
      <c r="E490" s="42" t="s">
        <v>7630</v>
      </c>
      <c r="F490" s="42" t="s">
        <v>7683</v>
      </c>
      <c r="G490" s="42" t="s">
        <v>7675</v>
      </c>
      <c r="H490" s="60">
        <v>12</v>
      </c>
      <c r="I490" s="43">
        <v>5.9899999999999993</v>
      </c>
      <c r="J490" s="43">
        <f t="shared" si="7"/>
        <v>71.88</v>
      </c>
      <c r="K490" s="44" t="s">
        <v>6247</v>
      </c>
      <c r="L490" s="44" t="s">
        <v>6248</v>
      </c>
      <c r="M490" s="44" t="e">
        <f>VLOOKUP(#REF!,Feuil1!$A$2:$D$2767,4,FALSE)</f>
        <v>#REF!</v>
      </c>
      <c r="N490" s="45" t="e">
        <f>#REF!-M490</f>
        <v>#REF!</v>
      </c>
    </row>
    <row r="491" spans="2:14" ht="31.5">
      <c r="B491" s="42" t="s">
        <v>7685</v>
      </c>
      <c r="C491" s="42" t="s">
        <v>87</v>
      </c>
      <c r="D491" s="42" t="s">
        <v>106</v>
      </c>
      <c r="E491" s="42" t="s">
        <v>7672</v>
      </c>
      <c r="F491" s="42" t="s">
        <v>7683</v>
      </c>
      <c r="G491" s="42" t="s">
        <v>7675</v>
      </c>
      <c r="H491" s="60">
        <v>4</v>
      </c>
      <c r="I491" s="43">
        <v>5.9899999999999993</v>
      </c>
      <c r="J491" s="43">
        <f t="shared" si="7"/>
        <v>23.959999999999997</v>
      </c>
      <c r="K491" s="44" t="s">
        <v>6237</v>
      </c>
      <c r="L491" s="44" t="s">
        <v>6238</v>
      </c>
      <c r="M491" s="44" t="e">
        <f>VLOOKUP(#REF!,Feuil1!$A$2:$D$2767,4,FALSE)</f>
        <v>#REF!</v>
      </c>
      <c r="N491" s="45" t="e">
        <f>#REF!-M491</f>
        <v>#REF!</v>
      </c>
    </row>
    <row r="492" spans="2:14" ht="31.5">
      <c r="B492" s="42" t="s">
        <v>7685</v>
      </c>
      <c r="C492" s="42" t="s">
        <v>87</v>
      </c>
      <c r="D492" s="42" t="s">
        <v>106</v>
      </c>
      <c r="E492" s="42" t="s">
        <v>7631</v>
      </c>
      <c r="F492" s="42" t="s">
        <v>7683</v>
      </c>
      <c r="G492" s="42" t="s">
        <v>7675</v>
      </c>
      <c r="H492" s="60">
        <v>8</v>
      </c>
      <c r="I492" s="43">
        <v>5.9899999999999993</v>
      </c>
      <c r="J492" s="43">
        <f t="shared" si="7"/>
        <v>47.919999999999995</v>
      </c>
      <c r="K492" s="44" t="s">
        <v>6249</v>
      </c>
      <c r="L492" s="44" t="s">
        <v>6250</v>
      </c>
      <c r="M492" s="44" t="e">
        <f>VLOOKUP(#REF!,Feuil1!$A$2:$D$2767,4,FALSE)</f>
        <v>#REF!</v>
      </c>
      <c r="N492" s="45" t="e">
        <f>#REF!-M492</f>
        <v>#REF!</v>
      </c>
    </row>
    <row r="493" spans="2:14" ht="31.5">
      <c r="B493" s="42" t="s">
        <v>7685</v>
      </c>
      <c r="C493" s="42" t="s">
        <v>87</v>
      </c>
      <c r="D493" s="42" t="s">
        <v>106</v>
      </c>
      <c r="E493" s="42" t="s">
        <v>7649</v>
      </c>
      <c r="F493" s="42" t="s">
        <v>7683</v>
      </c>
      <c r="G493" s="42" t="s">
        <v>7675</v>
      </c>
      <c r="H493" s="60">
        <v>4</v>
      </c>
      <c r="I493" s="43">
        <v>5.9899999999999993</v>
      </c>
      <c r="J493" s="43">
        <f t="shared" si="7"/>
        <v>23.959999999999997</v>
      </c>
      <c r="K493" s="44" t="s">
        <v>6239</v>
      </c>
      <c r="L493" s="44" t="s">
        <v>6240</v>
      </c>
      <c r="M493" s="44" t="e">
        <f>VLOOKUP(#REF!,Feuil1!$A$2:$D$2767,4,FALSE)</f>
        <v>#REF!</v>
      </c>
      <c r="N493" s="45" t="e">
        <f>#REF!-M493</f>
        <v>#REF!</v>
      </c>
    </row>
    <row r="494" spans="2:14" ht="31.5">
      <c r="B494" s="42" t="s">
        <v>7723</v>
      </c>
      <c r="C494" s="42" t="s">
        <v>87</v>
      </c>
      <c r="D494" s="42" t="s">
        <v>106</v>
      </c>
      <c r="E494" s="42" t="s">
        <v>7653</v>
      </c>
      <c r="F494" s="42" t="s">
        <v>7683</v>
      </c>
      <c r="G494" s="42" t="s">
        <v>7693</v>
      </c>
      <c r="H494" s="60">
        <v>80</v>
      </c>
      <c r="I494" s="43">
        <v>4.9899999999999993</v>
      </c>
      <c r="J494" s="43">
        <f t="shared" si="7"/>
        <v>399.19999999999993</v>
      </c>
      <c r="K494" s="44" t="s">
        <v>6255</v>
      </c>
      <c r="L494" s="44" t="s">
        <v>6256</v>
      </c>
      <c r="M494" s="44" t="e">
        <f>VLOOKUP(#REF!,Feuil1!$A$2:$D$2767,4,FALSE)</f>
        <v>#REF!</v>
      </c>
      <c r="N494" s="45" t="e">
        <f>#REF!-M494</f>
        <v>#REF!</v>
      </c>
    </row>
    <row r="495" spans="2:14" ht="31.5">
      <c r="B495" s="42" t="s">
        <v>7723</v>
      </c>
      <c r="C495" s="42" t="s">
        <v>87</v>
      </c>
      <c r="D495" s="42" t="s">
        <v>106</v>
      </c>
      <c r="E495" s="42" t="s">
        <v>7655</v>
      </c>
      <c r="F495" s="42" t="s">
        <v>7683</v>
      </c>
      <c r="G495" s="42" t="s">
        <v>7693</v>
      </c>
      <c r="H495" s="60">
        <v>80</v>
      </c>
      <c r="I495" s="43">
        <v>4.9899999999999993</v>
      </c>
      <c r="J495" s="43">
        <f t="shared" si="7"/>
        <v>399.19999999999993</v>
      </c>
      <c r="K495" s="44" t="s">
        <v>6257</v>
      </c>
      <c r="L495" s="44" t="s">
        <v>6258</v>
      </c>
      <c r="M495" s="44" t="e">
        <f>VLOOKUP(#REF!,Feuil1!$A$2:$D$2767,4,FALSE)</f>
        <v>#REF!</v>
      </c>
      <c r="N495" s="45" t="e">
        <f>#REF!-M495</f>
        <v>#REF!</v>
      </c>
    </row>
    <row r="496" spans="2:14" ht="31.5">
      <c r="B496" s="42" t="s">
        <v>7723</v>
      </c>
      <c r="C496" s="42" t="s">
        <v>87</v>
      </c>
      <c r="D496" s="42" t="s">
        <v>106</v>
      </c>
      <c r="E496" s="42" t="s">
        <v>7657</v>
      </c>
      <c r="F496" s="42" t="s">
        <v>7683</v>
      </c>
      <c r="G496" s="42" t="s">
        <v>7693</v>
      </c>
      <c r="H496" s="60">
        <v>120</v>
      </c>
      <c r="I496" s="43">
        <v>4.9899999999999993</v>
      </c>
      <c r="J496" s="43">
        <f t="shared" si="7"/>
        <v>598.79999999999995</v>
      </c>
      <c r="K496" s="44" t="s">
        <v>6259</v>
      </c>
      <c r="L496" s="44" t="s">
        <v>6260</v>
      </c>
      <c r="M496" s="44" t="e">
        <f>VLOOKUP(#REF!,Feuil1!$A$2:$D$2767,4,FALSE)</f>
        <v>#REF!</v>
      </c>
      <c r="N496" s="45" t="e">
        <f>#REF!-M496</f>
        <v>#REF!</v>
      </c>
    </row>
    <row r="497" spans="2:14" ht="31.5">
      <c r="B497" s="42" t="s">
        <v>7723</v>
      </c>
      <c r="C497" s="42" t="s">
        <v>87</v>
      </c>
      <c r="D497" s="42" t="s">
        <v>106</v>
      </c>
      <c r="E497" s="42" t="s">
        <v>7630</v>
      </c>
      <c r="F497" s="42" t="s">
        <v>7683</v>
      </c>
      <c r="G497" s="42" t="s">
        <v>7693</v>
      </c>
      <c r="H497" s="60">
        <v>80</v>
      </c>
      <c r="I497" s="43">
        <v>4.9899999999999993</v>
      </c>
      <c r="J497" s="43">
        <f t="shared" si="7"/>
        <v>399.19999999999993</v>
      </c>
      <c r="K497" s="44" t="s">
        <v>6261</v>
      </c>
      <c r="L497" s="44" t="s">
        <v>6262</v>
      </c>
      <c r="M497" s="44" t="e">
        <f>VLOOKUP(#REF!,Feuil1!$A$2:$D$2767,4,FALSE)</f>
        <v>#REF!</v>
      </c>
      <c r="N497" s="45" t="e">
        <f>#REF!-M497</f>
        <v>#REF!</v>
      </c>
    </row>
    <row r="498" spans="2:14" ht="31.5">
      <c r="B498" s="42" t="s">
        <v>7723</v>
      </c>
      <c r="C498" s="42" t="s">
        <v>87</v>
      </c>
      <c r="D498" s="42" t="s">
        <v>106</v>
      </c>
      <c r="E498" s="42" t="s">
        <v>7672</v>
      </c>
      <c r="F498" s="42" t="s">
        <v>7683</v>
      </c>
      <c r="G498" s="42" t="s">
        <v>7693</v>
      </c>
      <c r="H498" s="60">
        <v>40</v>
      </c>
      <c r="I498" s="43">
        <v>4.9899999999999993</v>
      </c>
      <c r="J498" s="43">
        <f t="shared" si="7"/>
        <v>199.59999999999997</v>
      </c>
      <c r="K498" s="44" t="s">
        <v>6251</v>
      </c>
      <c r="L498" s="44" t="s">
        <v>6252</v>
      </c>
      <c r="M498" s="44" t="e">
        <f>VLOOKUP(#REF!,Feuil1!$A$2:$D$2767,4,FALSE)</f>
        <v>#REF!</v>
      </c>
      <c r="N498" s="45" t="e">
        <f>#REF!-M498</f>
        <v>#REF!</v>
      </c>
    </row>
    <row r="499" spans="2:14" ht="31.5">
      <c r="B499" s="42" t="s">
        <v>7723</v>
      </c>
      <c r="C499" s="42" t="s">
        <v>87</v>
      </c>
      <c r="D499" s="42" t="s">
        <v>106</v>
      </c>
      <c r="E499" s="42" t="s">
        <v>7649</v>
      </c>
      <c r="F499" s="42" t="s">
        <v>7683</v>
      </c>
      <c r="G499" s="42" t="s">
        <v>7693</v>
      </c>
      <c r="H499" s="60">
        <v>80</v>
      </c>
      <c r="I499" s="43">
        <v>4.9899999999999993</v>
      </c>
      <c r="J499" s="43">
        <f t="shared" si="7"/>
        <v>399.19999999999993</v>
      </c>
      <c r="K499" s="44" t="s">
        <v>6253</v>
      </c>
      <c r="L499" s="44" t="s">
        <v>6254</v>
      </c>
      <c r="M499" s="44" t="e">
        <f>VLOOKUP(#REF!,Feuil1!$A$2:$D$2767,4,FALSE)</f>
        <v>#REF!</v>
      </c>
      <c r="N499" s="45" t="e">
        <f>#REF!-M499</f>
        <v>#REF!</v>
      </c>
    </row>
    <row r="500" spans="2:14" ht="31.5">
      <c r="B500" s="42" t="s">
        <v>7724</v>
      </c>
      <c r="C500" s="42" t="s">
        <v>87</v>
      </c>
      <c r="D500" s="42" t="s">
        <v>106</v>
      </c>
      <c r="E500" s="42" t="s">
        <v>7653</v>
      </c>
      <c r="F500" s="42" t="s">
        <v>7683</v>
      </c>
      <c r="G500" s="42" t="s">
        <v>7693</v>
      </c>
      <c r="H500" s="60">
        <v>216</v>
      </c>
      <c r="I500" s="43">
        <v>4.99</v>
      </c>
      <c r="J500" s="43">
        <f t="shared" si="7"/>
        <v>1077.8400000000001</v>
      </c>
      <c r="K500" s="44" t="s">
        <v>6319</v>
      </c>
      <c r="L500" s="44" t="s">
        <v>6320</v>
      </c>
      <c r="M500" s="44" t="e">
        <f>VLOOKUP(#REF!,Feuil1!$A$2:$D$2767,4,FALSE)</f>
        <v>#REF!</v>
      </c>
      <c r="N500" s="45" t="e">
        <f>#REF!-M500</f>
        <v>#REF!</v>
      </c>
    </row>
    <row r="501" spans="2:14" ht="31.5">
      <c r="B501" s="42" t="s">
        <v>7724</v>
      </c>
      <c r="C501" s="42" t="s">
        <v>87</v>
      </c>
      <c r="D501" s="42" t="s">
        <v>106</v>
      </c>
      <c r="E501" s="42" t="s">
        <v>7655</v>
      </c>
      <c r="F501" s="42" t="s">
        <v>7683</v>
      </c>
      <c r="G501" s="42" t="s">
        <v>7693</v>
      </c>
      <c r="H501" s="60">
        <v>216</v>
      </c>
      <c r="I501" s="43">
        <v>4.99</v>
      </c>
      <c r="J501" s="43">
        <f t="shared" si="7"/>
        <v>1077.8400000000001</v>
      </c>
      <c r="K501" s="44" t="s">
        <v>6321</v>
      </c>
      <c r="L501" s="44" t="s">
        <v>6322</v>
      </c>
      <c r="M501" s="44" t="e">
        <f>VLOOKUP(#REF!,Feuil1!$A$2:$D$2767,4,FALSE)</f>
        <v>#REF!</v>
      </c>
      <c r="N501" s="45" t="e">
        <f>#REF!-M501</f>
        <v>#REF!</v>
      </c>
    </row>
    <row r="502" spans="2:14" ht="31.5">
      <c r="B502" s="42" t="s">
        <v>7724</v>
      </c>
      <c r="C502" s="42" t="s">
        <v>87</v>
      </c>
      <c r="D502" s="42" t="s">
        <v>106</v>
      </c>
      <c r="E502" s="42" t="s">
        <v>7657</v>
      </c>
      <c r="F502" s="42" t="s">
        <v>7683</v>
      </c>
      <c r="G502" s="42" t="s">
        <v>7693</v>
      </c>
      <c r="H502" s="60">
        <v>324</v>
      </c>
      <c r="I502" s="43">
        <v>4.99</v>
      </c>
      <c r="J502" s="43">
        <f t="shared" si="7"/>
        <v>1616.76</v>
      </c>
      <c r="K502" s="44" t="s">
        <v>6323</v>
      </c>
      <c r="L502" s="44" t="s">
        <v>6324</v>
      </c>
      <c r="M502" s="44" t="e">
        <f>VLOOKUP(#REF!,Feuil1!$A$2:$D$2767,4,FALSE)</f>
        <v>#REF!</v>
      </c>
      <c r="N502" s="45" t="e">
        <f>#REF!-M502</f>
        <v>#REF!</v>
      </c>
    </row>
    <row r="503" spans="2:14" ht="31.5">
      <c r="B503" s="42" t="s">
        <v>7724</v>
      </c>
      <c r="C503" s="42" t="s">
        <v>87</v>
      </c>
      <c r="D503" s="42" t="s">
        <v>106</v>
      </c>
      <c r="E503" s="42" t="s">
        <v>7630</v>
      </c>
      <c r="F503" s="42" t="s">
        <v>7683</v>
      </c>
      <c r="G503" s="42" t="s">
        <v>7693</v>
      </c>
      <c r="H503" s="60">
        <v>216</v>
      </c>
      <c r="I503" s="43">
        <v>4.99</v>
      </c>
      <c r="J503" s="43">
        <f t="shared" si="7"/>
        <v>1077.8400000000001</v>
      </c>
      <c r="K503" s="44" t="s">
        <v>6325</v>
      </c>
      <c r="L503" s="44" t="s">
        <v>6326</v>
      </c>
      <c r="M503" s="44" t="e">
        <f>VLOOKUP(#REF!,Feuil1!$A$2:$D$2767,4,FALSE)</f>
        <v>#REF!</v>
      </c>
      <c r="N503" s="45" t="e">
        <f>#REF!-M503</f>
        <v>#REF!</v>
      </c>
    </row>
    <row r="504" spans="2:14" ht="31.5">
      <c r="B504" s="42" t="s">
        <v>7724</v>
      </c>
      <c r="C504" s="42" t="s">
        <v>87</v>
      </c>
      <c r="D504" s="42" t="s">
        <v>106</v>
      </c>
      <c r="E504" s="42" t="s">
        <v>7672</v>
      </c>
      <c r="F504" s="42" t="s">
        <v>7683</v>
      </c>
      <c r="G504" s="42" t="s">
        <v>7693</v>
      </c>
      <c r="H504" s="60">
        <v>108</v>
      </c>
      <c r="I504" s="43">
        <v>4.99</v>
      </c>
      <c r="J504" s="43">
        <f t="shared" si="7"/>
        <v>538.92000000000007</v>
      </c>
      <c r="K504" s="44" t="s">
        <v>6315</v>
      </c>
      <c r="L504" s="44" t="s">
        <v>6316</v>
      </c>
      <c r="M504" s="44" t="e">
        <f>VLOOKUP(#REF!,Feuil1!$A$2:$D$2767,4,FALSE)</f>
        <v>#REF!</v>
      </c>
      <c r="N504" s="45" t="e">
        <f>#REF!-M504</f>
        <v>#REF!</v>
      </c>
    </row>
    <row r="505" spans="2:14" ht="31.5">
      <c r="B505" s="42" t="s">
        <v>7724</v>
      </c>
      <c r="C505" s="42" t="s">
        <v>87</v>
      </c>
      <c r="D505" s="42" t="s">
        <v>106</v>
      </c>
      <c r="E505" s="42" t="s">
        <v>7631</v>
      </c>
      <c r="F505" s="42" t="s">
        <v>7683</v>
      </c>
      <c r="G505" s="42" t="s">
        <v>7693</v>
      </c>
      <c r="H505" s="60">
        <v>108</v>
      </c>
      <c r="I505" s="43">
        <v>4.99</v>
      </c>
      <c r="J505" s="43">
        <f t="shared" si="7"/>
        <v>538.92000000000007</v>
      </c>
      <c r="K505" s="44" t="s">
        <v>6327</v>
      </c>
      <c r="L505" s="44" t="s">
        <v>6328</v>
      </c>
      <c r="M505" s="44" t="e">
        <f>VLOOKUP(#REF!,Feuil1!$A$2:$D$2767,4,FALSE)</f>
        <v>#REF!</v>
      </c>
      <c r="N505" s="45" t="e">
        <f>#REF!-M505</f>
        <v>#REF!</v>
      </c>
    </row>
    <row r="506" spans="2:14" ht="31.5">
      <c r="B506" s="42" t="s">
        <v>7724</v>
      </c>
      <c r="C506" s="42" t="s">
        <v>87</v>
      </c>
      <c r="D506" s="42" t="s">
        <v>106</v>
      </c>
      <c r="E506" s="42" t="s">
        <v>7649</v>
      </c>
      <c r="F506" s="42" t="s">
        <v>7683</v>
      </c>
      <c r="G506" s="42" t="s">
        <v>7693</v>
      </c>
      <c r="H506" s="60">
        <v>108</v>
      </c>
      <c r="I506" s="43">
        <v>4.99</v>
      </c>
      <c r="J506" s="43">
        <f t="shared" si="7"/>
        <v>538.92000000000007</v>
      </c>
      <c r="K506" s="44" t="s">
        <v>6317</v>
      </c>
      <c r="L506" s="44" t="s">
        <v>6318</v>
      </c>
      <c r="M506" s="44" t="e">
        <f>VLOOKUP(#REF!,Feuil1!$A$2:$D$2767,4,FALSE)</f>
        <v>#REF!</v>
      </c>
      <c r="N506" s="45" t="e">
        <f>#REF!-M506</f>
        <v>#REF!</v>
      </c>
    </row>
    <row r="507" spans="2:14" ht="31.5">
      <c r="B507" s="42" t="s">
        <v>8072</v>
      </c>
      <c r="C507" s="42" t="s">
        <v>94</v>
      </c>
      <c r="D507" s="42" t="s">
        <v>8081</v>
      </c>
      <c r="E507" s="42" t="s">
        <v>7888</v>
      </c>
      <c r="F507" s="42" t="s">
        <v>8070</v>
      </c>
      <c r="G507" s="42" t="s">
        <v>7675</v>
      </c>
      <c r="H507" s="60">
        <v>7</v>
      </c>
      <c r="I507" s="43">
        <v>14.99</v>
      </c>
      <c r="J507" s="43">
        <f t="shared" si="7"/>
        <v>104.93</v>
      </c>
      <c r="K507" s="44" t="s">
        <v>7362</v>
      </c>
      <c r="L507" s="44" t="s">
        <v>7363</v>
      </c>
      <c r="M507" s="44" t="e">
        <f>VLOOKUP(#REF!,Feuil1!$A$2:$D$2767,4,FALSE)</f>
        <v>#REF!</v>
      </c>
      <c r="N507" s="45" t="e">
        <f>#REF!-M507</f>
        <v>#REF!</v>
      </c>
    </row>
    <row r="508" spans="2:14" ht="31.5">
      <c r="B508" s="42" t="s">
        <v>8072</v>
      </c>
      <c r="C508" s="42" t="s">
        <v>94</v>
      </c>
      <c r="D508" s="42" t="s">
        <v>8081</v>
      </c>
      <c r="E508" s="42" t="s">
        <v>7890</v>
      </c>
      <c r="F508" s="42" t="s">
        <v>8070</v>
      </c>
      <c r="G508" s="42" t="s">
        <v>7675</v>
      </c>
      <c r="H508" s="60">
        <v>14</v>
      </c>
      <c r="I508" s="43">
        <v>14.99</v>
      </c>
      <c r="J508" s="43">
        <f t="shared" si="7"/>
        <v>209.86</v>
      </c>
      <c r="K508" s="44" t="s">
        <v>7364</v>
      </c>
      <c r="L508" s="44" t="s">
        <v>7365</v>
      </c>
      <c r="M508" s="44" t="e">
        <f>VLOOKUP(#REF!,Feuil1!$A$2:$D$2767,4,FALSE)</f>
        <v>#REF!</v>
      </c>
      <c r="N508" s="45" t="e">
        <f>#REF!-M508</f>
        <v>#REF!</v>
      </c>
    </row>
    <row r="509" spans="2:14" ht="31.5">
      <c r="B509" s="42" t="s">
        <v>8072</v>
      </c>
      <c r="C509" s="42" t="s">
        <v>94</v>
      </c>
      <c r="D509" s="42" t="s">
        <v>8081</v>
      </c>
      <c r="E509" s="42" t="s">
        <v>7920</v>
      </c>
      <c r="F509" s="42" t="s">
        <v>8070</v>
      </c>
      <c r="G509" s="42" t="s">
        <v>7675</v>
      </c>
      <c r="H509" s="60">
        <v>21</v>
      </c>
      <c r="I509" s="43">
        <v>14.99</v>
      </c>
      <c r="J509" s="43">
        <f t="shared" si="7"/>
        <v>314.79000000000002</v>
      </c>
      <c r="K509" s="44" t="s">
        <v>7366</v>
      </c>
      <c r="L509" s="44" t="s">
        <v>7367</v>
      </c>
      <c r="M509" s="44" t="e">
        <f>VLOOKUP(#REF!,Feuil1!$A$2:$D$2767,4,FALSE)</f>
        <v>#REF!</v>
      </c>
      <c r="N509" s="45" t="e">
        <f>#REF!-M509</f>
        <v>#REF!</v>
      </c>
    </row>
    <row r="510" spans="2:14" ht="31.5">
      <c r="B510" s="42" t="s">
        <v>8072</v>
      </c>
      <c r="C510" s="42" t="s">
        <v>94</v>
      </c>
      <c r="D510" s="42" t="s">
        <v>8081</v>
      </c>
      <c r="E510" s="42" t="s">
        <v>7922</v>
      </c>
      <c r="F510" s="42" t="s">
        <v>8070</v>
      </c>
      <c r="G510" s="42" t="s">
        <v>7675</v>
      </c>
      <c r="H510" s="60">
        <v>14</v>
      </c>
      <c r="I510" s="43">
        <v>14.99</v>
      </c>
      <c r="J510" s="43">
        <f t="shared" si="7"/>
        <v>209.86</v>
      </c>
      <c r="K510" s="44" t="s">
        <v>7368</v>
      </c>
      <c r="L510" s="44" t="s">
        <v>7369</v>
      </c>
      <c r="M510" s="44" t="e">
        <f>VLOOKUP(#REF!,Feuil1!$A$2:$D$2767,4,FALSE)</f>
        <v>#REF!</v>
      </c>
      <c r="N510" s="45" t="e">
        <f>#REF!-M510</f>
        <v>#REF!</v>
      </c>
    </row>
    <row r="511" spans="2:14" ht="31.5">
      <c r="B511" s="42" t="s">
        <v>8157</v>
      </c>
      <c r="C511" s="42" t="s">
        <v>94</v>
      </c>
      <c r="D511" s="42" t="s">
        <v>8081</v>
      </c>
      <c r="E511" s="42" t="s">
        <v>7888</v>
      </c>
      <c r="F511" s="42" t="s">
        <v>8070</v>
      </c>
      <c r="G511" s="42" t="s">
        <v>7755</v>
      </c>
      <c r="H511" s="60">
        <v>29</v>
      </c>
      <c r="I511" s="43">
        <v>12.989999999999998</v>
      </c>
      <c r="J511" s="43">
        <f t="shared" si="7"/>
        <v>376.71</v>
      </c>
      <c r="K511" s="44" t="s">
        <v>7370</v>
      </c>
      <c r="L511" s="44" t="s">
        <v>7371</v>
      </c>
      <c r="M511" s="44" t="e">
        <f>VLOOKUP(#REF!,Feuil1!$A$2:$D$2767,4,FALSE)</f>
        <v>#REF!</v>
      </c>
      <c r="N511" s="45" t="e">
        <f>#REF!-M511</f>
        <v>#REF!</v>
      </c>
    </row>
    <row r="512" spans="2:14" ht="31.5">
      <c r="B512" s="42" t="s">
        <v>8157</v>
      </c>
      <c r="C512" s="42" t="s">
        <v>94</v>
      </c>
      <c r="D512" s="42" t="s">
        <v>8081</v>
      </c>
      <c r="E512" s="42" t="s">
        <v>7890</v>
      </c>
      <c r="F512" s="42" t="s">
        <v>8070</v>
      </c>
      <c r="G512" s="42" t="s">
        <v>7755</v>
      </c>
      <c r="H512" s="60">
        <v>58</v>
      </c>
      <c r="I512" s="43">
        <v>12.989999999999998</v>
      </c>
      <c r="J512" s="43">
        <f t="shared" si="7"/>
        <v>753.42</v>
      </c>
      <c r="K512" s="44" t="s">
        <v>7372</v>
      </c>
      <c r="L512" s="44" t="s">
        <v>7373</v>
      </c>
      <c r="M512" s="44" t="e">
        <f>VLOOKUP(#REF!,Feuil1!$A$2:$D$2767,4,FALSE)</f>
        <v>#REF!</v>
      </c>
      <c r="N512" s="45" t="e">
        <f>#REF!-M512</f>
        <v>#REF!</v>
      </c>
    </row>
    <row r="513" spans="2:14" ht="31.5">
      <c r="B513" s="42" t="s">
        <v>8157</v>
      </c>
      <c r="C513" s="42" t="s">
        <v>94</v>
      </c>
      <c r="D513" s="42" t="s">
        <v>8081</v>
      </c>
      <c r="E513" s="42" t="s">
        <v>7920</v>
      </c>
      <c r="F513" s="42" t="s">
        <v>8070</v>
      </c>
      <c r="G513" s="42" t="s">
        <v>7755</v>
      </c>
      <c r="H513" s="60">
        <v>58</v>
      </c>
      <c r="I513" s="43">
        <v>12.989999999999998</v>
      </c>
      <c r="J513" s="43">
        <f t="shared" si="7"/>
        <v>753.42</v>
      </c>
      <c r="K513" s="44" t="s">
        <v>7374</v>
      </c>
      <c r="L513" s="44" t="s">
        <v>7375</v>
      </c>
      <c r="M513" s="44" t="e">
        <f>VLOOKUP(#REF!,Feuil1!$A$2:$D$2767,4,FALSE)</f>
        <v>#REF!</v>
      </c>
      <c r="N513" s="45" t="e">
        <f>#REF!-M513</f>
        <v>#REF!</v>
      </c>
    </row>
    <row r="514" spans="2:14" ht="31.5">
      <c r="B514" s="42" t="s">
        <v>8157</v>
      </c>
      <c r="C514" s="42" t="s">
        <v>94</v>
      </c>
      <c r="D514" s="42" t="s">
        <v>8081</v>
      </c>
      <c r="E514" s="42" t="s">
        <v>7922</v>
      </c>
      <c r="F514" s="42" t="s">
        <v>8070</v>
      </c>
      <c r="G514" s="42" t="s">
        <v>7755</v>
      </c>
      <c r="H514" s="60">
        <v>58</v>
      </c>
      <c r="I514" s="43">
        <v>12.989999999999998</v>
      </c>
      <c r="J514" s="43">
        <f t="shared" si="7"/>
        <v>753.42</v>
      </c>
      <c r="K514" s="44" t="s">
        <v>7376</v>
      </c>
      <c r="L514" s="44" t="s">
        <v>7377</v>
      </c>
      <c r="M514" s="44" t="e">
        <f>VLOOKUP(#REF!,Feuil1!$A$2:$D$2767,4,FALSE)</f>
        <v>#REF!</v>
      </c>
      <c r="N514" s="45" t="e">
        <f>#REF!-M514</f>
        <v>#REF!</v>
      </c>
    </row>
    <row r="515" spans="2:14" ht="31.5">
      <c r="B515" s="42" t="s">
        <v>8158</v>
      </c>
      <c r="C515" s="42" t="s">
        <v>94</v>
      </c>
      <c r="D515" s="42" t="s">
        <v>8081</v>
      </c>
      <c r="E515" s="42" t="s">
        <v>7888</v>
      </c>
      <c r="F515" s="42" t="s">
        <v>8070</v>
      </c>
      <c r="G515" s="42" t="s">
        <v>7755</v>
      </c>
      <c r="H515" s="60">
        <v>30</v>
      </c>
      <c r="I515" s="43">
        <v>12.99</v>
      </c>
      <c r="J515" s="43">
        <f t="shared" ref="J515:J578" si="8">H515*I515</f>
        <v>389.7</v>
      </c>
      <c r="K515" s="44" t="s">
        <v>7378</v>
      </c>
      <c r="L515" s="44" t="s">
        <v>7379</v>
      </c>
      <c r="M515" s="44" t="e">
        <f>VLOOKUP(#REF!,Feuil1!$A$2:$D$2767,4,FALSE)</f>
        <v>#REF!</v>
      </c>
      <c r="N515" s="45" t="e">
        <f>#REF!-M515</f>
        <v>#REF!</v>
      </c>
    </row>
    <row r="516" spans="2:14" ht="31.5">
      <c r="B516" s="42" t="s">
        <v>8158</v>
      </c>
      <c r="C516" s="42" t="s">
        <v>94</v>
      </c>
      <c r="D516" s="42" t="s">
        <v>8081</v>
      </c>
      <c r="E516" s="42" t="s">
        <v>7890</v>
      </c>
      <c r="F516" s="42" t="s">
        <v>8070</v>
      </c>
      <c r="G516" s="42" t="s">
        <v>7755</v>
      </c>
      <c r="H516" s="60">
        <v>60</v>
      </c>
      <c r="I516" s="43">
        <v>12.99</v>
      </c>
      <c r="J516" s="43">
        <f t="shared" si="8"/>
        <v>779.4</v>
      </c>
      <c r="K516" s="44" t="s">
        <v>7380</v>
      </c>
      <c r="L516" s="44" t="s">
        <v>7381</v>
      </c>
      <c r="M516" s="44" t="e">
        <f>VLOOKUP(#REF!,Feuil1!$A$2:$D$2767,4,FALSE)</f>
        <v>#REF!</v>
      </c>
      <c r="N516" s="45" t="e">
        <f>#REF!-M516</f>
        <v>#REF!</v>
      </c>
    </row>
    <row r="517" spans="2:14" ht="31.5">
      <c r="B517" s="42" t="s">
        <v>8158</v>
      </c>
      <c r="C517" s="42" t="s">
        <v>94</v>
      </c>
      <c r="D517" s="42" t="s">
        <v>8081</v>
      </c>
      <c r="E517" s="42" t="s">
        <v>7920</v>
      </c>
      <c r="F517" s="42" t="s">
        <v>8070</v>
      </c>
      <c r="G517" s="42" t="s">
        <v>7755</v>
      </c>
      <c r="H517" s="60">
        <v>60</v>
      </c>
      <c r="I517" s="43">
        <v>12.99</v>
      </c>
      <c r="J517" s="43">
        <f t="shared" si="8"/>
        <v>779.4</v>
      </c>
      <c r="K517" s="44" t="s">
        <v>7382</v>
      </c>
      <c r="L517" s="44" t="s">
        <v>7383</v>
      </c>
      <c r="M517" s="44" t="e">
        <f>VLOOKUP(#REF!,Feuil1!$A$2:$D$2767,4,FALSE)</f>
        <v>#REF!</v>
      </c>
      <c r="N517" s="45" t="e">
        <f>#REF!-M517</f>
        <v>#REF!</v>
      </c>
    </row>
    <row r="518" spans="2:14" ht="31.5">
      <c r="B518" s="42" t="s">
        <v>8158</v>
      </c>
      <c r="C518" s="42" t="s">
        <v>94</v>
      </c>
      <c r="D518" s="42" t="s">
        <v>8081</v>
      </c>
      <c r="E518" s="42" t="s">
        <v>7922</v>
      </c>
      <c r="F518" s="42" t="s">
        <v>8070</v>
      </c>
      <c r="G518" s="42" t="s">
        <v>7755</v>
      </c>
      <c r="H518" s="60">
        <v>60</v>
      </c>
      <c r="I518" s="43">
        <v>12.99</v>
      </c>
      <c r="J518" s="43">
        <f t="shared" si="8"/>
        <v>779.4</v>
      </c>
      <c r="K518" s="44" t="s">
        <v>7384</v>
      </c>
      <c r="L518" s="44" t="s">
        <v>7385</v>
      </c>
      <c r="M518" s="44" t="e">
        <f>VLOOKUP(#REF!,Feuil1!$A$2:$D$2767,4,FALSE)</f>
        <v>#REF!</v>
      </c>
      <c r="N518" s="45" t="e">
        <f>#REF!-M518</f>
        <v>#REF!</v>
      </c>
    </row>
    <row r="519" spans="2:14" ht="31.5">
      <c r="B519" s="42" t="s">
        <v>8059</v>
      </c>
      <c r="C519" s="42" t="s">
        <v>94</v>
      </c>
      <c r="D519" s="42" t="s">
        <v>95</v>
      </c>
      <c r="E519" s="42" t="s">
        <v>7888</v>
      </c>
      <c r="F519" s="42" t="s">
        <v>8060</v>
      </c>
      <c r="G519" s="42" t="s">
        <v>7646</v>
      </c>
      <c r="H519" s="60">
        <v>7</v>
      </c>
      <c r="I519" s="43">
        <v>9.99</v>
      </c>
      <c r="J519" s="43">
        <f t="shared" si="8"/>
        <v>69.930000000000007</v>
      </c>
      <c r="K519" s="44" t="s">
        <v>7386</v>
      </c>
      <c r="L519" s="44" t="s">
        <v>7387</v>
      </c>
      <c r="M519" s="44" t="e">
        <f>VLOOKUP(#REF!,Feuil1!$A$2:$D$2767,4,FALSE)</f>
        <v>#REF!</v>
      </c>
      <c r="N519" s="45" t="e">
        <f>#REF!-M519</f>
        <v>#REF!</v>
      </c>
    </row>
    <row r="520" spans="2:14" ht="31.5">
      <c r="B520" s="42" t="s">
        <v>8059</v>
      </c>
      <c r="C520" s="42" t="s">
        <v>94</v>
      </c>
      <c r="D520" s="42" t="s">
        <v>95</v>
      </c>
      <c r="E520" s="42" t="s">
        <v>7890</v>
      </c>
      <c r="F520" s="42" t="s">
        <v>8060</v>
      </c>
      <c r="G520" s="42" t="s">
        <v>7646</v>
      </c>
      <c r="H520" s="60">
        <v>14</v>
      </c>
      <c r="I520" s="43">
        <v>9.99</v>
      </c>
      <c r="J520" s="43">
        <f t="shared" si="8"/>
        <v>139.86000000000001</v>
      </c>
      <c r="K520" s="44" t="s">
        <v>7388</v>
      </c>
      <c r="L520" s="44" t="s">
        <v>7389</v>
      </c>
      <c r="M520" s="44" t="e">
        <f>VLOOKUP(#REF!,Feuil1!$A$2:$D$2767,4,FALSE)</f>
        <v>#REF!</v>
      </c>
      <c r="N520" s="45" t="e">
        <f>#REF!-M520</f>
        <v>#REF!</v>
      </c>
    </row>
    <row r="521" spans="2:14" ht="31.5">
      <c r="B521" s="42" t="s">
        <v>8059</v>
      </c>
      <c r="C521" s="42" t="s">
        <v>94</v>
      </c>
      <c r="D521" s="42" t="s">
        <v>95</v>
      </c>
      <c r="E521" s="42" t="s">
        <v>7920</v>
      </c>
      <c r="F521" s="42" t="s">
        <v>8060</v>
      </c>
      <c r="G521" s="42" t="s">
        <v>7646</v>
      </c>
      <c r="H521" s="60">
        <v>14</v>
      </c>
      <c r="I521" s="43">
        <v>9.99</v>
      </c>
      <c r="J521" s="43">
        <f t="shared" si="8"/>
        <v>139.86000000000001</v>
      </c>
      <c r="K521" s="44" t="s">
        <v>7390</v>
      </c>
      <c r="L521" s="44" t="s">
        <v>7391</v>
      </c>
      <c r="M521" s="44" t="e">
        <f>VLOOKUP(#REF!,Feuil1!$A$2:$D$2767,4,FALSE)</f>
        <v>#REF!</v>
      </c>
      <c r="N521" s="45" t="e">
        <f>#REF!-M521</f>
        <v>#REF!</v>
      </c>
    </row>
    <row r="522" spans="2:14" ht="31.5">
      <c r="B522" s="42" t="s">
        <v>8059</v>
      </c>
      <c r="C522" s="42" t="s">
        <v>94</v>
      </c>
      <c r="D522" s="42" t="s">
        <v>95</v>
      </c>
      <c r="E522" s="42" t="s">
        <v>7922</v>
      </c>
      <c r="F522" s="42" t="s">
        <v>8060</v>
      </c>
      <c r="G522" s="42" t="s">
        <v>7646</v>
      </c>
      <c r="H522" s="60">
        <v>7</v>
      </c>
      <c r="I522" s="43">
        <v>9.99</v>
      </c>
      <c r="J522" s="43">
        <f t="shared" si="8"/>
        <v>69.930000000000007</v>
      </c>
      <c r="K522" s="44" t="s">
        <v>7392</v>
      </c>
      <c r="L522" s="44" t="s">
        <v>7393</v>
      </c>
      <c r="M522" s="44" t="e">
        <f>VLOOKUP(#REF!,Feuil1!$A$2:$D$2767,4,FALSE)</f>
        <v>#REF!</v>
      </c>
      <c r="N522" s="45" t="e">
        <f>#REF!-M522</f>
        <v>#REF!</v>
      </c>
    </row>
    <row r="523" spans="2:14" ht="31.5">
      <c r="B523" s="42" t="s">
        <v>8113</v>
      </c>
      <c r="C523" s="42" t="s">
        <v>94</v>
      </c>
      <c r="D523" s="42" t="s">
        <v>95</v>
      </c>
      <c r="E523" s="42" t="s">
        <v>7888</v>
      </c>
      <c r="F523" s="42" t="s">
        <v>8060</v>
      </c>
      <c r="G523" s="42" t="s">
        <v>7693</v>
      </c>
      <c r="H523" s="60">
        <v>10</v>
      </c>
      <c r="I523" s="43">
        <v>9.99</v>
      </c>
      <c r="J523" s="43">
        <f t="shared" si="8"/>
        <v>99.9</v>
      </c>
      <c r="K523" s="44" t="s">
        <v>7394</v>
      </c>
      <c r="L523" s="44" t="s">
        <v>7395</v>
      </c>
      <c r="M523" s="44" t="e">
        <f>VLOOKUP(#REF!,Feuil1!$A$2:$D$2767,4,FALSE)</f>
        <v>#REF!</v>
      </c>
      <c r="N523" s="45" t="e">
        <f>#REF!-M523</f>
        <v>#REF!</v>
      </c>
    </row>
    <row r="524" spans="2:14" ht="31.5">
      <c r="B524" s="42" t="s">
        <v>8114</v>
      </c>
      <c r="C524" s="42" t="s">
        <v>94</v>
      </c>
      <c r="D524" s="42" t="s">
        <v>95</v>
      </c>
      <c r="E524" s="42" t="s">
        <v>7888</v>
      </c>
      <c r="F524" s="42" t="s">
        <v>8060</v>
      </c>
      <c r="G524" s="42" t="s">
        <v>7693</v>
      </c>
      <c r="H524" s="60">
        <v>42</v>
      </c>
      <c r="I524" s="43">
        <v>10.99</v>
      </c>
      <c r="J524" s="43">
        <f t="shared" si="8"/>
        <v>461.58</v>
      </c>
      <c r="K524" s="44" t="s">
        <v>7396</v>
      </c>
      <c r="L524" s="44" t="s">
        <v>7397</v>
      </c>
      <c r="M524" s="44" t="e">
        <f>VLOOKUP(#REF!,Feuil1!$A$2:$D$2767,4,FALSE)</f>
        <v>#REF!</v>
      </c>
      <c r="N524" s="45" t="e">
        <f>#REF!-M524</f>
        <v>#REF!</v>
      </c>
    </row>
    <row r="525" spans="2:14" ht="31.5">
      <c r="B525" s="42" t="s">
        <v>8114</v>
      </c>
      <c r="C525" s="42" t="s">
        <v>94</v>
      </c>
      <c r="D525" s="42" t="s">
        <v>95</v>
      </c>
      <c r="E525" s="42" t="s">
        <v>7890</v>
      </c>
      <c r="F525" s="42" t="s">
        <v>8060</v>
      </c>
      <c r="G525" s="42" t="s">
        <v>7693</v>
      </c>
      <c r="H525" s="60">
        <v>84</v>
      </c>
      <c r="I525" s="43">
        <v>10.99</v>
      </c>
      <c r="J525" s="43">
        <f t="shared" si="8"/>
        <v>923.16</v>
      </c>
      <c r="K525" s="44" t="s">
        <v>7398</v>
      </c>
      <c r="L525" s="44" t="s">
        <v>7399</v>
      </c>
      <c r="M525" s="44" t="e">
        <f>VLOOKUP(#REF!,Feuil1!$A$2:$D$2767,4,FALSE)</f>
        <v>#REF!</v>
      </c>
      <c r="N525" s="45" t="e">
        <f>#REF!-M525</f>
        <v>#REF!</v>
      </c>
    </row>
    <row r="526" spans="2:14" ht="31.5">
      <c r="B526" s="42" t="s">
        <v>8114</v>
      </c>
      <c r="C526" s="42" t="s">
        <v>94</v>
      </c>
      <c r="D526" s="42" t="s">
        <v>95</v>
      </c>
      <c r="E526" s="42" t="s">
        <v>7920</v>
      </c>
      <c r="F526" s="42" t="s">
        <v>8060</v>
      </c>
      <c r="G526" s="42" t="s">
        <v>7693</v>
      </c>
      <c r="H526" s="60">
        <v>84</v>
      </c>
      <c r="I526" s="43">
        <v>10.99</v>
      </c>
      <c r="J526" s="43">
        <f t="shared" si="8"/>
        <v>923.16</v>
      </c>
      <c r="K526" s="44" t="s">
        <v>7400</v>
      </c>
      <c r="L526" s="44" t="s">
        <v>7401</v>
      </c>
      <c r="M526" s="44" t="e">
        <f>VLOOKUP(#REF!,Feuil1!$A$2:$D$2767,4,FALSE)</f>
        <v>#REF!</v>
      </c>
      <c r="N526" s="45" t="e">
        <f>#REF!-M526</f>
        <v>#REF!</v>
      </c>
    </row>
    <row r="527" spans="2:14" ht="31.5">
      <c r="B527" s="42" t="s">
        <v>8114</v>
      </c>
      <c r="C527" s="42" t="s">
        <v>94</v>
      </c>
      <c r="D527" s="42" t="s">
        <v>95</v>
      </c>
      <c r="E527" s="42" t="s">
        <v>7922</v>
      </c>
      <c r="F527" s="42" t="s">
        <v>8060</v>
      </c>
      <c r="G527" s="42" t="s">
        <v>7693</v>
      </c>
      <c r="H527" s="60">
        <v>42</v>
      </c>
      <c r="I527" s="43">
        <v>10.99</v>
      </c>
      <c r="J527" s="43">
        <f t="shared" si="8"/>
        <v>461.58</v>
      </c>
      <c r="K527" s="44" t="s">
        <v>7402</v>
      </c>
      <c r="L527" s="44" t="s">
        <v>7403</v>
      </c>
      <c r="M527" s="44" t="e">
        <f>VLOOKUP(#REF!,Feuil1!$A$2:$D$2767,4,FALSE)</f>
        <v>#REF!</v>
      </c>
      <c r="N527" s="45" t="e">
        <f>#REF!-M527</f>
        <v>#REF!</v>
      </c>
    </row>
    <row r="528" spans="2:14" ht="31.5">
      <c r="B528" s="42" t="s">
        <v>8115</v>
      </c>
      <c r="C528" s="42" t="s">
        <v>94</v>
      </c>
      <c r="D528" s="42" t="s">
        <v>95</v>
      </c>
      <c r="E528" s="42" t="s">
        <v>7888</v>
      </c>
      <c r="F528" s="42" t="s">
        <v>8060</v>
      </c>
      <c r="G528" s="42" t="s">
        <v>7693</v>
      </c>
      <c r="H528" s="60">
        <v>83</v>
      </c>
      <c r="I528" s="43">
        <v>10.99</v>
      </c>
      <c r="J528" s="43">
        <f t="shared" si="8"/>
        <v>912.17000000000007</v>
      </c>
      <c r="K528" s="44" t="s">
        <v>7404</v>
      </c>
      <c r="L528" s="44" t="s">
        <v>7405</v>
      </c>
      <c r="M528" s="44" t="e">
        <f>VLOOKUP(#REF!,Feuil1!$A$2:$D$2767,4,FALSE)</f>
        <v>#REF!</v>
      </c>
      <c r="N528" s="45" t="e">
        <f>#REF!-M528</f>
        <v>#REF!</v>
      </c>
    </row>
    <row r="529" spans="2:14" ht="31.5">
      <c r="B529" s="42" t="s">
        <v>8115</v>
      </c>
      <c r="C529" s="42" t="s">
        <v>94</v>
      </c>
      <c r="D529" s="42" t="s">
        <v>95</v>
      </c>
      <c r="E529" s="42" t="s">
        <v>7890</v>
      </c>
      <c r="F529" s="42" t="s">
        <v>8060</v>
      </c>
      <c r="G529" s="42" t="s">
        <v>7693</v>
      </c>
      <c r="H529" s="60">
        <v>166</v>
      </c>
      <c r="I529" s="43">
        <v>10.99</v>
      </c>
      <c r="J529" s="43">
        <f t="shared" si="8"/>
        <v>1824.3400000000001</v>
      </c>
      <c r="K529" s="44" t="s">
        <v>7406</v>
      </c>
      <c r="L529" s="44" t="s">
        <v>7407</v>
      </c>
      <c r="M529" s="44" t="e">
        <f>VLOOKUP(#REF!,Feuil1!$A$2:$D$2767,4,FALSE)</f>
        <v>#REF!</v>
      </c>
      <c r="N529" s="45" t="e">
        <f>#REF!-M529</f>
        <v>#REF!</v>
      </c>
    </row>
    <row r="530" spans="2:14" ht="31.5">
      <c r="B530" s="42" t="s">
        <v>8115</v>
      </c>
      <c r="C530" s="42" t="s">
        <v>94</v>
      </c>
      <c r="D530" s="42" t="s">
        <v>95</v>
      </c>
      <c r="E530" s="42" t="s">
        <v>7920</v>
      </c>
      <c r="F530" s="42" t="s">
        <v>8060</v>
      </c>
      <c r="G530" s="42" t="s">
        <v>7693</v>
      </c>
      <c r="H530" s="60">
        <v>166</v>
      </c>
      <c r="I530" s="43">
        <v>10.99</v>
      </c>
      <c r="J530" s="43">
        <f t="shared" si="8"/>
        <v>1824.3400000000001</v>
      </c>
      <c r="K530" s="44" t="s">
        <v>7408</v>
      </c>
      <c r="L530" s="44" t="s">
        <v>7409</v>
      </c>
      <c r="M530" s="44" t="e">
        <f>VLOOKUP(#REF!,Feuil1!$A$2:$D$2767,4,FALSE)</f>
        <v>#REF!</v>
      </c>
      <c r="N530" s="45" t="e">
        <f>#REF!-M530</f>
        <v>#REF!</v>
      </c>
    </row>
    <row r="531" spans="2:14" ht="31.5">
      <c r="B531" s="42" t="s">
        <v>8115</v>
      </c>
      <c r="C531" s="42" t="s">
        <v>94</v>
      </c>
      <c r="D531" s="42" t="s">
        <v>95</v>
      </c>
      <c r="E531" s="42" t="s">
        <v>7922</v>
      </c>
      <c r="F531" s="42" t="s">
        <v>8060</v>
      </c>
      <c r="G531" s="42" t="s">
        <v>7693</v>
      </c>
      <c r="H531" s="60">
        <v>83</v>
      </c>
      <c r="I531" s="43">
        <v>10.99</v>
      </c>
      <c r="J531" s="43">
        <f t="shared" si="8"/>
        <v>912.17000000000007</v>
      </c>
      <c r="K531" s="44" t="s">
        <v>7410</v>
      </c>
      <c r="L531" s="44" t="s">
        <v>7411</v>
      </c>
      <c r="M531" s="44" t="e">
        <f>VLOOKUP(#REF!,Feuil1!$A$2:$D$2767,4,FALSE)</f>
        <v>#REF!</v>
      </c>
      <c r="N531" s="45" t="e">
        <f>#REF!-M531</f>
        <v>#REF!</v>
      </c>
    </row>
    <row r="532" spans="2:14" ht="31.5">
      <c r="B532" s="42" t="s">
        <v>8116</v>
      </c>
      <c r="C532" s="42" t="s">
        <v>94</v>
      </c>
      <c r="D532" s="42" t="s">
        <v>112</v>
      </c>
      <c r="E532" s="42" t="s">
        <v>7888</v>
      </c>
      <c r="F532" s="42" t="s">
        <v>8060</v>
      </c>
      <c r="G532" s="42" t="s">
        <v>7693</v>
      </c>
      <c r="H532" s="60">
        <v>108</v>
      </c>
      <c r="I532" s="43">
        <v>7.9899999999999993</v>
      </c>
      <c r="J532" s="43">
        <f t="shared" si="8"/>
        <v>862.92</v>
      </c>
      <c r="K532" s="44" t="s">
        <v>7412</v>
      </c>
      <c r="L532" s="44" t="s">
        <v>7413</v>
      </c>
      <c r="M532" s="44" t="e">
        <f>VLOOKUP(#REF!,Feuil1!$A$2:$D$2767,4,FALSE)</f>
        <v>#REF!</v>
      </c>
      <c r="N532" s="45" t="e">
        <f>#REF!-M532</f>
        <v>#REF!</v>
      </c>
    </row>
    <row r="533" spans="2:14" ht="31.5">
      <c r="B533" s="42" t="s">
        <v>8116</v>
      </c>
      <c r="C533" s="42" t="s">
        <v>94</v>
      </c>
      <c r="D533" s="42" t="s">
        <v>112</v>
      </c>
      <c r="E533" s="42" t="s">
        <v>7890</v>
      </c>
      <c r="F533" s="42" t="s">
        <v>8060</v>
      </c>
      <c r="G533" s="42" t="s">
        <v>7693</v>
      </c>
      <c r="H533" s="60">
        <v>108</v>
      </c>
      <c r="I533" s="43">
        <v>7.9899999999999993</v>
      </c>
      <c r="J533" s="43">
        <f t="shared" si="8"/>
        <v>862.92</v>
      </c>
      <c r="K533" s="44" t="s">
        <v>7414</v>
      </c>
      <c r="L533" s="44" t="s">
        <v>7415</v>
      </c>
      <c r="M533" s="44" t="e">
        <f>VLOOKUP(#REF!,Feuil1!$A$2:$D$2767,4,FALSE)</f>
        <v>#REF!</v>
      </c>
      <c r="N533" s="45" t="e">
        <f>#REF!-M533</f>
        <v>#REF!</v>
      </c>
    </row>
    <row r="534" spans="2:14" ht="31.5">
      <c r="B534" s="42" t="s">
        <v>8116</v>
      </c>
      <c r="C534" s="42" t="s">
        <v>94</v>
      </c>
      <c r="D534" s="42" t="s">
        <v>112</v>
      </c>
      <c r="E534" s="42" t="s">
        <v>7920</v>
      </c>
      <c r="F534" s="42" t="s">
        <v>8060</v>
      </c>
      <c r="G534" s="42" t="s">
        <v>7693</v>
      </c>
      <c r="H534" s="60">
        <v>108</v>
      </c>
      <c r="I534" s="43">
        <v>7.9899999999999993</v>
      </c>
      <c r="J534" s="43">
        <f t="shared" si="8"/>
        <v>862.92</v>
      </c>
      <c r="K534" s="44" t="s">
        <v>7416</v>
      </c>
      <c r="L534" s="44" t="s">
        <v>7417</v>
      </c>
      <c r="M534" s="44" t="e">
        <f>VLOOKUP(#REF!,Feuil1!$A$2:$D$2767,4,FALSE)</f>
        <v>#REF!</v>
      </c>
      <c r="N534" s="45" t="e">
        <f>#REF!-M534</f>
        <v>#REF!</v>
      </c>
    </row>
    <row r="535" spans="2:14" ht="31.5">
      <c r="B535" s="42" t="s">
        <v>8116</v>
      </c>
      <c r="C535" s="42" t="s">
        <v>94</v>
      </c>
      <c r="D535" s="42" t="s">
        <v>112</v>
      </c>
      <c r="E535" s="42" t="s">
        <v>7922</v>
      </c>
      <c r="F535" s="42" t="s">
        <v>8060</v>
      </c>
      <c r="G535" s="42" t="s">
        <v>7693</v>
      </c>
      <c r="H535" s="60">
        <v>54</v>
      </c>
      <c r="I535" s="43">
        <v>7.9899999999999993</v>
      </c>
      <c r="J535" s="43">
        <f t="shared" si="8"/>
        <v>431.46</v>
      </c>
      <c r="K535" s="44" t="s">
        <v>7418</v>
      </c>
      <c r="L535" s="44" t="s">
        <v>7419</v>
      </c>
      <c r="M535" s="44" t="e">
        <f>VLOOKUP(#REF!,Feuil1!$A$2:$D$2767,4,FALSE)</f>
        <v>#REF!</v>
      </c>
      <c r="N535" s="45" t="e">
        <f>#REF!-M535</f>
        <v>#REF!</v>
      </c>
    </row>
    <row r="536" spans="2:14" ht="31.5">
      <c r="B536" s="42" t="s">
        <v>8041</v>
      </c>
      <c r="C536" s="42" t="s">
        <v>90</v>
      </c>
      <c r="D536" s="42" t="s">
        <v>96</v>
      </c>
      <c r="E536" s="42" t="s">
        <v>7888</v>
      </c>
      <c r="F536" s="42" t="s">
        <v>7986</v>
      </c>
      <c r="G536" s="42" t="s">
        <v>7755</v>
      </c>
      <c r="H536" s="60">
        <v>96</v>
      </c>
      <c r="I536" s="43">
        <v>7.9899999999999993</v>
      </c>
      <c r="J536" s="43">
        <f t="shared" si="8"/>
        <v>767.04</v>
      </c>
      <c r="K536" s="44" t="s">
        <v>4472</v>
      </c>
      <c r="L536" s="44" t="s">
        <v>4473</v>
      </c>
      <c r="M536" s="44" t="e">
        <f>VLOOKUP(#REF!,Feuil1!$A$2:$D$2767,4,FALSE)</f>
        <v>#REF!</v>
      </c>
      <c r="N536" s="45" t="e">
        <f>#REF!-M536</f>
        <v>#REF!</v>
      </c>
    </row>
    <row r="537" spans="2:14" ht="31.5">
      <c r="B537" s="42" t="s">
        <v>8041</v>
      </c>
      <c r="C537" s="42" t="s">
        <v>90</v>
      </c>
      <c r="D537" s="42" t="s">
        <v>96</v>
      </c>
      <c r="E537" s="42" t="s">
        <v>7890</v>
      </c>
      <c r="F537" s="42" t="s">
        <v>7986</v>
      </c>
      <c r="G537" s="42" t="s">
        <v>7755</v>
      </c>
      <c r="H537" s="60">
        <v>96</v>
      </c>
      <c r="I537" s="43">
        <v>7.9899999999999993</v>
      </c>
      <c r="J537" s="43">
        <f t="shared" si="8"/>
        <v>767.04</v>
      </c>
      <c r="K537" s="44" t="s">
        <v>4474</v>
      </c>
      <c r="L537" s="44" t="s">
        <v>4475</v>
      </c>
      <c r="M537" s="44" t="e">
        <f>VLOOKUP(#REF!,Feuil1!$A$2:$D$2767,4,FALSE)</f>
        <v>#REF!</v>
      </c>
      <c r="N537" s="45" t="e">
        <f>#REF!-M537</f>
        <v>#REF!</v>
      </c>
    </row>
    <row r="538" spans="2:14" ht="31.5">
      <c r="B538" s="42" t="s">
        <v>8041</v>
      </c>
      <c r="C538" s="42" t="s">
        <v>90</v>
      </c>
      <c r="D538" s="42" t="s">
        <v>96</v>
      </c>
      <c r="E538" s="42" t="s">
        <v>7631</v>
      </c>
      <c r="F538" s="42" t="s">
        <v>7986</v>
      </c>
      <c r="G538" s="42" t="s">
        <v>7755</v>
      </c>
      <c r="H538" s="60">
        <v>48</v>
      </c>
      <c r="I538" s="43">
        <v>7.9899999999999993</v>
      </c>
      <c r="J538" s="43">
        <f t="shared" si="8"/>
        <v>383.52</v>
      </c>
      <c r="K538" s="44" t="s">
        <v>4460</v>
      </c>
      <c r="L538" s="44" t="s">
        <v>4461</v>
      </c>
      <c r="M538" s="44" t="e">
        <f>VLOOKUP(#REF!,Feuil1!$A$2:$D$2767,4,FALSE)</f>
        <v>#REF!</v>
      </c>
      <c r="N538" s="45" t="e">
        <f>#REF!-M538</f>
        <v>#REF!</v>
      </c>
    </row>
    <row r="539" spans="2:14" ht="31.5">
      <c r="B539" s="42" t="s">
        <v>8041</v>
      </c>
      <c r="C539" s="42" t="s">
        <v>90</v>
      </c>
      <c r="D539" s="42" t="s">
        <v>96</v>
      </c>
      <c r="E539" s="42" t="s">
        <v>7883</v>
      </c>
      <c r="F539" s="42" t="s">
        <v>7986</v>
      </c>
      <c r="G539" s="42" t="s">
        <v>7755</v>
      </c>
      <c r="H539" s="60">
        <v>48</v>
      </c>
      <c r="I539" s="43">
        <v>7.9899999999999993</v>
      </c>
      <c r="J539" s="43">
        <f t="shared" si="8"/>
        <v>383.52</v>
      </c>
      <c r="K539" s="44" t="s">
        <v>4462</v>
      </c>
      <c r="L539" s="44" t="s">
        <v>4463</v>
      </c>
      <c r="M539" s="44" t="e">
        <f>VLOOKUP(#REF!,Feuil1!$A$2:$D$2767,4,FALSE)</f>
        <v>#REF!</v>
      </c>
      <c r="N539" s="45" t="e">
        <f>#REF!-M539</f>
        <v>#REF!</v>
      </c>
    </row>
    <row r="540" spans="2:14" ht="31.5">
      <c r="B540" s="42" t="s">
        <v>8041</v>
      </c>
      <c r="C540" s="42" t="s">
        <v>90</v>
      </c>
      <c r="D540" s="42" t="s">
        <v>96</v>
      </c>
      <c r="E540" s="42" t="s">
        <v>7884</v>
      </c>
      <c r="F540" s="42" t="s">
        <v>7986</v>
      </c>
      <c r="G540" s="42" t="s">
        <v>7755</v>
      </c>
      <c r="H540" s="60">
        <v>96</v>
      </c>
      <c r="I540" s="43">
        <v>7.9899999999999993</v>
      </c>
      <c r="J540" s="43">
        <f t="shared" si="8"/>
        <v>767.04</v>
      </c>
      <c r="K540" s="44" t="s">
        <v>4464</v>
      </c>
      <c r="L540" s="44" t="s">
        <v>4465</v>
      </c>
      <c r="M540" s="44" t="e">
        <f>VLOOKUP(#REF!,Feuil1!$A$2:$D$2767,4,FALSE)</f>
        <v>#REF!</v>
      </c>
      <c r="N540" s="45" t="e">
        <f>#REF!-M540</f>
        <v>#REF!</v>
      </c>
    </row>
    <row r="541" spans="2:14" ht="31.5">
      <c r="B541" s="42" t="s">
        <v>8041</v>
      </c>
      <c r="C541" s="42" t="s">
        <v>90</v>
      </c>
      <c r="D541" s="42" t="s">
        <v>96</v>
      </c>
      <c r="E541" s="42" t="s">
        <v>7885</v>
      </c>
      <c r="F541" s="42" t="s">
        <v>7986</v>
      </c>
      <c r="G541" s="42" t="s">
        <v>7755</v>
      </c>
      <c r="H541" s="60">
        <v>48</v>
      </c>
      <c r="I541" s="43">
        <v>7.9899999999999993</v>
      </c>
      <c r="J541" s="43">
        <f t="shared" si="8"/>
        <v>383.52</v>
      </c>
      <c r="K541" s="44" t="s">
        <v>4466</v>
      </c>
      <c r="L541" s="44" t="s">
        <v>4467</v>
      </c>
      <c r="M541" s="44" t="e">
        <f>VLOOKUP(#REF!,Feuil1!$A$2:$D$2767,4,FALSE)</f>
        <v>#REF!</v>
      </c>
      <c r="N541" s="45" t="e">
        <f>#REF!-M541</f>
        <v>#REF!</v>
      </c>
    </row>
    <row r="542" spans="2:14" ht="31.5">
      <c r="B542" s="42" t="s">
        <v>8041</v>
      </c>
      <c r="C542" s="42" t="s">
        <v>90</v>
      </c>
      <c r="D542" s="42" t="s">
        <v>96</v>
      </c>
      <c r="E542" s="42" t="s">
        <v>7886</v>
      </c>
      <c r="F542" s="42" t="s">
        <v>7986</v>
      </c>
      <c r="G542" s="42" t="s">
        <v>7755</v>
      </c>
      <c r="H542" s="60">
        <v>96</v>
      </c>
      <c r="I542" s="43">
        <v>7.9899999999999993</v>
      </c>
      <c r="J542" s="43">
        <f t="shared" si="8"/>
        <v>767.04</v>
      </c>
      <c r="K542" s="44" t="s">
        <v>4468</v>
      </c>
      <c r="L542" s="44" t="s">
        <v>4469</v>
      </c>
      <c r="M542" s="44" t="e">
        <f>VLOOKUP(#REF!,Feuil1!$A$2:$D$2767,4,FALSE)</f>
        <v>#REF!</v>
      </c>
      <c r="N542" s="45" t="e">
        <f>#REF!-M542</f>
        <v>#REF!</v>
      </c>
    </row>
    <row r="543" spans="2:14" ht="31.5">
      <c r="B543" s="42" t="s">
        <v>8041</v>
      </c>
      <c r="C543" s="42" t="s">
        <v>90</v>
      </c>
      <c r="D543" s="42" t="s">
        <v>96</v>
      </c>
      <c r="E543" s="42" t="s">
        <v>7887</v>
      </c>
      <c r="F543" s="42" t="s">
        <v>7986</v>
      </c>
      <c r="G543" s="42" t="s">
        <v>7755</v>
      </c>
      <c r="H543" s="60">
        <v>48</v>
      </c>
      <c r="I543" s="43">
        <v>7.9899999999999993</v>
      </c>
      <c r="J543" s="43">
        <f t="shared" si="8"/>
        <v>383.52</v>
      </c>
      <c r="K543" s="44" t="s">
        <v>4470</v>
      </c>
      <c r="L543" s="44" t="s">
        <v>4471</v>
      </c>
      <c r="M543" s="44" t="e">
        <f>VLOOKUP(#REF!,Feuil1!$A$2:$D$2767,4,FALSE)</f>
        <v>#REF!</v>
      </c>
      <c r="N543" s="45" t="e">
        <f>#REF!-M543</f>
        <v>#REF!</v>
      </c>
    </row>
    <row r="544" spans="2:14" ht="31.5">
      <c r="B544" s="42" t="s">
        <v>8042</v>
      </c>
      <c r="C544" s="42" t="s">
        <v>90</v>
      </c>
      <c r="D544" s="42" t="s">
        <v>96</v>
      </c>
      <c r="E544" s="42" t="s">
        <v>7888</v>
      </c>
      <c r="F544" s="42" t="s">
        <v>7986</v>
      </c>
      <c r="G544" s="42" t="s">
        <v>7755</v>
      </c>
      <c r="H544" s="60">
        <v>114</v>
      </c>
      <c r="I544" s="43">
        <v>7.99</v>
      </c>
      <c r="J544" s="43">
        <f t="shared" si="8"/>
        <v>910.86</v>
      </c>
      <c r="K544" s="44" t="s">
        <v>4488</v>
      </c>
      <c r="L544" s="44" t="s">
        <v>4489</v>
      </c>
      <c r="M544" s="44" t="e">
        <f>VLOOKUP(#REF!,Feuil1!$A$2:$D$2767,4,FALSE)</f>
        <v>#REF!</v>
      </c>
      <c r="N544" s="45" t="e">
        <f>#REF!-M544</f>
        <v>#REF!</v>
      </c>
    </row>
    <row r="545" spans="2:14" ht="31.5">
      <c r="B545" s="42" t="s">
        <v>8042</v>
      </c>
      <c r="C545" s="42" t="s">
        <v>90</v>
      </c>
      <c r="D545" s="42" t="s">
        <v>96</v>
      </c>
      <c r="E545" s="42" t="s">
        <v>7890</v>
      </c>
      <c r="F545" s="42" t="s">
        <v>7986</v>
      </c>
      <c r="G545" s="42" t="s">
        <v>7755</v>
      </c>
      <c r="H545" s="60">
        <v>114</v>
      </c>
      <c r="I545" s="43">
        <v>7.99</v>
      </c>
      <c r="J545" s="43">
        <f t="shared" si="8"/>
        <v>910.86</v>
      </c>
      <c r="K545" s="44" t="s">
        <v>4490</v>
      </c>
      <c r="L545" s="44" t="s">
        <v>4491</v>
      </c>
      <c r="M545" s="44" t="e">
        <f>VLOOKUP(#REF!,Feuil1!$A$2:$D$2767,4,FALSE)</f>
        <v>#REF!</v>
      </c>
      <c r="N545" s="45" t="e">
        <f>#REF!-M545</f>
        <v>#REF!</v>
      </c>
    </row>
    <row r="546" spans="2:14" ht="31.5">
      <c r="B546" s="42" t="s">
        <v>8042</v>
      </c>
      <c r="C546" s="42" t="s">
        <v>90</v>
      </c>
      <c r="D546" s="42" t="s">
        <v>96</v>
      </c>
      <c r="E546" s="42" t="s">
        <v>7631</v>
      </c>
      <c r="F546" s="42" t="s">
        <v>7986</v>
      </c>
      <c r="G546" s="42" t="s">
        <v>7755</v>
      </c>
      <c r="H546" s="60">
        <v>57</v>
      </c>
      <c r="I546" s="43">
        <v>7.99</v>
      </c>
      <c r="J546" s="43">
        <f t="shared" si="8"/>
        <v>455.43</v>
      </c>
      <c r="K546" s="44" t="s">
        <v>4476</v>
      </c>
      <c r="L546" s="44" t="s">
        <v>4477</v>
      </c>
      <c r="M546" s="44" t="e">
        <f>VLOOKUP(#REF!,Feuil1!$A$2:$D$2767,4,FALSE)</f>
        <v>#REF!</v>
      </c>
      <c r="N546" s="45" t="e">
        <f>#REF!-M546</f>
        <v>#REF!</v>
      </c>
    </row>
    <row r="547" spans="2:14" ht="31.5">
      <c r="B547" s="42" t="s">
        <v>8042</v>
      </c>
      <c r="C547" s="42" t="s">
        <v>90</v>
      </c>
      <c r="D547" s="42" t="s">
        <v>96</v>
      </c>
      <c r="E547" s="42" t="s">
        <v>7883</v>
      </c>
      <c r="F547" s="42" t="s">
        <v>7986</v>
      </c>
      <c r="G547" s="42" t="s">
        <v>7755</v>
      </c>
      <c r="H547" s="60">
        <v>57</v>
      </c>
      <c r="I547" s="43">
        <v>7.99</v>
      </c>
      <c r="J547" s="43">
        <f t="shared" si="8"/>
        <v>455.43</v>
      </c>
      <c r="K547" s="44" t="s">
        <v>4478</v>
      </c>
      <c r="L547" s="44" t="s">
        <v>4479</v>
      </c>
      <c r="M547" s="44" t="e">
        <f>VLOOKUP(#REF!,Feuil1!$A$2:$D$2767,4,FALSE)</f>
        <v>#REF!</v>
      </c>
      <c r="N547" s="45" t="e">
        <f>#REF!-M547</f>
        <v>#REF!</v>
      </c>
    </row>
    <row r="548" spans="2:14" ht="31.5">
      <c r="B548" s="42" t="s">
        <v>8042</v>
      </c>
      <c r="C548" s="42" t="s">
        <v>90</v>
      </c>
      <c r="D548" s="42" t="s">
        <v>96</v>
      </c>
      <c r="E548" s="42" t="s">
        <v>7884</v>
      </c>
      <c r="F548" s="42" t="s">
        <v>7986</v>
      </c>
      <c r="G548" s="42" t="s">
        <v>7755</v>
      </c>
      <c r="H548" s="60">
        <v>114</v>
      </c>
      <c r="I548" s="43">
        <v>7.99</v>
      </c>
      <c r="J548" s="43">
        <f t="shared" si="8"/>
        <v>910.86</v>
      </c>
      <c r="K548" s="44" t="s">
        <v>4480</v>
      </c>
      <c r="L548" s="44" t="s">
        <v>4481</v>
      </c>
      <c r="M548" s="44" t="e">
        <f>VLOOKUP(#REF!,Feuil1!$A$2:$D$2767,4,FALSE)</f>
        <v>#REF!</v>
      </c>
      <c r="N548" s="45" t="e">
        <f>#REF!-M548</f>
        <v>#REF!</v>
      </c>
    </row>
    <row r="549" spans="2:14" ht="31.5">
      <c r="B549" s="42" t="s">
        <v>8042</v>
      </c>
      <c r="C549" s="42" t="s">
        <v>90</v>
      </c>
      <c r="D549" s="42" t="s">
        <v>96</v>
      </c>
      <c r="E549" s="42" t="s">
        <v>7885</v>
      </c>
      <c r="F549" s="42" t="s">
        <v>7986</v>
      </c>
      <c r="G549" s="42" t="s">
        <v>7755</v>
      </c>
      <c r="H549" s="60">
        <v>57</v>
      </c>
      <c r="I549" s="43">
        <v>7.99</v>
      </c>
      <c r="J549" s="43">
        <f t="shared" si="8"/>
        <v>455.43</v>
      </c>
      <c r="K549" s="44" t="s">
        <v>4482</v>
      </c>
      <c r="L549" s="44" t="s">
        <v>4483</v>
      </c>
      <c r="M549" s="44" t="e">
        <f>VLOOKUP(#REF!,Feuil1!$A$2:$D$2767,4,FALSE)</f>
        <v>#REF!</v>
      </c>
      <c r="N549" s="45" t="e">
        <f>#REF!-M549</f>
        <v>#REF!</v>
      </c>
    </row>
    <row r="550" spans="2:14" ht="31.5">
      <c r="B550" s="42" t="s">
        <v>8042</v>
      </c>
      <c r="C550" s="42" t="s">
        <v>90</v>
      </c>
      <c r="D550" s="42" t="s">
        <v>96</v>
      </c>
      <c r="E550" s="42" t="s">
        <v>7886</v>
      </c>
      <c r="F550" s="42" t="s">
        <v>7986</v>
      </c>
      <c r="G550" s="42" t="s">
        <v>7755</v>
      </c>
      <c r="H550" s="60">
        <v>114</v>
      </c>
      <c r="I550" s="43">
        <v>7.99</v>
      </c>
      <c r="J550" s="43">
        <f t="shared" si="8"/>
        <v>910.86</v>
      </c>
      <c r="K550" s="44" t="s">
        <v>4484</v>
      </c>
      <c r="L550" s="44" t="s">
        <v>4485</v>
      </c>
      <c r="M550" s="44" t="e">
        <f>VLOOKUP(#REF!,Feuil1!$A$2:$D$2767,4,FALSE)</f>
        <v>#REF!</v>
      </c>
      <c r="N550" s="45" t="e">
        <f>#REF!-M550</f>
        <v>#REF!</v>
      </c>
    </row>
    <row r="551" spans="2:14" ht="31.5">
      <c r="B551" s="42" t="s">
        <v>8042</v>
      </c>
      <c r="C551" s="42" t="s">
        <v>90</v>
      </c>
      <c r="D551" s="42" t="s">
        <v>96</v>
      </c>
      <c r="E551" s="42" t="s">
        <v>7887</v>
      </c>
      <c r="F551" s="42" t="s">
        <v>7986</v>
      </c>
      <c r="G551" s="42" t="s">
        <v>7755</v>
      </c>
      <c r="H551" s="60">
        <v>57</v>
      </c>
      <c r="I551" s="43">
        <v>7.99</v>
      </c>
      <c r="J551" s="43">
        <f t="shared" si="8"/>
        <v>455.43</v>
      </c>
      <c r="K551" s="44" t="s">
        <v>4486</v>
      </c>
      <c r="L551" s="44" t="s">
        <v>4487</v>
      </c>
      <c r="M551" s="44" t="e">
        <f>VLOOKUP(#REF!,Feuil1!$A$2:$D$2767,4,FALSE)</f>
        <v>#REF!</v>
      </c>
      <c r="N551" s="45" t="e">
        <f>#REF!-M551</f>
        <v>#REF!</v>
      </c>
    </row>
    <row r="552" spans="2:14" ht="31.5">
      <c r="B552" s="42" t="s">
        <v>7994</v>
      </c>
      <c r="C552" s="42" t="s">
        <v>90</v>
      </c>
      <c r="D552" s="42" t="s">
        <v>96</v>
      </c>
      <c r="E552" s="42" t="s">
        <v>7888</v>
      </c>
      <c r="F552" s="42" t="s">
        <v>7986</v>
      </c>
      <c r="G552" s="42" t="s">
        <v>7675</v>
      </c>
      <c r="H552" s="60">
        <v>30</v>
      </c>
      <c r="I552" s="43">
        <v>9.99</v>
      </c>
      <c r="J552" s="43">
        <f t="shared" si="8"/>
        <v>299.7</v>
      </c>
      <c r="K552" s="44" t="s">
        <v>4504</v>
      </c>
      <c r="L552" s="44" t="s">
        <v>4505</v>
      </c>
      <c r="M552" s="44" t="e">
        <f>VLOOKUP(#REF!,Feuil1!$A$2:$D$2767,4,FALSE)</f>
        <v>#REF!</v>
      </c>
      <c r="N552" s="45" t="e">
        <f>#REF!-M552</f>
        <v>#REF!</v>
      </c>
    </row>
    <row r="553" spans="2:14" ht="31.5">
      <c r="B553" s="42" t="s">
        <v>7994</v>
      </c>
      <c r="C553" s="42" t="s">
        <v>90</v>
      </c>
      <c r="D553" s="42" t="s">
        <v>96</v>
      </c>
      <c r="E553" s="42" t="s">
        <v>7890</v>
      </c>
      <c r="F553" s="42" t="s">
        <v>7986</v>
      </c>
      <c r="G553" s="42" t="s">
        <v>7675</v>
      </c>
      <c r="H553" s="60">
        <v>20</v>
      </c>
      <c r="I553" s="43">
        <v>9.99</v>
      </c>
      <c r="J553" s="43">
        <f t="shared" si="8"/>
        <v>199.8</v>
      </c>
      <c r="K553" s="44" t="s">
        <v>4506</v>
      </c>
      <c r="L553" s="44" t="s">
        <v>4507</v>
      </c>
      <c r="M553" s="44" t="e">
        <f>VLOOKUP(#REF!,Feuil1!$A$2:$D$2767,4,FALSE)</f>
        <v>#REF!</v>
      </c>
      <c r="N553" s="45" t="e">
        <f>#REF!-M553</f>
        <v>#REF!</v>
      </c>
    </row>
    <row r="554" spans="2:14" ht="31.5">
      <c r="B554" s="42" t="s">
        <v>7994</v>
      </c>
      <c r="C554" s="42" t="s">
        <v>90</v>
      </c>
      <c r="D554" s="42" t="s">
        <v>96</v>
      </c>
      <c r="E554" s="42" t="s">
        <v>7631</v>
      </c>
      <c r="F554" s="42" t="s">
        <v>7986</v>
      </c>
      <c r="G554" s="42" t="s">
        <v>7675</v>
      </c>
      <c r="H554" s="60">
        <v>10</v>
      </c>
      <c r="I554" s="43">
        <v>9.99</v>
      </c>
      <c r="J554" s="43">
        <f t="shared" si="8"/>
        <v>99.9</v>
      </c>
      <c r="K554" s="44" t="s">
        <v>4492</v>
      </c>
      <c r="L554" s="44" t="s">
        <v>4493</v>
      </c>
      <c r="M554" s="44" t="e">
        <f>VLOOKUP(#REF!,Feuil1!$A$2:$D$2767,4,FALSE)</f>
        <v>#REF!</v>
      </c>
      <c r="N554" s="45" t="e">
        <f>#REF!-M554</f>
        <v>#REF!</v>
      </c>
    </row>
    <row r="555" spans="2:14" ht="31.5">
      <c r="B555" s="42" t="s">
        <v>7994</v>
      </c>
      <c r="C555" s="42" t="s">
        <v>90</v>
      </c>
      <c r="D555" s="42" t="s">
        <v>96</v>
      </c>
      <c r="E555" s="42" t="s">
        <v>7883</v>
      </c>
      <c r="F555" s="42" t="s">
        <v>7986</v>
      </c>
      <c r="G555" s="42" t="s">
        <v>7675</v>
      </c>
      <c r="H555" s="60">
        <v>10</v>
      </c>
      <c r="I555" s="43">
        <v>9.99</v>
      </c>
      <c r="J555" s="43">
        <f t="shared" si="8"/>
        <v>99.9</v>
      </c>
      <c r="K555" s="44" t="s">
        <v>4494</v>
      </c>
      <c r="L555" s="44" t="s">
        <v>4495</v>
      </c>
      <c r="M555" s="44" t="e">
        <f>VLOOKUP(#REF!,Feuil1!$A$2:$D$2767,4,FALSE)</f>
        <v>#REF!</v>
      </c>
      <c r="N555" s="45" t="e">
        <f>#REF!-M555</f>
        <v>#REF!</v>
      </c>
    </row>
    <row r="556" spans="2:14" ht="31.5">
      <c r="B556" s="42" t="s">
        <v>7994</v>
      </c>
      <c r="C556" s="42" t="s">
        <v>90</v>
      </c>
      <c r="D556" s="42" t="s">
        <v>96</v>
      </c>
      <c r="E556" s="42" t="s">
        <v>7884</v>
      </c>
      <c r="F556" s="42" t="s">
        <v>7986</v>
      </c>
      <c r="G556" s="42" t="s">
        <v>7675</v>
      </c>
      <c r="H556" s="60">
        <v>10</v>
      </c>
      <c r="I556" s="43">
        <v>9.99</v>
      </c>
      <c r="J556" s="43">
        <f t="shared" si="8"/>
        <v>99.9</v>
      </c>
      <c r="K556" s="44" t="s">
        <v>4496</v>
      </c>
      <c r="L556" s="44" t="s">
        <v>4497</v>
      </c>
      <c r="M556" s="44" t="e">
        <f>VLOOKUP(#REF!,Feuil1!$A$2:$D$2767,4,FALSE)</f>
        <v>#REF!</v>
      </c>
      <c r="N556" s="45" t="e">
        <f>#REF!-M556</f>
        <v>#REF!</v>
      </c>
    </row>
    <row r="557" spans="2:14" ht="31.5">
      <c r="B557" s="42" t="s">
        <v>7994</v>
      </c>
      <c r="C557" s="42" t="s">
        <v>90</v>
      </c>
      <c r="D557" s="42" t="s">
        <v>96</v>
      </c>
      <c r="E557" s="42" t="s">
        <v>7885</v>
      </c>
      <c r="F557" s="42" t="s">
        <v>7986</v>
      </c>
      <c r="G557" s="42" t="s">
        <v>7675</v>
      </c>
      <c r="H557" s="60">
        <v>10</v>
      </c>
      <c r="I557" s="43">
        <v>9.99</v>
      </c>
      <c r="J557" s="43">
        <f t="shared" si="8"/>
        <v>99.9</v>
      </c>
      <c r="K557" s="44" t="s">
        <v>4498</v>
      </c>
      <c r="L557" s="44" t="s">
        <v>4499</v>
      </c>
      <c r="M557" s="44" t="e">
        <f>VLOOKUP(#REF!,Feuil1!$A$2:$D$2767,4,FALSE)</f>
        <v>#REF!</v>
      </c>
      <c r="N557" s="45" t="e">
        <f>#REF!-M557</f>
        <v>#REF!</v>
      </c>
    </row>
    <row r="558" spans="2:14" ht="31.5">
      <c r="B558" s="42" t="s">
        <v>7994</v>
      </c>
      <c r="C558" s="42" t="s">
        <v>90</v>
      </c>
      <c r="D558" s="42" t="s">
        <v>96</v>
      </c>
      <c r="E558" s="42" t="s">
        <v>7886</v>
      </c>
      <c r="F558" s="42" t="s">
        <v>7986</v>
      </c>
      <c r="G558" s="42" t="s">
        <v>7675</v>
      </c>
      <c r="H558" s="60">
        <v>20</v>
      </c>
      <c r="I558" s="43">
        <v>9.99</v>
      </c>
      <c r="J558" s="43">
        <f t="shared" si="8"/>
        <v>199.8</v>
      </c>
      <c r="K558" s="44" t="s">
        <v>4500</v>
      </c>
      <c r="L558" s="44" t="s">
        <v>4501</v>
      </c>
      <c r="M558" s="44" t="e">
        <f>VLOOKUP(#REF!,Feuil1!$A$2:$D$2767,4,FALSE)</f>
        <v>#REF!</v>
      </c>
      <c r="N558" s="45" t="e">
        <f>#REF!-M558</f>
        <v>#REF!</v>
      </c>
    </row>
    <row r="559" spans="2:14" ht="31.5">
      <c r="B559" s="42" t="s">
        <v>7994</v>
      </c>
      <c r="C559" s="42" t="s">
        <v>90</v>
      </c>
      <c r="D559" s="42" t="s">
        <v>96</v>
      </c>
      <c r="E559" s="42" t="s">
        <v>7887</v>
      </c>
      <c r="F559" s="42" t="s">
        <v>7986</v>
      </c>
      <c r="G559" s="42" t="s">
        <v>7675</v>
      </c>
      <c r="H559" s="60">
        <v>10</v>
      </c>
      <c r="I559" s="43">
        <v>9.99</v>
      </c>
      <c r="J559" s="43">
        <f t="shared" si="8"/>
        <v>99.9</v>
      </c>
      <c r="K559" s="44" t="s">
        <v>4502</v>
      </c>
      <c r="L559" s="44" t="s">
        <v>4503</v>
      </c>
      <c r="M559" s="44" t="e">
        <f>VLOOKUP(#REF!,Feuil1!$A$2:$D$2767,4,FALSE)</f>
        <v>#REF!</v>
      </c>
      <c r="N559" s="45" t="e">
        <f>#REF!-M559</f>
        <v>#REF!</v>
      </c>
    </row>
    <row r="560" spans="2:14" ht="31.5">
      <c r="B560" s="42" t="s">
        <v>7995</v>
      </c>
      <c r="C560" s="42" t="s">
        <v>90</v>
      </c>
      <c r="D560" s="42" t="s">
        <v>96</v>
      </c>
      <c r="E560" s="42" t="s">
        <v>7888</v>
      </c>
      <c r="F560" s="42" t="s">
        <v>7986</v>
      </c>
      <c r="G560" s="42" t="s">
        <v>7675</v>
      </c>
      <c r="H560" s="60">
        <v>30</v>
      </c>
      <c r="I560" s="43">
        <v>9.99</v>
      </c>
      <c r="J560" s="43">
        <f t="shared" si="8"/>
        <v>299.7</v>
      </c>
      <c r="K560" s="44" t="s">
        <v>4520</v>
      </c>
      <c r="L560" s="44" t="s">
        <v>4521</v>
      </c>
      <c r="M560" s="44" t="e">
        <f>VLOOKUP(#REF!,Feuil1!$A$2:$D$2767,4,FALSE)</f>
        <v>#REF!</v>
      </c>
      <c r="N560" s="45" t="e">
        <f>#REF!-M560</f>
        <v>#REF!</v>
      </c>
    </row>
    <row r="561" spans="2:14" ht="31.5">
      <c r="B561" s="42" t="s">
        <v>7995</v>
      </c>
      <c r="C561" s="42" t="s">
        <v>90</v>
      </c>
      <c r="D561" s="42" t="s">
        <v>96</v>
      </c>
      <c r="E561" s="42" t="s">
        <v>7890</v>
      </c>
      <c r="F561" s="42" t="s">
        <v>7986</v>
      </c>
      <c r="G561" s="42" t="s">
        <v>7675</v>
      </c>
      <c r="H561" s="60">
        <v>20</v>
      </c>
      <c r="I561" s="43">
        <v>9.99</v>
      </c>
      <c r="J561" s="43">
        <f t="shared" si="8"/>
        <v>199.8</v>
      </c>
      <c r="K561" s="44" t="s">
        <v>4522</v>
      </c>
      <c r="L561" s="44" t="s">
        <v>4523</v>
      </c>
      <c r="M561" s="44" t="e">
        <f>VLOOKUP(#REF!,Feuil1!$A$2:$D$2767,4,FALSE)</f>
        <v>#REF!</v>
      </c>
      <c r="N561" s="45" t="e">
        <f>#REF!-M561</f>
        <v>#REF!</v>
      </c>
    </row>
    <row r="562" spans="2:14" ht="31.5">
      <c r="B562" s="42" t="s">
        <v>7995</v>
      </c>
      <c r="C562" s="42" t="s">
        <v>90</v>
      </c>
      <c r="D562" s="42" t="s">
        <v>96</v>
      </c>
      <c r="E562" s="42" t="s">
        <v>7631</v>
      </c>
      <c r="F562" s="42" t="s">
        <v>7986</v>
      </c>
      <c r="G562" s="42" t="s">
        <v>7675</v>
      </c>
      <c r="H562" s="60">
        <v>10</v>
      </c>
      <c r="I562" s="43">
        <v>9.99</v>
      </c>
      <c r="J562" s="43">
        <f t="shared" si="8"/>
        <v>99.9</v>
      </c>
      <c r="K562" s="44" t="s">
        <v>4508</v>
      </c>
      <c r="L562" s="44" t="s">
        <v>4509</v>
      </c>
      <c r="M562" s="44" t="e">
        <f>VLOOKUP(#REF!,Feuil1!$A$2:$D$2767,4,FALSE)</f>
        <v>#REF!</v>
      </c>
      <c r="N562" s="45" t="e">
        <f>#REF!-M562</f>
        <v>#REF!</v>
      </c>
    </row>
    <row r="563" spans="2:14" ht="31.5">
      <c r="B563" s="42" t="s">
        <v>7995</v>
      </c>
      <c r="C563" s="42" t="s">
        <v>90</v>
      </c>
      <c r="D563" s="42" t="s">
        <v>96</v>
      </c>
      <c r="E563" s="42" t="s">
        <v>7883</v>
      </c>
      <c r="F563" s="42" t="s">
        <v>7986</v>
      </c>
      <c r="G563" s="42" t="s">
        <v>7675</v>
      </c>
      <c r="H563" s="60">
        <v>10</v>
      </c>
      <c r="I563" s="43">
        <v>9.99</v>
      </c>
      <c r="J563" s="43">
        <f t="shared" si="8"/>
        <v>99.9</v>
      </c>
      <c r="K563" s="44" t="s">
        <v>4510</v>
      </c>
      <c r="L563" s="44" t="s">
        <v>4511</v>
      </c>
      <c r="M563" s="44" t="e">
        <f>VLOOKUP(#REF!,Feuil1!$A$2:$D$2767,4,FALSE)</f>
        <v>#REF!</v>
      </c>
      <c r="N563" s="45" t="e">
        <f>#REF!-M563</f>
        <v>#REF!</v>
      </c>
    </row>
    <row r="564" spans="2:14" ht="31.5">
      <c r="B564" s="42" t="s">
        <v>7995</v>
      </c>
      <c r="C564" s="42" t="s">
        <v>90</v>
      </c>
      <c r="D564" s="42" t="s">
        <v>96</v>
      </c>
      <c r="E564" s="42" t="s">
        <v>7884</v>
      </c>
      <c r="F564" s="42" t="s">
        <v>7986</v>
      </c>
      <c r="G564" s="42" t="s">
        <v>7675</v>
      </c>
      <c r="H564" s="60">
        <v>10</v>
      </c>
      <c r="I564" s="43">
        <v>9.99</v>
      </c>
      <c r="J564" s="43">
        <f t="shared" si="8"/>
        <v>99.9</v>
      </c>
      <c r="K564" s="44" t="s">
        <v>4512</v>
      </c>
      <c r="L564" s="44" t="s">
        <v>4513</v>
      </c>
      <c r="M564" s="44" t="e">
        <f>VLOOKUP(#REF!,Feuil1!$A$2:$D$2767,4,FALSE)</f>
        <v>#REF!</v>
      </c>
      <c r="N564" s="45" t="e">
        <f>#REF!-M564</f>
        <v>#REF!</v>
      </c>
    </row>
    <row r="565" spans="2:14" ht="31.5">
      <c r="B565" s="42" t="s">
        <v>7995</v>
      </c>
      <c r="C565" s="42" t="s">
        <v>90</v>
      </c>
      <c r="D565" s="42" t="s">
        <v>96</v>
      </c>
      <c r="E565" s="42" t="s">
        <v>7885</v>
      </c>
      <c r="F565" s="42" t="s">
        <v>7986</v>
      </c>
      <c r="G565" s="42" t="s">
        <v>7675</v>
      </c>
      <c r="H565" s="60">
        <v>10</v>
      </c>
      <c r="I565" s="43">
        <v>9.99</v>
      </c>
      <c r="J565" s="43">
        <f t="shared" si="8"/>
        <v>99.9</v>
      </c>
      <c r="K565" s="44" t="s">
        <v>4514</v>
      </c>
      <c r="L565" s="44" t="s">
        <v>4515</v>
      </c>
      <c r="M565" s="44" t="e">
        <f>VLOOKUP(#REF!,Feuil1!$A$2:$D$2767,4,FALSE)</f>
        <v>#REF!</v>
      </c>
      <c r="N565" s="45" t="e">
        <f>#REF!-M565</f>
        <v>#REF!</v>
      </c>
    </row>
    <row r="566" spans="2:14" ht="31.5">
      <c r="B566" s="42" t="s">
        <v>7995</v>
      </c>
      <c r="C566" s="42" t="s">
        <v>90</v>
      </c>
      <c r="D566" s="42" t="s">
        <v>96</v>
      </c>
      <c r="E566" s="42" t="s">
        <v>7886</v>
      </c>
      <c r="F566" s="42" t="s">
        <v>7986</v>
      </c>
      <c r="G566" s="42" t="s">
        <v>7675</v>
      </c>
      <c r="H566" s="60">
        <v>20</v>
      </c>
      <c r="I566" s="43">
        <v>9.99</v>
      </c>
      <c r="J566" s="43">
        <f t="shared" si="8"/>
        <v>199.8</v>
      </c>
      <c r="K566" s="44" t="s">
        <v>4516</v>
      </c>
      <c r="L566" s="44" t="s">
        <v>4517</v>
      </c>
      <c r="M566" s="44" t="e">
        <f>VLOOKUP(#REF!,Feuil1!$A$2:$D$2767,4,FALSE)</f>
        <v>#REF!</v>
      </c>
      <c r="N566" s="45" t="e">
        <f>#REF!-M566</f>
        <v>#REF!</v>
      </c>
    </row>
    <row r="567" spans="2:14" ht="31.5">
      <c r="B567" s="42" t="s">
        <v>7995</v>
      </c>
      <c r="C567" s="42" t="s">
        <v>90</v>
      </c>
      <c r="D567" s="42" t="s">
        <v>96</v>
      </c>
      <c r="E567" s="42" t="s">
        <v>7887</v>
      </c>
      <c r="F567" s="42" t="s">
        <v>7986</v>
      </c>
      <c r="G567" s="42" t="s">
        <v>7675</v>
      </c>
      <c r="H567" s="60">
        <v>10</v>
      </c>
      <c r="I567" s="43">
        <v>9.99</v>
      </c>
      <c r="J567" s="43">
        <f t="shared" si="8"/>
        <v>99.9</v>
      </c>
      <c r="K567" s="44" t="s">
        <v>4518</v>
      </c>
      <c r="L567" s="44" t="s">
        <v>4519</v>
      </c>
      <c r="M567" s="44" t="e">
        <f>VLOOKUP(#REF!,Feuil1!$A$2:$D$2767,4,FALSE)</f>
        <v>#REF!</v>
      </c>
      <c r="N567" s="45" t="e">
        <f>#REF!-M567</f>
        <v>#REF!</v>
      </c>
    </row>
    <row r="568" spans="2:14" ht="31.5">
      <c r="B568" s="42" t="s">
        <v>8026</v>
      </c>
      <c r="C568" s="42" t="s">
        <v>90</v>
      </c>
      <c r="D568" s="42" t="s">
        <v>96</v>
      </c>
      <c r="E568" s="42" t="s">
        <v>7888</v>
      </c>
      <c r="F568" s="42" t="s">
        <v>7986</v>
      </c>
      <c r="G568" s="42" t="s">
        <v>7693</v>
      </c>
      <c r="H568" s="60">
        <v>14</v>
      </c>
      <c r="I568" s="43">
        <v>10.99</v>
      </c>
      <c r="J568" s="43">
        <f t="shared" si="8"/>
        <v>153.86000000000001</v>
      </c>
      <c r="K568" s="44" t="s">
        <v>4536</v>
      </c>
      <c r="L568" s="44" t="s">
        <v>4537</v>
      </c>
      <c r="M568" s="44" t="e">
        <f>VLOOKUP(#REF!,Feuil1!$A$2:$D$2767,4,FALSE)</f>
        <v>#REF!</v>
      </c>
      <c r="N568" s="45" t="e">
        <f>#REF!-M568</f>
        <v>#REF!</v>
      </c>
    </row>
    <row r="569" spans="2:14" ht="31.5">
      <c r="B569" s="42" t="s">
        <v>8026</v>
      </c>
      <c r="C569" s="42" t="s">
        <v>90</v>
      </c>
      <c r="D569" s="42" t="s">
        <v>96</v>
      </c>
      <c r="E569" s="42" t="s">
        <v>7890</v>
      </c>
      <c r="F569" s="42" t="s">
        <v>7986</v>
      </c>
      <c r="G569" s="42" t="s">
        <v>7693</v>
      </c>
      <c r="H569" s="60">
        <v>14</v>
      </c>
      <c r="I569" s="43">
        <v>10.99</v>
      </c>
      <c r="J569" s="43">
        <f t="shared" si="8"/>
        <v>153.86000000000001</v>
      </c>
      <c r="K569" s="44" t="s">
        <v>4538</v>
      </c>
      <c r="L569" s="44" t="s">
        <v>4539</v>
      </c>
      <c r="M569" s="44" t="e">
        <f>VLOOKUP(#REF!,Feuil1!$A$2:$D$2767,4,FALSE)</f>
        <v>#REF!</v>
      </c>
      <c r="N569" s="45" t="e">
        <f>#REF!-M569</f>
        <v>#REF!</v>
      </c>
    </row>
    <row r="570" spans="2:14" ht="31.5">
      <c r="B570" s="42" t="s">
        <v>8026</v>
      </c>
      <c r="C570" s="42" t="s">
        <v>90</v>
      </c>
      <c r="D570" s="42" t="s">
        <v>96</v>
      </c>
      <c r="E570" s="42" t="s">
        <v>7631</v>
      </c>
      <c r="F570" s="42" t="s">
        <v>7986</v>
      </c>
      <c r="G570" s="42" t="s">
        <v>7693</v>
      </c>
      <c r="H570" s="60">
        <v>7</v>
      </c>
      <c r="I570" s="43">
        <v>10.99</v>
      </c>
      <c r="J570" s="43">
        <f t="shared" si="8"/>
        <v>76.930000000000007</v>
      </c>
      <c r="K570" s="44" t="s">
        <v>4524</v>
      </c>
      <c r="L570" s="44" t="s">
        <v>4525</v>
      </c>
      <c r="M570" s="44" t="e">
        <f>VLOOKUP(#REF!,Feuil1!$A$2:$D$2767,4,FALSE)</f>
        <v>#REF!</v>
      </c>
      <c r="N570" s="45" t="e">
        <f>#REF!-M570</f>
        <v>#REF!</v>
      </c>
    </row>
    <row r="571" spans="2:14" ht="31.5">
      <c r="B571" s="42" t="s">
        <v>8026</v>
      </c>
      <c r="C571" s="42" t="s">
        <v>90</v>
      </c>
      <c r="D571" s="42" t="s">
        <v>96</v>
      </c>
      <c r="E571" s="42" t="s">
        <v>7883</v>
      </c>
      <c r="F571" s="42" t="s">
        <v>7986</v>
      </c>
      <c r="G571" s="42" t="s">
        <v>7693</v>
      </c>
      <c r="H571" s="60">
        <v>7</v>
      </c>
      <c r="I571" s="43">
        <v>10.99</v>
      </c>
      <c r="J571" s="43">
        <f t="shared" si="8"/>
        <v>76.930000000000007</v>
      </c>
      <c r="K571" s="44" t="s">
        <v>4526</v>
      </c>
      <c r="L571" s="44" t="s">
        <v>4527</v>
      </c>
      <c r="M571" s="44" t="e">
        <f>VLOOKUP(#REF!,Feuil1!$A$2:$D$2767,4,FALSE)</f>
        <v>#REF!</v>
      </c>
      <c r="N571" s="45" t="e">
        <f>#REF!-M571</f>
        <v>#REF!</v>
      </c>
    </row>
    <row r="572" spans="2:14" ht="31.5">
      <c r="B572" s="42" t="s">
        <v>8026</v>
      </c>
      <c r="C572" s="42" t="s">
        <v>90</v>
      </c>
      <c r="D572" s="42" t="s">
        <v>96</v>
      </c>
      <c r="E572" s="42" t="s">
        <v>7884</v>
      </c>
      <c r="F572" s="42" t="s">
        <v>7986</v>
      </c>
      <c r="G572" s="42" t="s">
        <v>7693</v>
      </c>
      <c r="H572" s="60">
        <v>7</v>
      </c>
      <c r="I572" s="43">
        <v>10.99</v>
      </c>
      <c r="J572" s="43">
        <f t="shared" si="8"/>
        <v>76.930000000000007</v>
      </c>
      <c r="K572" s="44" t="s">
        <v>4528</v>
      </c>
      <c r="L572" s="44" t="s">
        <v>4529</v>
      </c>
      <c r="M572" s="44" t="e">
        <f>VLOOKUP(#REF!,Feuil1!$A$2:$D$2767,4,FALSE)</f>
        <v>#REF!</v>
      </c>
      <c r="N572" s="45" t="e">
        <f>#REF!-M572</f>
        <v>#REF!</v>
      </c>
    </row>
    <row r="573" spans="2:14" ht="31.5">
      <c r="B573" s="42" t="s">
        <v>8026</v>
      </c>
      <c r="C573" s="42" t="s">
        <v>90</v>
      </c>
      <c r="D573" s="42" t="s">
        <v>96</v>
      </c>
      <c r="E573" s="42" t="s">
        <v>7885</v>
      </c>
      <c r="F573" s="42" t="s">
        <v>7986</v>
      </c>
      <c r="G573" s="42" t="s">
        <v>7693</v>
      </c>
      <c r="H573" s="60">
        <v>7</v>
      </c>
      <c r="I573" s="43">
        <v>10.99</v>
      </c>
      <c r="J573" s="43">
        <f t="shared" si="8"/>
        <v>76.930000000000007</v>
      </c>
      <c r="K573" s="44" t="s">
        <v>4530</v>
      </c>
      <c r="L573" s="44" t="s">
        <v>4531</v>
      </c>
      <c r="M573" s="44" t="e">
        <f>VLOOKUP(#REF!,Feuil1!$A$2:$D$2767,4,FALSE)</f>
        <v>#REF!</v>
      </c>
      <c r="N573" s="45" t="e">
        <f>#REF!-M573</f>
        <v>#REF!</v>
      </c>
    </row>
    <row r="574" spans="2:14" ht="31.5">
      <c r="B574" s="42" t="s">
        <v>8026</v>
      </c>
      <c r="C574" s="42" t="s">
        <v>90</v>
      </c>
      <c r="D574" s="42" t="s">
        <v>96</v>
      </c>
      <c r="E574" s="42" t="s">
        <v>7886</v>
      </c>
      <c r="F574" s="42" t="s">
        <v>7986</v>
      </c>
      <c r="G574" s="42" t="s">
        <v>7693</v>
      </c>
      <c r="H574" s="60">
        <v>14</v>
      </c>
      <c r="I574" s="43">
        <v>10.99</v>
      </c>
      <c r="J574" s="43">
        <f t="shared" si="8"/>
        <v>153.86000000000001</v>
      </c>
      <c r="K574" s="44" t="s">
        <v>4532</v>
      </c>
      <c r="L574" s="44" t="s">
        <v>4533</v>
      </c>
      <c r="M574" s="44" t="e">
        <f>VLOOKUP(#REF!,Feuil1!$A$2:$D$2767,4,FALSE)</f>
        <v>#REF!</v>
      </c>
      <c r="N574" s="45" t="e">
        <f>#REF!-M574</f>
        <v>#REF!</v>
      </c>
    </row>
    <row r="575" spans="2:14" ht="31.5">
      <c r="B575" s="42" t="s">
        <v>8026</v>
      </c>
      <c r="C575" s="42" t="s">
        <v>90</v>
      </c>
      <c r="D575" s="42" t="s">
        <v>96</v>
      </c>
      <c r="E575" s="42" t="s">
        <v>7887</v>
      </c>
      <c r="F575" s="42" t="s">
        <v>7986</v>
      </c>
      <c r="G575" s="42" t="s">
        <v>7693</v>
      </c>
      <c r="H575" s="60">
        <v>7</v>
      </c>
      <c r="I575" s="43">
        <v>10.99</v>
      </c>
      <c r="J575" s="43">
        <f t="shared" si="8"/>
        <v>76.930000000000007</v>
      </c>
      <c r="K575" s="44" t="s">
        <v>4534</v>
      </c>
      <c r="L575" s="44" t="s">
        <v>4535</v>
      </c>
      <c r="M575" s="44" t="e">
        <f>VLOOKUP(#REF!,Feuil1!$A$2:$D$2767,4,FALSE)</f>
        <v>#REF!</v>
      </c>
      <c r="N575" s="45" t="e">
        <f>#REF!-M575</f>
        <v>#REF!</v>
      </c>
    </row>
    <row r="576" spans="2:14" ht="31.5">
      <c r="B576" s="42" t="s">
        <v>8043</v>
      </c>
      <c r="C576" s="42" t="s">
        <v>90</v>
      </c>
      <c r="D576" s="42" t="s">
        <v>96</v>
      </c>
      <c r="E576" s="42" t="s">
        <v>7888</v>
      </c>
      <c r="F576" s="42" t="s">
        <v>7986</v>
      </c>
      <c r="G576" s="42" t="s">
        <v>7755</v>
      </c>
      <c r="H576" s="60">
        <v>10</v>
      </c>
      <c r="I576" s="43">
        <v>12.99</v>
      </c>
      <c r="J576" s="43">
        <f t="shared" si="8"/>
        <v>129.9</v>
      </c>
      <c r="K576" s="44" t="s">
        <v>4552</v>
      </c>
      <c r="L576" s="44" t="s">
        <v>4553</v>
      </c>
      <c r="M576" s="44" t="e">
        <f>VLOOKUP(#REF!,Feuil1!$A$2:$D$2767,4,FALSE)</f>
        <v>#REF!</v>
      </c>
      <c r="N576" s="45" t="e">
        <f>#REF!-M576</f>
        <v>#REF!</v>
      </c>
    </row>
    <row r="577" spans="2:14" ht="31.5">
      <c r="B577" s="42" t="s">
        <v>8043</v>
      </c>
      <c r="C577" s="42" t="s">
        <v>90</v>
      </c>
      <c r="D577" s="42" t="s">
        <v>96</v>
      </c>
      <c r="E577" s="42" t="s">
        <v>7890</v>
      </c>
      <c r="F577" s="42" t="s">
        <v>7986</v>
      </c>
      <c r="G577" s="42" t="s">
        <v>7755</v>
      </c>
      <c r="H577" s="60">
        <v>10</v>
      </c>
      <c r="I577" s="43">
        <v>12.99</v>
      </c>
      <c r="J577" s="43">
        <f t="shared" si="8"/>
        <v>129.9</v>
      </c>
      <c r="K577" s="44" t="s">
        <v>4554</v>
      </c>
      <c r="L577" s="44" t="s">
        <v>4555</v>
      </c>
      <c r="M577" s="44" t="e">
        <f>VLOOKUP(#REF!,Feuil1!$A$2:$D$2767,4,FALSE)</f>
        <v>#REF!</v>
      </c>
      <c r="N577" s="45" t="e">
        <f>#REF!-M577</f>
        <v>#REF!</v>
      </c>
    </row>
    <row r="578" spans="2:14" ht="31.5">
      <c r="B578" s="42" t="s">
        <v>8043</v>
      </c>
      <c r="C578" s="42" t="s">
        <v>90</v>
      </c>
      <c r="D578" s="42" t="s">
        <v>96</v>
      </c>
      <c r="E578" s="42" t="s">
        <v>7631</v>
      </c>
      <c r="F578" s="42" t="s">
        <v>7986</v>
      </c>
      <c r="G578" s="42" t="s">
        <v>7755</v>
      </c>
      <c r="H578" s="60">
        <v>5</v>
      </c>
      <c r="I578" s="43">
        <v>12.99</v>
      </c>
      <c r="J578" s="43">
        <f t="shared" si="8"/>
        <v>64.95</v>
      </c>
      <c r="K578" s="44" t="s">
        <v>4540</v>
      </c>
      <c r="L578" s="44" t="s">
        <v>4541</v>
      </c>
      <c r="M578" s="44" t="e">
        <f>VLOOKUP(#REF!,Feuil1!$A$2:$D$2767,4,FALSE)</f>
        <v>#REF!</v>
      </c>
      <c r="N578" s="45" t="e">
        <f>#REF!-M578</f>
        <v>#REF!</v>
      </c>
    </row>
    <row r="579" spans="2:14" ht="31.5">
      <c r="B579" s="42" t="s">
        <v>8043</v>
      </c>
      <c r="C579" s="42" t="s">
        <v>90</v>
      </c>
      <c r="D579" s="42" t="s">
        <v>96</v>
      </c>
      <c r="E579" s="42" t="s">
        <v>7883</v>
      </c>
      <c r="F579" s="42" t="s">
        <v>7986</v>
      </c>
      <c r="G579" s="42" t="s">
        <v>7755</v>
      </c>
      <c r="H579" s="60">
        <v>5</v>
      </c>
      <c r="I579" s="43">
        <v>12.99</v>
      </c>
      <c r="J579" s="43">
        <f t="shared" ref="J579:J642" si="9">H579*I579</f>
        <v>64.95</v>
      </c>
      <c r="K579" s="44" t="s">
        <v>4542</v>
      </c>
      <c r="L579" s="44" t="s">
        <v>4543</v>
      </c>
      <c r="M579" s="44" t="e">
        <f>VLOOKUP(#REF!,Feuil1!$A$2:$D$2767,4,FALSE)</f>
        <v>#REF!</v>
      </c>
      <c r="N579" s="45" t="e">
        <f>#REF!-M579</f>
        <v>#REF!</v>
      </c>
    </row>
    <row r="580" spans="2:14" ht="31.5">
      <c r="B580" s="42" t="s">
        <v>8043</v>
      </c>
      <c r="C580" s="42" t="s">
        <v>90</v>
      </c>
      <c r="D580" s="42" t="s">
        <v>96</v>
      </c>
      <c r="E580" s="42" t="s">
        <v>7884</v>
      </c>
      <c r="F580" s="42" t="s">
        <v>7986</v>
      </c>
      <c r="G580" s="42" t="s">
        <v>7755</v>
      </c>
      <c r="H580" s="60">
        <v>5</v>
      </c>
      <c r="I580" s="43">
        <v>12.99</v>
      </c>
      <c r="J580" s="43">
        <f t="shared" si="9"/>
        <v>64.95</v>
      </c>
      <c r="K580" s="44" t="s">
        <v>4544</v>
      </c>
      <c r="L580" s="44" t="s">
        <v>4545</v>
      </c>
      <c r="M580" s="44" t="e">
        <f>VLOOKUP(#REF!,Feuil1!$A$2:$D$2767,4,FALSE)</f>
        <v>#REF!</v>
      </c>
      <c r="N580" s="45" t="e">
        <f>#REF!-M580</f>
        <v>#REF!</v>
      </c>
    </row>
    <row r="581" spans="2:14" ht="31.5">
      <c r="B581" s="42" t="s">
        <v>8043</v>
      </c>
      <c r="C581" s="42" t="s">
        <v>90</v>
      </c>
      <c r="D581" s="42" t="s">
        <v>96</v>
      </c>
      <c r="E581" s="42" t="s">
        <v>7885</v>
      </c>
      <c r="F581" s="42" t="s">
        <v>7986</v>
      </c>
      <c r="G581" s="42" t="s">
        <v>7755</v>
      </c>
      <c r="H581" s="60">
        <v>5</v>
      </c>
      <c r="I581" s="43">
        <v>12.99</v>
      </c>
      <c r="J581" s="43">
        <f t="shared" si="9"/>
        <v>64.95</v>
      </c>
      <c r="K581" s="44" t="s">
        <v>4546</v>
      </c>
      <c r="L581" s="44" t="s">
        <v>4547</v>
      </c>
      <c r="M581" s="44" t="e">
        <f>VLOOKUP(#REF!,Feuil1!$A$2:$D$2767,4,FALSE)</f>
        <v>#REF!</v>
      </c>
      <c r="N581" s="45" t="e">
        <f>#REF!-M581</f>
        <v>#REF!</v>
      </c>
    </row>
    <row r="582" spans="2:14" ht="31.5">
      <c r="B582" s="42" t="s">
        <v>8043</v>
      </c>
      <c r="C582" s="42" t="s">
        <v>90</v>
      </c>
      <c r="D582" s="42" t="s">
        <v>96</v>
      </c>
      <c r="E582" s="42" t="s">
        <v>7886</v>
      </c>
      <c r="F582" s="42" t="s">
        <v>7986</v>
      </c>
      <c r="G582" s="42" t="s">
        <v>7755</v>
      </c>
      <c r="H582" s="60">
        <v>10</v>
      </c>
      <c r="I582" s="43">
        <v>12.99</v>
      </c>
      <c r="J582" s="43">
        <f t="shared" si="9"/>
        <v>129.9</v>
      </c>
      <c r="K582" s="44" t="s">
        <v>4548</v>
      </c>
      <c r="L582" s="44" t="s">
        <v>4549</v>
      </c>
      <c r="M582" s="44" t="e">
        <f>VLOOKUP(#REF!,Feuil1!$A$2:$D$2767,4,FALSE)</f>
        <v>#REF!</v>
      </c>
      <c r="N582" s="45" t="e">
        <f>#REF!-M582</f>
        <v>#REF!</v>
      </c>
    </row>
    <row r="583" spans="2:14" ht="31.5">
      <c r="B583" s="42" t="s">
        <v>8043</v>
      </c>
      <c r="C583" s="42" t="s">
        <v>90</v>
      </c>
      <c r="D583" s="42" t="s">
        <v>96</v>
      </c>
      <c r="E583" s="42" t="s">
        <v>7887</v>
      </c>
      <c r="F583" s="42" t="s">
        <v>7986</v>
      </c>
      <c r="G583" s="42" t="s">
        <v>7755</v>
      </c>
      <c r="H583" s="60">
        <v>5</v>
      </c>
      <c r="I583" s="43">
        <v>12.99</v>
      </c>
      <c r="J583" s="43">
        <f t="shared" si="9"/>
        <v>64.95</v>
      </c>
      <c r="K583" s="44" t="s">
        <v>4550</v>
      </c>
      <c r="L583" s="44" t="s">
        <v>4551</v>
      </c>
      <c r="M583" s="44" t="e">
        <f>VLOOKUP(#REF!,Feuil1!$A$2:$D$2767,4,FALSE)</f>
        <v>#REF!</v>
      </c>
      <c r="N583" s="45" t="e">
        <f>#REF!-M583</f>
        <v>#REF!</v>
      </c>
    </row>
    <row r="584" spans="2:14" ht="31.5">
      <c r="B584" s="42" t="s">
        <v>8044</v>
      </c>
      <c r="C584" s="42" t="s">
        <v>90</v>
      </c>
      <c r="D584" s="42" t="s">
        <v>96</v>
      </c>
      <c r="E584" s="42" t="s">
        <v>7888</v>
      </c>
      <c r="F584" s="42" t="s">
        <v>7986</v>
      </c>
      <c r="G584" s="42" t="s">
        <v>7755</v>
      </c>
      <c r="H584" s="60">
        <v>184</v>
      </c>
      <c r="I584" s="43">
        <v>7.9899999999999993</v>
      </c>
      <c r="J584" s="43">
        <f t="shared" si="9"/>
        <v>1470.1599999999999</v>
      </c>
      <c r="K584" s="44" t="s">
        <v>4600</v>
      </c>
      <c r="L584" s="44" t="s">
        <v>4601</v>
      </c>
      <c r="M584" s="44" t="e">
        <f>VLOOKUP(#REF!,Feuil1!$A$2:$D$2767,4,FALSE)</f>
        <v>#REF!</v>
      </c>
      <c r="N584" s="45" t="e">
        <f>#REF!-M584</f>
        <v>#REF!</v>
      </c>
    </row>
    <row r="585" spans="2:14" ht="31.5">
      <c r="B585" s="42" t="s">
        <v>8044</v>
      </c>
      <c r="C585" s="42" t="s">
        <v>90</v>
      </c>
      <c r="D585" s="42" t="s">
        <v>96</v>
      </c>
      <c r="E585" s="42" t="s">
        <v>7890</v>
      </c>
      <c r="F585" s="42" t="s">
        <v>7986</v>
      </c>
      <c r="G585" s="42" t="s">
        <v>7755</v>
      </c>
      <c r="H585" s="60">
        <v>184</v>
      </c>
      <c r="I585" s="43">
        <v>7.9899999999999993</v>
      </c>
      <c r="J585" s="43">
        <f t="shared" si="9"/>
        <v>1470.1599999999999</v>
      </c>
      <c r="K585" s="44" t="s">
        <v>4602</v>
      </c>
      <c r="L585" s="44" t="s">
        <v>4603</v>
      </c>
      <c r="M585" s="44" t="e">
        <f>VLOOKUP(#REF!,Feuil1!$A$2:$D$2767,4,FALSE)</f>
        <v>#REF!</v>
      </c>
      <c r="N585" s="45" t="e">
        <f>#REF!-M585</f>
        <v>#REF!</v>
      </c>
    </row>
    <row r="586" spans="2:14" ht="31.5">
      <c r="B586" s="42" t="s">
        <v>8044</v>
      </c>
      <c r="C586" s="42" t="s">
        <v>90</v>
      </c>
      <c r="D586" s="42" t="s">
        <v>96</v>
      </c>
      <c r="E586" s="42" t="s">
        <v>7631</v>
      </c>
      <c r="F586" s="42" t="s">
        <v>7986</v>
      </c>
      <c r="G586" s="42" t="s">
        <v>7755</v>
      </c>
      <c r="H586" s="60">
        <v>92</v>
      </c>
      <c r="I586" s="43">
        <v>7.9899999999999993</v>
      </c>
      <c r="J586" s="43">
        <f t="shared" si="9"/>
        <v>735.07999999999993</v>
      </c>
      <c r="K586" s="44" t="s">
        <v>4588</v>
      </c>
      <c r="L586" s="44" t="s">
        <v>4589</v>
      </c>
      <c r="M586" s="44" t="e">
        <f>VLOOKUP(#REF!,Feuil1!$A$2:$D$2767,4,FALSE)</f>
        <v>#REF!</v>
      </c>
      <c r="N586" s="45" t="e">
        <f>#REF!-M586</f>
        <v>#REF!</v>
      </c>
    </row>
    <row r="587" spans="2:14" ht="31.5">
      <c r="B587" s="42" t="s">
        <v>8044</v>
      </c>
      <c r="C587" s="42" t="s">
        <v>90</v>
      </c>
      <c r="D587" s="42" t="s">
        <v>96</v>
      </c>
      <c r="E587" s="42" t="s">
        <v>7883</v>
      </c>
      <c r="F587" s="42" t="s">
        <v>7986</v>
      </c>
      <c r="G587" s="42" t="s">
        <v>7755</v>
      </c>
      <c r="H587" s="60">
        <v>92</v>
      </c>
      <c r="I587" s="43">
        <v>7.9899999999999993</v>
      </c>
      <c r="J587" s="43">
        <f t="shared" si="9"/>
        <v>735.07999999999993</v>
      </c>
      <c r="K587" s="44" t="s">
        <v>4590</v>
      </c>
      <c r="L587" s="44" t="s">
        <v>4591</v>
      </c>
      <c r="M587" s="44" t="e">
        <f>VLOOKUP(#REF!,Feuil1!$A$2:$D$2767,4,FALSE)</f>
        <v>#REF!</v>
      </c>
      <c r="N587" s="45" t="e">
        <f>#REF!-M587</f>
        <v>#REF!</v>
      </c>
    </row>
    <row r="588" spans="2:14" ht="31.5">
      <c r="B588" s="42" t="s">
        <v>8044</v>
      </c>
      <c r="C588" s="42" t="s">
        <v>90</v>
      </c>
      <c r="D588" s="42" t="s">
        <v>96</v>
      </c>
      <c r="E588" s="42" t="s">
        <v>7884</v>
      </c>
      <c r="F588" s="42" t="s">
        <v>7986</v>
      </c>
      <c r="G588" s="42" t="s">
        <v>7755</v>
      </c>
      <c r="H588" s="60">
        <v>184</v>
      </c>
      <c r="I588" s="43">
        <v>7.9899999999999993</v>
      </c>
      <c r="J588" s="43">
        <f t="shared" si="9"/>
        <v>1470.1599999999999</v>
      </c>
      <c r="K588" s="44" t="s">
        <v>4592</v>
      </c>
      <c r="L588" s="44" t="s">
        <v>4593</v>
      </c>
      <c r="M588" s="44" t="e">
        <f>VLOOKUP(#REF!,Feuil1!$A$2:$D$2767,4,FALSE)</f>
        <v>#REF!</v>
      </c>
      <c r="N588" s="45" t="e">
        <f>#REF!-M588</f>
        <v>#REF!</v>
      </c>
    </row>
    <row r="589" spans="2:14" ht="31.5">
      <c r="B589" s="42" t="s">
        <v>8044</v>
      </c>
      <c r="C589" s="42" t="s">
        <v>90</v>
      </c>
      <c r="D589" s="42" t="s">
        <v>96</v>
      </c>
      <c r="E589" s="42" t="s">
        <v>7885</v>
      </c>
      <c r="F589" s="42" t="s">
        <v>7986</v>
      </c>
      <c r="G589" s="42" t="s">
        <v>7755</v>
      </c>
      <c r="H589" s="60">
        <v>92</v>
      </c>
      <c r="I589" s="43">
        <v>7.9899999999999993</v>
      </c>
      <c r="J589" s="43">
        <f t="shared" si="9"/>
        <v>735.07999999999993</v>
      </c>
      <c r="K589" s="44" t="s">
        <v>4594</v>
      </c>
      <c r="L589" s="44" t="s">
        <v>4595</v>
      </c>
      <c r="M589" s="44" t="e">
        <f>VLOOKUP(#REF!,Feuil1!$A$2:$D$2767,4,FALSE)</f>
        <v>#REF!</v>
      </c>
      <c r="N589" s="45" t="e">
        <f>#REF!-M589</f>
        <v>#REF!</v>
      </c>
    </row>
    <row r="590" spans="2:14" ht="31.5">
      <c r="B590" s="42" t="s">
        <v>8044</v>
      </c>
      <c r="C590" s="42" t="s">
        <v>90</v>
      </c>
      <c r="D590" s="42" t="s">
        <v>96</v>
      </c>
      <c r="E590" s="42" t="s">
        <v>7886</v>
      </c>
      <c r="F590" s="42" t="s">
        <v>7986</v>
      </c>
      <c r="G590" s="42" t="s">
        <v>7755</v>
      </c>
      <c r="H590" s="60">
        <v>184</v>
      </c>
      <c r="I590" s="43">
        <v>7.9899999999999993</v>
      </c>
      <c r="J590" s="43">
        <f t="shared" si="9"/>
        <v>1470.1599999999999</v>
      </c>
      <c r="K590" s="44" t="s">
        <v>4596</v>
      </c>
      <c r="L590" s="44" t="s">
        <v>4597</v>
      </c>
      <c r="M590" s="44" t="e">
        <f>VLOOKUP(#REF!,Feuil1!$A$2:$D$2767,4,FALSE)</f>
        <v>#REF!</v>
      </c>
      <c r="N590" s="45" t="e">
        <f>#REF!-M590</f>
        <v>#REF!</v>
      </c>
    </row>
    <row r="591" spans="2:14" ht="31.5">
      <c r="B591" s="42" t="s">
        <v>8044</v>
      </c>
      <c r="C591" s="42" t="s">
        <v>90</v>
      </c>
      <c r="D591" s="42" t="s">
        <v>96</v>
      </c>
      <c r="E591" s="42" t="s">
        <v>7887</v>
      </c>
      <c r="F591" s="42" t="s">
        <v>7986</v>
      </c>
      <c r="G591" s="42" t="s">
        <v>7755</v>
      </c>
      <c r="H591" s="60">
        <v>92</v>
      </c>
      <c r="I591" s="43">
        <v>7.9899999999999993</v>
      </c>
      <c r="J591" s="43">
        <f t="shared" si="9"/>
        <v>735.07999999999993</v>
      </c>
      <c r="K591" s="44" t="s">
        <v>4598</v>
      </c>
      <c r="L591" s="44" t="s">
        <v>4599</v>
      </c>
      <c r="M591" s="44" t="e">
        <f>VLOOKUP(#REF!,Feuil1!$A$2:$D$2767,4,FALSE)</f>
        <v>#REF!</v>
      </c>
      <c r="N591" s="45" t="e">
        <f>#REF!-M591</f>
        <v>#REF!</v>
      </c>
    </row>
    <row r="592" spans="2:14" ht="31.5">
      <c r="B592" s="42" t="s">
        <v>8045</v>
      </c>
      <c r="C592" s="42" t="s">
        <v>90</v>
      </c>
      <c r="D592" s="42" t="s">
        <v>96</v>
      </c>
      <c r="E592" s="42" t="s">
        <v>7888</v>
      </c>
      <c r="F592" s="42" t="s">
        <v>7986</v>
      </c>
      <c r="G592" s="42" t="s">
        <v>7755</v>
      </c>
      <c r="H592" s="60">
        <v>190</v>
      </c>
      <c r="I592" s="43">
        <v>7.99</v>
      </c>
      <c r="J592" s="43">
        <f t="shared" si="9"/>
        <v>1518.1000000000001</v>
      </c>
      <c r="K592" s="44" t="s">
        <v>4616</v>
      </c>
      <c r="L592" s="44" t="s">
        <v>4617</v>
      </c>
      <c r="M592" s="44" t="e">
        <f>VLOOKUP(#REF!,Feuil1!$A$2:$D$2767,4,FALSE)</f>
        <v>#REF!</v>
      </c>
      <c r="N592" s="45" t="e">
        <f>#REF!-M592</f>
        <v>#REF!</v>
      </c>
    </row>
    <row r="593" spans="2:14" ht="31.5">
      <c r="B593" s="42" t="s">
        <v>8045</v>
      </c>
      <c r="C593" s="42" t="s">
        <v>90</v>
      </c>
      <c r="D593" s="42" t="s">
        <v>96</v>
      </c>
      <c r="E593" s="42" t="s">
        <v>7890</v>
      </c>
      <c r="F593" s="42" t="s">
        <v>7986</v>
      </c>
      <c r="G593" s="42" t="s">
        <v>7755</v>
      </c>
      <c r="H593" s="60">
        <v>190</v>
      </c>
      <c r="I593" s="43">
        <v>7.99</v>
      </c>
      <c r="J593" s="43">
        <f t="shared" si="9"/>
        <v>1518.1000000000001</v>
      </c>
      <c r="K593" s="44" t="s">
        <v>4618</v>
      </c>
      <c r="L593" s="44" t="s">
        <v>4619</v>
      </c>
      <c r="M593" s="44" t="e">
        <f>VLOOKUP(#REF!,Feuil1!$A$2:$D$2767,4,FALSE)</f>
        <v>#REF!</v>
      </c>
      <c r="N593" s="45" t="e">
        <f>#REF!-M593</f>
        <v>#REF!</v>
      </c>
    </row>
    <row r="594" spans="2:14" ht="31.5">
      <c r="B594" s="42" t="s">
        <v>8045</v>
      </c>
      <c r="C594" s="42" t="s">
        <v>90</v>
      </c>
      <c r="D594" s="42" t="s">
        <v>96</v>
      </c>
      <c r="E594" s="42" t="s">
        <v>7631</v>
      </c>
      <c r="F594" s="42" t="s">
        <v>7986</v>
      </c>
      <c r="G594" s="42" t="s">
        <v>7755</v>
      </c>
      <c r="H594" s="60">
        <v>95</v>
      </c>
      <c r="I594" s="43">
        <v>7.99</v>
      </c>
      <c r="J594" s="43">
        <f t="shared" si="9"/>
        <v>759.05000000000007</v>
      </c>
      <c r="K594" s="44" t="s">
        <v>4604</v>
      </c>
      <c r="L594" s="44" t="s">
        <v>4605</v>
      </c>
      <c r="M594" s="44" t="e">
        <f>VLOOKUP(#REF!,Feuil1!$A$2:$D$2767,4,FALSE)</f>
        <v>#REF!</v>
      </c>
      <c r="N594" s="45" t="e">
        <f>#REF!-M594</f>
        <v>#REF!</v>
      </c>
    </row>
    <row r="595" spans="2:14" ht="31.5">
      <c r="B595" s="42" t="s">
        <v>8045</v>
      </c>
      <c r="C595" s="42" t="s">
        <v>90</v>
      </c>
      <c r="D595" s="42" t="s">
        <v>96</v>
      </c>
      <c r="E595" s="42" t="s">
        <v>7883</v>
      </c>
      <c r="F595" s="42" t="s">
        <v>7986</v>
      </c>
      <c r="G595" s="42" t="s">
        <v>7755</v>
      </c>
      <c r="H595" s="60">
        <v>95</v>
      </c>
      <c r="I595" s="43">
        <v>7.99</v>
      </c>
      <c r="J595" s="43">
        <f t="shared" si="9"/>
        <v>759.05000000000007</v>
      </c>
      <c r="K595" s="44" t="s">
        <v>4606</v>
      </c>
      <c r="L595" s="44" t="s">
        <v>4607</v>
      </c>
      <c r="M595" s="44" t="e">
        <f>VLOOKUP(#REF!,Feuil1!$A$2:$D$2767,4,FALSE)</f>
        <v>#REF!</v>
      </c>
      <c r="N595" s="45" t="e">
        <f>#REF!-M595</f>
        <v>#REF!</v>
      </c>
    </row>
    <row r="596" spans="2:14" ht="31.5">
      <c r="B596" s="42" t="s">
        <v>8045</v>
      </c>
      <c r="C596" s="42" t="s">
        <v>90</v>
      </c>
      <c r="D596" s="42" t="s">
        <v>96</v>
      </c>
      <c r="E596" s="42" t="s">
        <v>7884</v>
      </c>
      <c r="F596" s="42" t="s">
        <v>7986</v>
      </c>
      <c r="G596" s="42" t="s">
        <v>7755</v>
      </c>
      <c r="H596" s="60">
        <v>190</v>
      </c>
      <c r="I596" s="43">
        <v>7.99</v>
      </c>
      <c r="J596" s="43">
        <f t="shared" si="9"/>
        <v>1518.1000000000001</v>
      </c>
      <c r="K596" s="44" t="s">
        <v>4608</v>
      </c>
      <c r="L596" s="44" t="s">
        <v>4609</v>
      </c>
      <c r="M596" s="44" t="e">
        <f>VLOOKUP(#REF!,Feuil1!$A$2:$D$2767,4,FALSE)</f>
        <v>#REF!</v>
      </c>
      <c r="N596" s="45" t="e">
        <f>#REF!-M596</f>
        <v>#REF!</v>
      </c>
    </row>
    <row r="597" spans="2:14" ht="31.5">
      <c r="B597" s="42" t="s">
        <v>8045</v>
      </c>
      <c r="C597" s="42" t="s">
        <v>90</v>
      </c>
      <c r="D597" s="42" t="s">
        <v>96</v>
      </c>
      <c r="E597" s="42" t="s">
        <v>7885</v>
      </c>
      <c r="F597" s="42" t="s">
        <v>7986</v>
      </c>
      <c r="G597" s="42" t="s">
        <v>7755</v>
      </c>
      <c r="H597" s="60">
        <v>95</v>
      </c>
      <c r="I597" s="43">
        <v>7.99</v>
      </c>
      <c r="J597" s="43">
        <f t="shared" si="9"/>
        <v>759.05000000000007</v>
      </c>
      <c r="K597" s="44" t="s">
        <v>4610</v>
      </c>
      <c r="L597" s="44" t="s">
        <v>4611</v>
      </c>
      <c r="M597" s="44" t="e">
        <f>VLOOKUP(#REF!,Feuil1!$A$2:$D$2767,4,FALSE)</f>
        <v>#REF!</v>
      </c>
      <c r="N597" s="45" t="e">
        <f>#REF!-M597</f>
        <v>#REF!</v>
      </c>
    </row>
    <row r="598" spans="2:14" ht="31.5">
      <c r="B598" s="42" t="s">
        <v>8045</v>
      </c>
      <c r="C598" s="42" t="s">
        <v>90</v>
      </c>
      <c r="D598" s="42" t="s">
        <v>96</v>
      </c>
      <c r="E598" s="42" t="s">
        <v>7886</v>
      </c>
      <c r="F598" s="42" t="s">
        <v>7986</v>
      </c>
      <c r="G598" s="42" t="s">
        <v>7755</v>
      </c>
      <c r="H598" s="60">
        <v>190</v>
      </c>
      <c r="I598" s="43">
        <v>7.99</v>
      </c>
      <c r="J598" s="43">
        <f t="shared" si="9"/>
        <v>1518.1000000000001</v>
      </c>
      <c r="K598" s="44" t="s">
        <v>4612</v>
      </c>
      <c r="L598" s="44" t="s">
        <v>4613</v>
      </c>
      <c r="M598" s="44" t="e">
        <f>VLOOKUP(#REF!,Feuil1!$A$2:$D$2767,4,FALSE)</f>
        <v>#REF!</v>
      </c>
      <c r="N598" s="45" t="e">
        <f>#REF!-M598</f>
        <v>#REF!</v>
      </c>
    </row>
    <row r="599" spans="2:14" ht="31.5">
      <c r="B599" s="42" t="s">
        <v>8045</v>
      </c>
      <c r="C599" s="42" t="s">
        <v>90</v>
      </c>
      <c r="D599" s="42" t="s">
        <v>96</v>
      </c>
      <c r="E599" s="42" t="s">
        <v>7887</v>
      </c>
      <c r="F599" s="42" t="s">
        <v>7986</v>
      </c>
      <c r="G599" s="42" t="s">
        <v>7755</v>
      </c>
      <c r="H599" s="60">
        <v>95</v>
      </c>
      <c r="I599" s="43">
        <v>7.99</v>
      </c>
      <c r="J599" s="43">
        <f t="shared" si="9"/>
        <v>759.05000000000007</v>
      </c>
      <c r="K599" s="44" t="s">
        <v>4614</v>
      </c>
      <c r="L599" s="44" t="s">
        <v>4615</v>
      </c>
      <c r="M599" s="44" t="e">
        <f>VLOOKUP(#REF!,Feuil1!$A$2:$D$2767,4,FALSE)</f>
        <v>#REF!</v>
      </c>
      <c r="N599" s="45" t="e">
        <f>#REF!-M599</f>
        <v>#REF!</v>
      </c>
    </row>
    <row r="600" spans="2:14" ht="31.5">
      <c r="B600" s="42" t="s">
        <v>8012</v>
      </c>
      <c r="C600" s="42" t="s">
        <v>90</v>
      </c>
      <c r="D600" s="42" t="s">
        <v>96</v>
      </c>
      <c r="E600" s="42" t="s">
        <v>7888</v>
      </c>
      <c r="F600" s="42" t="s">
        <v>8007</v>
      </c>
      <c r="G600" s="42" t="s">
        <v>7675</v>
      </c>
      <c r="H600" s="60">
        <v>1</v>
      </c>
      <c r="I600" s="43">
        <v>12.99</v>
      </c>
      <c r="J600" s="43">
        <f t="shared" si="9"/>
        <v>12.99</v>
      </c>
      <c r="K600" s="44" t="s">
        <v>5027</v>
      </c>
      <c r="L600" s="44" t="s">
        <v>5028</v>
      </c>
      <c r="M600" s="44" t="e">
        <f>VLOOKUP(#REF!,Feuil1!$A$2:$D$2767,4,FALSE)</f>
        <v>#REF!</v>
      </c>
      <c r="N600" s="45" t="e">
        <f>#REF!-M600</f>
        <v>#REF!</v>
      </c>
    </row>
    <row r="601" spans="2:14" ht="31.5">
      <c r="B601" s="42" t="s">
        <v>8012</v>
      </c>
      <c r="C601" s="42" t="s">
        <v>90</v>
      </c>
      <c r="D601" s="42" t="s">
        <v>96</v>
      </c>
      <c r="E601" s="42" t="s">
        <v>7890</v>
      </c>
      <c r="F601" s="42" t="s">
        <v>8007</v>
      </c>
      <c r="G601" s="42" t="s">
        <v>7675</v>
      </c>
      <c r="H601" s="60">
        <v>3</v>
      </c>
      <c r="I601" s="43">
        <v>12.99</v>
      </c>
      <c r="J601" s="43">
        <f t="shared" si="9"/>
        <v>38.97</v>
      </c>
      <c r="K601" s="44" t="s">
        <v>5029</v>
      </c>
      <c r="L601" s="44" t="s">
        <v>5030</v>
      </c>
      <c r="M601" s="44" t="e">
        <f>VLOOKUP(#REF!,Feuil1!$A$2:$D$2767,4,FALSE)</f>
        <v>#REF!</v>
      </c>
      <c r="N601" s="45" t="e">
        <f>#REF!-M601</f>
        <v>#REF!</v>
      </c>
    </row>
    <row r="602" spans="2:14" ht="31.5">
      <c r="B602" s="42" t="s">
        <v>8012</v>
      </c>
      <c r="C602" s="42" t="s">
        <v>90</v>
      </c>
      <c r="D602" s="42" t="s">
        <v>96</v>
      </c>
      <c r="E602" s="42" t="s">
        <v>7920</v>
      </c>
      <c r="F602" s="42" t="s">
        <v>8007</v>
      </c>
      <c r="G602" s="42" t="s">
        <v>7675</v>
      </c>
      <c r="H602" s="60">
        <v>3</v>
      </c>
      <c r="I602" s="43">
        <v>12.99</v>
      </c>
      <c r="J602" s="43">
        <f t="shared" si="9"/>
        <v>38.97</v>
      </c>
      <c r="K602" s="44" t="s">
        <v>5031</v>
      </c>
      <c r="L602" s="44" t="s">
        <v>5032</v>
      </c>
      <c r="M602" s="44" t="e">
        <f>VLOOKUP(#REF!,Feuil1!$A$2:$D$2767,4,FALSE)</f>
        <v>#REF!</v>
      </c>
      <c r="N602" s="45" t="e">
        <f>#REF!-M602</f>
        <v>#REF!</v>
      </c>
    </row>
    <row r="603" spans="2:14" ht="31.5">
      <c r="B603" s="42" t="s">
        <v>8012</v>
      </c>
      <c r="C603" s="42" t="s">
        <v>90</v>
      </c>
      <c r="D603" s="42" t="s">
        <v>96</v>
      </c>
      <c r="E603" s="42" t="s">
        <v>7922</v>
      </c>
      <c r="F603" s="42" t="s">
        <v>8007</v>
      </c>
      <c r="G603" s="42" t="s">
        <v>7675</v>
      </c>
      <c r="H603" s="60">
        <v>3</v>
      </c>
      <c r="I603" s="43">
        <v>12.99</v>
      </c>
      <c r="J603" s="43">
        <f t="shared" si="9"/>
        <v>38.97</v>
      </c>
      <c r="K603" s="44" t="s">
        <v>5033</v>
      </c>
      <c r="L603" s="44" t="s">
        <v>5034</v>
      </c>
      <c r="M603" s="44" t="e">
        <f>VLOOKUP(#REF!,Feuil1!$A$2:$D$2767,4,FALSE)</f>
        <v>#REF!</v>
      </c>
      <c r="N603" s="45" t="e">
        <f>#REF!-M603</f>
        <v>#REF!</v>
      </c>
    </row>
    <row r="604" spans="2:14" ht="31.5">
      <c r="B604" s="42" t="s">
        <v>8013</v>
      </c>
      <c r="C604" s="42" t="s">
        <v>90</v>
      </c>
      <c r="D604" s="42" t="s">
        <v>96</v>
      </c>
      <c r="E604" s="42" t="s">
        <v>7888</v>
      </c>
      <c r="F604" s="42" t="s">
        <v>8007</v>
      </c>
      <c r="G604" s="42" t="s">
        <v>7675</v>
      </c>
      <c r="H604" s="60">
        <v>1</v>
      </c>
      <c r="I604" s="43">
        <v>9.99</v>
      </c>
      <c r="J604" s="43">
        <f t="shared" si="9"/>
        <v>9.99</v>
      </c>
      <c r="K604" s="44" t="s">
        <v>5035</v>
      </c>
      <c r="L604" s="44" t="s">
        <v>5036</v>
      </c>
      <c r="M604" s="44" t="e">
        <f>VLOOKUP(#REF!,Feuil1!$A$2:$D$2767,4,FALSE)</f>
        <v>#REF!</v>
      </c>
      <c r="N604" s="45" t="e">
        <f>#REF!-M604</f>
        <v>#REF!</v>
      </c>
    </row>
    <row r="605" spans="2:14" ht="31.5">
      <c r="B605" s="42" t="s">
        <v>8013</v>
      </c>
      <c r="C605" s="42" t="s">
        <v>90</v>
      </c>
      <c r="D605" s="42" t="s">
        <v>96</v>
      </c>
      <c r="E605" s="42" t="s">
        <v>7890</v>
      </c>
      <c r="F605" s="42" t="s">
        <v>8007</v>
      </c>
      <c r="G605" s="42" t="s">
        <v>7675</v>
      </c>
      <c r="H605" s="60">
        <v>3</v>
      </c>
      <c r="I605" s="43">
        <v>9.99</v>
      </c>
      <c r="J605" s="43">
        <f t="shared" si="9"/>
        <v>29.97</v>
      </c>
      <c r="K605" s="44" t="s">
        <v>5037</v>
      </c>
      <c r="L605" s="44" t="s">
        <v>5038</v>
      </c>
      <c r="M605" s="44" t="e">
        <f>VLOOKUP(#REF!,Feuil1!$A$2:$D$2767,4,FALSE)</f>
        <v>#REF!</v>
      </c>
      <c r="N605" s="45" t="e">
        <f>#REF!-M605</f>
        <v>#REF!</v>
      </c>
    </row>
    <row r="606" spans="2:14" ht="31.5">
      <c r="B606" s="42" t="s">
        <v>8013</v>
      </c>
      <c r="C606" s="42" t="s">
        <v>90</v>
      </c>
      <c r="D606" s="42" t="s">
        <v>96</v>
      </c>
      <c r="E606" s="42" t="s">
        <v>7920</v>
      </c>
      <c r="F606" s="42" t="s">
        <v>8007</v>
      </c>
      <c r="G606" s="42" t="s">
        <v>7675</v>
      </c>
      <c r="H606" s="60">
        <v>3</v>
      </c>
      <c r="I606" s="43">
        <v>9.99</v>
      </c>
      <c r="J606" s="43">
        <f t="shared" si="9"/>
        <v>29.97</v>
      </c>
      <c r="K606" s="44" t="s">
        <v>5039</v>
      </c>
      <c r="L606" s="44" t="s">
        <v>5040</v>
      </c>
      <c r="M606" s="44" t="e">
        <f>VLOOKUP(#REF!,Feuil1!$A$2:$D$2767,4,FALSE)</f>
        <v>#REF!</v>
      </c>
      <c r="N606" s="45" t="e">
        <f>#REF!-M606</f>
        <v>#REF!</v>
      </c>
    </row>
    <row r="607" spans="2:14" ht="31.5">
      <c r="B607" s="42" t="s">
        <v>8013</v>
      </c>
      <c r="C607" s="42" t="s">
        <v>90</v>
      </c>
      <c r="D607" s="42" t="s">
        <v>96</v>
      </c>
      <c r="E607" s="42" t="s">
        <v>7922</v>
      </c>
      <c r="F607" s="42" t="s">
        <v>8007</v>
      </c>
      <c r="G607" s="42" t="s">
        <v>7675</v>
      </c>
      <c r="H607" s="60">
        <v>3</v>
      </c>
      <c r="I607" s="43">
        <v>9.99</v>
      </c>
      <c r="J607" s="43">
        <f t="shared" si="9"/>
        <v>29.97</v>
      </c>
      <c r="K607" s="44" t="s">
        <v>5041</v>
      </c>
      <c r="L607" s="44" t="s">
        <v>5042</v>
      </c>
      <c r="M607" s="44" t="e">
        <f>VLOOKUP(#REF!,Feuil1!$A$2:$D$2767,4,FALSE)</f>
        <v>#REF!</v>
      </c>
      <c r="N607" s="45" t="e">
        <f>#REF!-M607</f>
        <v>#REF!</v>
      </c>
    </row>
    <row r="608" spans="2:14" ht="31.5">
      <c r="B608" s="42" t="s">
        <v>8014</v>
      </c>
      <c r="C608" s="42" t="s">
        <v>90</v>
      </c>
      <c r="D608" s="42" t="s">
        <v>96</v>
      </c>
      <c r="E608" s="42" t="s">
        <v>7888</v>
      </c>
      <c r="F608" s="42" t="s">
        <v>8007</v>
      </c>
      <c r="G608" s="42" t="s">
        <v>7675</v>
      </c>
      <c r="H608" s="60">
        <v>-2</v>
      </c>
      <c r="I608" s="43">
        <v>9.99</v>
      </c>
      <c r="J608" s="43">
        <f t="shared" si="9"/>
        <v>-19.98</v>
      </c>
      <c r="K608" s="44" t="s">
        <v>5043</v>
      </c>
      <c r="L608" s="44" t="s">
        <v>5044</v>
      </c>
      <c r="M608" s="44" t="e">
        <f>VLOOKUP(#REF!,Feuil1!$A$2:$D$2767,4,FALSE)</f>
        <v>#REF!</v>
      </c>
      <c r="N608" s="45" t="e">
        <f>#REF!-M608</f>
        <v>#REF!</v>
      </c>
    </row>
    <row r="609" spans="2:14" ht="31.5">
      <c r="B609" s="42" t="s">
        <v>8014</v>
      </c>
      <c r="C609" s="42" t="s">
        <v>90</v>
      </c>
      <c r="D609" s="42" t="s">
        <v>96</v>
      </c>
      <c r="E609" s="42" t="s">
        <v>7890</v>
      </c>
      <c r="F609" s="42" t="s">
        <v>8007</v>
      </c>
      <c r="G609" s="42" t="s">
        <v>7675</v>
      </c>
      <c r="H609" s="60">
        <v>-6</v>
      </c>
      <c r="I609" s="43">
        <v>9.99</v>
      </c>
      <c r="J609" s="43">
        <f t="shared" si="9"/>
        <v>-59.94</v>
      </c>
      <c r="K609" s="44" t="s">
        <v>5045</v>
      </c>
      <c r="L609" s="44" t="s">
        <v>5046</v>
      </c>
      <c r="M609" s="44" t="e">
        <f>VLOOKUP(#REF!,Feuil1!$A$2:$D$2767,4,FALSE)</f>
        <v>#REF!</v>
      </c>
      <c r="N609" s="45" t="e">
        <f>#REF!-M609</f>
        <v>#REF!</v>
      </c>
    </row>
    <row r="610" spans="2:14" ht="31.5">
      <c r="B610" s="42" t="s">
        <v>8014</v>
      </c>
      <c r="C610" s="42" t="s">
        <v>90</v>
      </c>
      <c r="D610" s="42" t="s">
        <v>96</v>
      </c>
      <c r="E610" s="42" t="s">
        <v>7920</v>
      </c>
      <c r="F610" s="42" t="s">
        <v>8007</v>
      </c>
      <c r="G610" s="42" t="s">
        <v>7675</v>
      </c>
      <c r="H610" s="60">
        <v>-6</v>
      </c>
      <c r="I610" s="43">
        <v>9.99</v>
      </c>
      <c r="J610" s="43">
        <f t="shared" si="9"/>
        <v>-59.94</v>
      </c>
      <c r="K610" s="44" t="s">
        <v>5047</v>
      </c>
      <c r="L610" s="44" t="s">
        <v>5048</v>
      </c>
      <c r="M610" s="44" t="e">
        <f>VLOOKUP(#REF!,Feuil1!$A$2:$D$2767,4,FALSE)</f>
        <v>#REF!</v>
      </c>
      <c r="N610" s="45" t="e">
        <f>#REF!-M610</f>
        <v>#REF!</v>
      </c>
    </row>
    <row r="611" spans="2:14" ht="31.5">
      <c r="B611" s="42" t="s">
        <v>8014</v>
      </c>
      <c r="C611" s="42" t="s">
        <v>90</v>
      </c>
      <c r="D611" s="42" t="s">
        <v>96</v>
      </c>
      <c r="E611" s="42" t="s">
        <v>7922</v>
      </c>
      <c r="F611" s="42" t="s">
        <v>8007</v>
      </c>
      <c r="G611" s="42" t="s">
        <v>7675</v>
      </c>
      <c r="H611" s="60">
        <v>-6</v>
      </c>
      <c r="I611" s="43">
        <v>9.99</v>
      </c>
      <c r="J611" s="43">
        <f t="shared" si="9"/>
        <v>-59.94</v>
      </c>
      <c r="K611" s="44" t="s">
        <v>5049</v>
      </c>
      <c r="L611" s="44" t="s">
        <v>5050</v>
      </c>
      <c r="M611" s="44" t="e">
        <f>VLOOKUP(#REF!,Feuil1!$A$2:$D$2767,4,FALSE)</f>
        <v>#REF!</v>
      </c>
      <c r="N611" s="45" t="e">
        <f>#REF!-M611</f>
        <v>#REF!</v>
      </c>
    </row>
    <row r="612" spans="2:14" ht="31.5">
      <c r="B612" s="42" t="s">
        <v>8015</v>
      </c>
      <c r="C612" s="42" t="s">
        <v>90</v>
      </c>
      <c r="D612" s="42" t="s">
        <v>96</v>
      </c>
      <c r="E612" s="42" t="s">
        <v>7888</v>
      </c>
      <c r="F612" s="42" t="s">
        <v>8007</v>
      </c>
      <c r="G612" s="42" t="s">
        <v>7675</v>
      </c>
      <c r="H612" s="60">
        <v>2</v>
      </c>
      <c r="I612" s="43">
        <v>12.99</v>
      </c>
      <c r="J612" s="43">
        <f t="shared" si="9"/>
        <v>25.98</v>
      </c>
      <c r="K612" s="44" t="s">
        <v>5051</v>
      </c>
      <c r="L612" s="44" t="s">
        <v>5052</v>
      </c>
      <c r="M612" s="44" t="e">
        <f>VLOOKUP(#REF!,Feuil1!$A$2:$D$2767,4,FALSE)</f>
        <v>#REF!</v>
      </c>
      <c r="N612" s="45" t="e">
        <f>#REF!-M612</f>
        <v>#REF!</v>
      </c>
    </row>
    <row r="613" spans="2:14" ht="31.5">
      <c r="B613" s="42" t="s">
        <v>8015</v>
      </c>
      <c r="C613" s="42" t="s">
        <v>90</v>
      </c>
      <c r="D613" s="42" t="s">
        <v>96</v>
      </c>
      <c r="E613" s="42" t="s">
        <v>7890</v>
      </c>
      <c r="F613" s="42" t="s">
        <v>8007</v>
      </c>
      <c r="G613" s="42" t="s">
        <v>7675</v>
      </c>
      <c r="H613" s="60">
        <v>6</v>
      </c>
      <c r="I613" s="43">
        <v>12.99</v>
      </c>
      <c r="J613" s="43">
        <f t="shared" si="9"/>
        <v>77.94</v>
      </c>
      <c r="K613" s="44" t="s">
        <v>5053</v>
      </c>
      <c r="L613" s="44" t="s">
        <v>5054</v>
      </c>
      <c r="M613" s="44" t="e">
        <f>VLOOKUP(#REF!,Feuil1!$A$2:$D$2767,4,FALSE)</f>
        <v>#REF!</v>
      </c>
      <c r="N613" s="45" t="e">
        <f>#REF!-M613</f>
        <v>#REF!</v>
      </c>
    </row>
    <row r="614" spans="2:14" ht="31.5">
      <c r="B614" s="42" t="s">
        <v>8015</v>
      </c>
      <c r="C614" s="42" t="s">
        <v>90</v>
      </c>
      <c r="D614" s="42" t="s">
        <v>96</v>
      </c>
      <c r="E614" s="42" t="s">
        <v>7920</v>
      </c>
      <c r="F614" s="42" t="s">
        <v>8007</v>
      </c>
      <c r="G614" s="42" t="s">
        <v>7675</v>
      </c>
      <c r="H614" s="60">
        <v>6</v>
      </c>
      <c r="I614" s="43">
        <v>12.99</v>
      </c>
      <c r="J614" s="43">
        <f t="shared" si="9"/>
        <v>77.94</v>
      </c>
      <c r="K614" s="44" t="s">
        <v>5055</v>
      </c>
      <c r="L614" s="44" t="s">
        <v>5056</v>
      </c>
      <c r="M614" s="44" t="e">
        <f>VLOOKUP(#REF!,Feuil1!$A$2:$D$2767,4,FALSE)</f>
        <v>#REF!</v>
      </c>
      <c r="N614" s="45" t="e">
        <f>#REF!-M614</f>
        <v>#REF!</v>
      </c>
    </row>
    <row r="615" spans="2:14" ht="31.5">
      <c r="B615" s="42" t="s">
        <v>8015</v>
      </c>
      <c r="C615" s="42" t="s">
        <v>90</v>
      </c>
      <c r="D615" s="42" t="s">
        <v>96</v>
      </c>
      <c r="E615" s="42" t="s">
        <v>7922</v>
      </c>
      <c r="F615" s="42" t="s">
        <v>8007</v>
      </c>
      <c r="G615" s="42" t="s">
        <v>7675</v>
      </c>
      <c r="H615" s="60">
        <v>6</v>
      </c>
      <c r="I615" s="43">
        <v>12.99</v>
      </c>
      <c r="J615" s="43">
        <f t="shared" si="9"/>
        <v>77.94</v>
      </c>
      <c r="K615" s="44" t="s">
        <v>5057</v>
      </c>
      <c r="L615" s="44" t="s">
        <v>5058</v>
      </c>
      <c r="M615" s="44" t="e">
        <f>VLOOKUP(#REF!,Feuil1!$A$2:$D$2767,4,FALSE)</f>
        <v>#REF!</v>
      </c>
      <c r="N615" s="45" t="e">
        <f>#REF!-M615</f>
        <v>#REF!</v>
      </c>
    </row>
    <row r="616" spans="2:14" ht="31.5">
      <c r="B616" s="42" t="s">
        <v>8052</v>
      </c>
      <c r="C616" s="42" t="s">
        <v>90</v>
      </c>
      <c r="D616" s="42" t="s">
        <v>96</v>
      </c>
      <c r="E616" s="42" t="s">
        <v>7888</v>
      </c>
      <c r="F616" s="42" t="s">
        <v>8007</v>
      </c>
      <c r="G616" s="42" t="s">
        <v>7755</v>
      </c>
      <c r="H616" s="60">
        <v>9</v>
      </c>
      <c r="I616" s="43">
        <v>7.99</v>
      </c>
      <c r="J616" s="43">
        <f t="shared" si="9"/>
        <v>71.91</v>
      </c>
      <c r="K616" s="44" t="s">
        <v>5059</v>
      </c>
      <c r="L616" s="44" t="s">
        <v>5060</v>
      </c>
      <c r="M616" s="44" t="e">
        <f>VLOOKUP(#REF!,Feuil1!$A$2:$D$2767,4,FALSE)</f>
        <v>#REF!</v>
      </c>
      <c r="N616" s="45" t="e">
        <f>#REF!-M616</f>
        <v>#REF!</v>
      </c>
    </row>
    <row r="617" spans="2:14" ht="31.5">
      <c r="B617" s="42" t="s">
        <v>8052</v>
      </c>
      <c r="C617" s="42" t="s">
        <v>90</v>
      </c>
      <c r="D617" s="42" t="s">
        <v>96</v>
      </c>
      <c r="E617" s="42" t="s">
        <v>7890</v>
      </c>
      <c r="F617" s="42" t="s">
        <v>8007</v>
      </c>
      <c r="G617" s="42" t="s">
        <v>7755</v>
      </c>
      <c r="H617" s="60">
        <v>27</v>
      </c>
      <c r="I617" s="43">
        <v>7.99</v>
      </c>
      <c r="J617" s="43">
        <f t="shared" si="9"/>
        <v>215.73000000000002</v>
      </c>
      <c r="K617" s="44" t="s">
        <v>5061</v>
      </c>
      <c r="L617" s="44" t="s">
        <v>5062</v>
      </c>
      <c r="M617" s="44" t="e">
        <f>VLOOKUP(#REF!,Feuil1!$A$2:$D$2767,4,FALSE)</f>
        <v>#REF!</v>
      </c>
      <c r="N617" s="45" t="e">
        <f>#REF!-M617</f>
        <v>#REF!</v>
      </c>
    </row>
    <row r="618" spans="2:14" ht="31.5">
      <c r="B618" s="42" t="s">
        <v>8052</v>
      </c>
      <c r="C618" s="42" t="s">
        <v>90</v>
      </c>
      <c r="D618" s="42" t="s">
        <v>96</v>
      </c>
      <c r="E618" s="42" t="s">
        <v>7920</v>
      </c>
      <c r="F618" s="42" t="s">
        <v>8007</v>
      </c>
      <c r="G618" s="42" t="s">
        <v>7755</v>
      </c>
      <c r="H618" s="60">
        <v>36</v>
      </c>
      <c r="I618" s="43">
        <v>7.99</v>
      </c>
      <c r="J618" s="43">
        <f t="shared" si="9"/>
        <v>287.64</v>
      </c>
      <c r="K618" s="44" t="s">
        <v>5063</v>
      </c>
      <c r="L618" s="44" t="s">
        <v>5064</v>
      </c>
      <c r="M618" s="44" t="e">
        <f>VLOOKUP(#REF!,Feuil1!$A$2:$D$2767,4,FALSE)</f>
        <v>#REF!</v>
      </c>
      <c r="N618" s="45" t="e">
        <f>#REF!-M618</f>
        <v>#REF!</v>
      </c>
    </row>
    <row r="619" spans="2:14" ht="31.5">
      <c r="B619" s="42" t="s">
        <v>8052</v>
      </c>
      <c r="C619" s="42" t="s">
        <v>90</v>
      </c>
      <c r="D619" s="42" t="s">
        <v>96</v>
      </c>
      <c r="E619" s="42" t="s">
        <v>7922</v>
      </c>
      <c r="F619" s="42" t="s">
        <v>8007</v>
      </c>
      <c r="G619" s="42" t="s">
        <v>7755</v>
      </c>
      <c r="H619" s="60">
        <v>27</v>
      </c>
      <c r="I619" s="43">
        <v>7.99</v>
      </c>
      <c r="J619" s="43">
        <f t="shared" si="9"/>
        <v>215.73000000000002</v>
      </c>
      <c r="K619" s="44" t="s">
        <v>5065</v>
      </c>
      <c r="L619" s="44" t="s">
        <v>5066</v>
      </c>
      <c r="M619" s="44" t="e">
        <f>VLOOKUP(#REF!,Feuil1!$A$2:$D$2767,4,FALSE)</f>
        <v>#REF!</v>
      </c>
      <c r="N619" s="45" t="e">
        <f>#REF!-M619</f>
        <v>#REF!</v>
      </c>
    </row>
    <row r="620" spans="2:14" ht="31.5">
      <c r="B620" s="42" t="s">
        <v>8053</v>
      </c>
      <c r="C620" s="42" t="s">
        <v>90</v>
      </c>
      <c r="D620" s="42" t="s">
        <v>96</v>
      </c>
      <c r="E620" s="42" t="s">
        <v>7888</v>
      </c>
      <c r="F620" s="42" t="s">
        <v>8007</v>
      </c>
      <c r="G620" s="42" t="s">
        <v>7755</v>
      </c>
      <c r="H620" s="60">
        <v>21</v>
      </c>
      <c r="I620" s="43">
        <v>7.99</v>
      </c>
      <c r="J620" s="43">
        <f t="shared" si="9"/>
        <v>167.79</v>
      </c>
      <c r="K620" s="44" t="s">
        <v>5067</v>
      </c>
      <c r="L620" s="44" t="s">
        <v>5068</v>
      </c>
      <c r="M620" s="44" t="e">
        <f>VLOOKUP(#REF!,Feuil1!$A$2:$D$2767,4,FALSE)</f>
        <v>#REF!</v>
      </c>
      <c r="N620" s="45" t="e">
        <f>#REF!-M620</f>
        <v>#REF!</v>
      </c>
    </row>
    <row r="621" spans="2:14" ht="31.5">
      <c r="B621" s="42" t="s">
        <v>8053</v>
      </c>
      <c r="C621" s="42" t="s">
        <v>90</v>
      </c>
      <c r="D621" s="42" t="s">
        <v>96</v>
      </c>
      <c r="E621" s="42" t="s">
        <v>7890</v>
      </c>
      <c r="F621" s="42" t="s">
        <v>8007</v>
      </c>
      <c r="G621" s="42" t="s">
        <v>7755</v>
      </c>
      <c r="H621" s="60">
        <v>63</v>
      </c>
      <c r="I621" s="43">
        <v>7.99</v>
      </c>
      <c r="J621" s="43">
        <f t="shared" si="9"/>
        <v>503.37</v>
      </c>
      <c r="K621" s="44" t="s">
        <v>5069</v>
      </c>
      <c r="L621" s="44" t="s">
        <v>5070</v>
      </c>
      <c r="M621" s="44" t="e">
        <f>VLOOKUP(#REF!,Feuil1!$A$2:$D$2767,4,FALSE)</f>
        <v>#REF!</v>
      </c>
      <c r="N621" s="45" t="e">
        <f>#REF!-M621</f>
        <v>#REF!</v>
      </c>
    </row>
    <row r="622" spans="2:14" ht="31.5">
      <c r="B622" s="42" t="s">
        <v>8053</v>
      </c>
      <c r="C622" s="42" t="s">
        <v>90</v>
      </c>
      <c r="D622" s="42" t="s">
        <v>96</v>
      </c>
      <c r="E622" s="42" t="s">
        <v>7920</v>
      </c>
      <c r="F622" s="42" t="s">
        <v>8007</v>
      </c>
      <c r="G622" s="42" t="s">
        <v>7755</v>
      </c>
      <c r="H622" s="60">
        <v>84</v>
      </c>
      <c r="I622" s="43">
        <v>7.99</v>
      </c>
      <c r="J622" s="43">
        <f t="shared" si="9"/>
        <v>671.16</v>
      </c>
      <c r="K622" s="44" t="s">
        <v>5071</v>
      </c>
      <c r="L622" s="44" t="s">
        <v>5072</v>
      </c>
      <c r="M622" s="44" t="e">
        <f>VLOOKUP(#REF!,Feuil1!$A$2:$D$2767,4,FALSE)</f>
        <v>#REF!</v>
      </c>
      <c r="N622" s="45" t="e">
        <f>#REF!-M622</f>
        <v>#REF!</v>
      </c>
    </row>
    <row r="623" spans="2:14" ht="31.5">
      <c r="B623" s="42" t="s">
        <v>8053</v>
      </c>
      <c r="C623" s="42" t="s">
        <v>90</v>
      </c>
      <c r="D623" s="42" t="s">
        <v>96</v>
      </c>
      <c r="E623" s="42" t="s">
        <v>7922</v>
      </c>
      <c r="F623" s="42" t="s">
        <v>8007</v>
      </c>
      <c r="G623" s="42" t="s">
        <v>7755</v>
      </c>
      <c r="H623" s="60">
        <v>63</v>
      </c>
      <c r="I623" s="43">
        <v>7.99</v>
      </c>
      <c r="J623" s="43">
        <f t="shared" si="9"/>
        <v>503.37</v>
      </c>
      <c r="K623" s="44" t="s">
        <v>5073</v>
      </c>
      <c r="L623" s="44" t="s">
        <v>5074</v>
      </c>
      <c r="M623" s="44" t="e">
        <f>VLOOKUP(#REF!,Feuil1!$A$2:$D$2767,4,FALSE)</f>
        <v>#REF!</v>
      </c>
      <c r="N623" s="45" t="e">
        <f>#REF!-M623</f>
        <v>#REF!</v>
      </c>
    </row>
    <row r="624" spans="2:14" ht="31.5">
      <c r="B624" s="42" t="s">
        <v>7985</v>
      </c>
      <c r="C624" s="42" t="s">
        <v>90</v>
      </c>
      <c r="D624" s="42" t="s">
        <v>113</v>
      </c>
      <c r="E624" s="42" t="s">
        <v>7888</v>
      </c>
      <c r="F624" s="42" t="s">
        <v>7986</v>
      </c>
      <c r="G624" s="42" t="s">
        <v>7675</v>
      </c>
      <c r="H624" s="60">
        <v>18</v>
      </c>
      <c r="I624" s="43">
        <v>14.99</v>
      </c>
      <c r="J624" s="43">
        <f t="shared" si="9"/>
        <v>269.82</v>
      </c>
      <c r="K624" s="44" t="s">
        <v>4271</v>
      </c>
      <c r="L624" s="44" t="s">
        <v>4272</v>
      </c>
      <c r="M624" s="44" t="e">
        <f>VLOOKUP(#REF!,Feuil1!$A$2:$D$2767,4,FALSE)</f>
        <v>#REF!</v>
      </c>
      <c r="N624" s="45" t="e">
        <f>#REF!-M624</f>
        <v>#REF!</v>
      </c>
    </row>
    <row r="625" spans="2:14" ht="31.5">
      <c r="B625" s="42" t="s">
        <v>7985</v>
      </c>
      <c r="C625" s="42" t="s">
        <v>90</v>
      </c>
      <c r="D625" s="42" t="s">
        <v>113</v>
      </c>
      <c r="E625" s="42" t="s">
        <v>7631</v>
      </c>
      <c r="F625" s="42" t="s">
        <v>7986</v>
      </c>
      <c r="G625" s="42" t="s">
        <v>7675</v>
      </c>
      <c r="H625" s="60">
        <v>18</v>
      </c>
      <c r="I625" s="43">
        <v>14.99</v>
      </c>
      <c r="J625" s="43">
        <f t="shared" si="9"/>
        <v>269.82</v>
      </c>
      <c r="K625" s="44" t="s">
        <v>4259</v>
      </c>
      <c r="L625" s="44" t="s">
        <v>4260</v>
      </c>
      <c r="M625" s="44" t="e">
        <f>VLOOKUP(#REF!,Feuil1!$A$2:$D$2767,4,FALSE)</f>
        <v>#REF!</v>
      </c>
      <c r="N625" s="45" t="e">
        <f>#REF!-M625</f>
        <v>#REF!</v>
      </c>
    </row>
    <row r="626" spans="2:14" ht="31.5">
      <c r="B626" s="42" t="s">
        <v>7985</v>
      </c>
      <c r="C626" s="42" t="s">
        <v>90</v>
      </c>
      <c r="D626" s="42" t="s">
        <v>113</v>
      </c>
      <c r="E626" s="42" t="s">
        <v>7883</v>
      </c>
      <c r="F626" s="42" t="s">
        <v>7986</v>
      </c>
      <c r="G626" s="42" t="s">
        <v>7675</v>
      </c>
      <c r="H626" s="60">
        <v>18</v>
      </c>
      <c r="I626" s="43">
        <v>14.99</v>
      </c>
      <c r="J626" s="43">
        <f t="shared" si="9"/>
        <v>269.82</v>
      </c>
      <c r="K626" s="44" t="s">
        <v>4261</v>
      </c>
      <c r="L626" s="44" t="s">
        <v>4262</v>
      </c>
      <c r="M626" s="44" t="e">
        <f>VLOOKUP(#REF!,Feuil1!$A$2:$D$2767,4,FALSE)</f>
        <v>#REF!</v>
      </c>
      <c r="N626" s="45" t="e">
        <f>#REF!-M626</f>
        <v>#REF!</v>
      </c>
    </row>
    <row r="627" spans="2:14" ht="31.5">
      <c r="B627" s="42" t="s">
        <v>7985</v>
      </c>
      <c r="C627" s="42" t="s">
        <v>90</v>
      </c>
      <c r="D627" s="42" t="s">
        <v>113</v>
      </c>
      <c r="E627" s="42" t="s">
        <v>7884</v>
      </c>
      <c r="F627" s="42" t="s">
        <v>7986</v>
      </c>
      <c r="G627" s="42" t="s">
        <v>7675</v>
      </c>
      <c r="H627" s="60">
        <v>18</v>
      </c>
      <c r="I627" s="43">
        <v>14.99</v>
      </c>
      <c r="J627" s="43">
        <f t="shared" si="9"/>
        <v>269.82</v>
      </c>
      <c r="K627" s="44" t="s">
        <v>4263</v>
      </c>
      <c r="L627" s="44" t="s">
        <v>4264</v>
      </c>
      <c r="M627" s="44" t="e">
        <f>VLOOKUP(#REF!,Feuil1!$A$2:$D$2767,4,FALSE)</f>
        <v>#REF!</v>
      </c>
      <c r="N627" s="45" t="e">
        <f>#REF!-M627</f>
        <v>#REF!</v>
      </c>
    </row>
    <row r="628" spans="2:14" ht="31.5">
      <c r="B628" s="42" t="s">
        <v>7985</v>
      </c>
      <c r="C628" s="42" t="s">
        <v>90</v>
      </c>
      <c r="D628" s="42" t="s">
        <v>113</v>
      </c>
      <c r="E628" s="42" t="s">
        <v>7885</v>
      </c>
      <c r="F628" s="42" t="s">
        <v>7986</v>
      </c>
      <c r="G628" s="42" t="s">
        <v>7675</v>
      </c>
      <c r="H628" s="60">
        <v>9</v>
      </c>
      <c r="I628" s="43">
        <v>14.99</v>
      </c>
      <c r="J628" s="43">
        <f t="shared" si="9"/>
        <v>134.91</v>
      </c>
      <c r="K628" s="44" t="s">
        <v>4265</v>
      </c>
      <c r="L628" s="44" t="s">
        <v>4266</v>
      </c>
      <c r="M628" s="44" t="e">
        <f>VLOOKUP(#REF!,Feuil1!$A$2:$D$2767,4,FALSE)</f>
        <v>#REF!</v>
      </c>
      <c r="N628" s="45" t="e">
        <f>#REF!-M628</f>
        <v>#REF!</v>
      </c>
    </row>
    <row r="629" spans="2:14" ht="31.5">
      <c r="B629" s="42" t="s">
        <v>7985</v>
      </c>
      <c r="C629" s="42" t="s">
        <v>90</v>
      </c>
      <c r="D629" s="42" t="s">
        <v>113</v>
      </c>
      <c r="E629" s="42" t="s">
        <v>7886</v>
      </c>
      <c r="F629" s="42" t="s">
        <v>7986</v>
      </c>
      <c r="G629" s="42" t="s">
        <v>7675</v>
      </c>
      <c r="H629" s="60">
        <v>18</v>
      </c>
      <c r="I629" s="43">
        <v>14.99</v>
      </c>
      <c r="J629" s="43">
        <f t="shared" si="9"/>
        <v>269.82</v>
      </c>
      <c r="K629" s="44" t="s">
        <v>4267</v>
      </c>
      <c r="L629" s="44" t="s">
        <v>4268</v>
      </c>
      <c r="M629" s="44" t="e">
        <f>VLOOKUP(#REF!,Feuil1!$A$2:$D$2767,4,FALSE)</f>
        <v>#REF!</v>
      </c>
      <c r="N629" s="45" t="e">
        <f>#REF!-M629</f>
        <v>#REF!</v>
      </c>
    </row>
    <row r="630" spans="2:14" ht="31.5">
      <c r="B630" s="42" t="s">
        <v>7985</v>
      </c>
      <c r="C630" s="42" t="s">
        <v>90</v>
      </c>
      <c r="D630" s="42" t="s">
        <v>113</v>
      </c>
      <c r="E630" s="42" t="s">
        <v>7887</v>
      </c>
      <c r="F630" s="42" t="s">
        <v>7986</v>
      </c>
      <c r="G630" s="42" t="s">
        <v>7675</v>
      </c>
      <c r="H630" s="60">
        <v>9</v>
      </c>
      <c r="I630" s="43">
        <v>14.99</v>
      </c>
      <c r="J630" s="43">
        <f t="shared" si="9"/>
        <v>134.91</v>
      </c>
      <c r="K630" s="44" t="s">
        <v>4269</v>
      </c>
      <c r="L630" s="44" t="s">
        <v>4270</v>
      </c>
      <c r="M630" s="44" t="e">
        <f>VLOOKUP(#REF!,Feuil1!$A$2:$D$2767,4,FALSE)</f>
        <v>#REF!</v>
      </c>
      <c r="N630" s="45" t="e">
        <f>#REF!-M630</f>
        <v>#REF!</v>
      </c>
    </row>
    <row r="631" spans="2:14" ht="31.5">
      <c r="B631" s="42" t="s">
        <v>7987</v>
      </c>
      <c r="C631" s="42" t="s">
        <v>90</v>
      </c>
      <c r="D631" s="42" t="s">
        <v>113</v>
      </c>
      <c r="E631" s="42" t="s">
        <v>7888</v>
      </c>
      <c r="F631" s="42" t="s">
        <v>7986</v>
      </c>
      <c r="G631" s="42" t="s">
        <v>7675</v>
      </c>
      <c r="H631" s="60">
        <v>36</v>
      </c>
      <c r="I631" s="43">
        <v>14.99</v>
      </c>
      <c r="J631" s="43">
        <f t="shared" si="9"/>
        <v>539.64</v>
      </c>
      <c r="K631" s="44" t="s">
        <v>4285</v>
      </c>
      <c r="L631" s="44" t="s">
        <v>4286</v>
      </c>
      <c r="M631" s="44" t="e">
        <f>VLOOKUP(#REF!,Feuil1!$A$2:$D$2767,4,FALSE)</f>
        <v>#REF!</v>
      </c>
      <c r="N631" s="45" t="e">
        <f>#REF!-M631</f>
        <v>#REF!</v>
      </c>
    </row>
    <row r="632" spans="2:14" ht="31.5">
      <c r="B632" s="42" t="s">
        <v>7987</v>
      </c>
      <c r="C632" s="42" t="s">
        <v>90</v>
      </c>
      <c r="D632" s="42" t="s">
        <v>113</v>
      </c>
      <c r="E632" s="42" t="s">
        <v>7631</v>
      </c>
      <c r="F632" s="42" t="s">
        <v>7986</v>
      </c>
      <c r="G632" s="42" t="s">
        <v>7675</v>
      </c>
      <c r="H632" s="60">
        <v>36</v>
      </c>
      <c r="I632" s="43">
        <v>14.99</v>
      </c>
      <c r="J632" s="43">
        <f t="shared" si="9"/>
        <v>539.64</v>
      </c>
      <c r="K632" s="44" t="s">
        <v>4273</v>
      </c>
      <c r="L632" s="44" t="s">
        <v>4274</v>
      </c>
      <c r="M632" s="44" t="e">
        <f>VLOOKUP(#REF!,Feuil1!$A$2:$D$2767,4,FALSE)</f>
        <v>#REF!</v>
      </c>
      <c r="N632" s="45" t="e">
        <f>#REF!-M632</f>
        <v>#REF!</v>
      </c>
    </row>
    <row r="633" spans="2:14" ht="31.5">
      <c r="B633" s="42" t="s">
        <v>7987</v>
      </c>
      <c r="C633" s="42" t="s">
        <v>90</v>
      </c>
      <c r="D633" s="42" t="s">
        <v>113</v>
      </c>
      <c r="E633" s="42" t="s">
        <v>7883</v>
      </c>
      <c r="F633" s="42" t="s">
        <v>7986</v>
      </c>
      <c r="G633" s="42" t="s">
        <v>7675</v>
      </c>
      <c r="H633" s="60">
        <v>36</v>
      </c>
      <c r="I633" s="43">
        <v>14.99</v>
      </c>
      <c r="J633" s="43">
        <f t="shared" si="9"/>
        <v>539.64</v>
      </c>
      <c r="K633" s="44" t="s">
        <v>4275</v>
      </c>
      <c r="L633" s="44" t="s">
        <v>4276</v>
      </c>
      <c r="M633" s="44" t="e">
        <f>VLOOKUP(#REF!,Feuil1!$A$2:$D$2767,4,FALSE)</f>
        <v>#REF!</v>
      </c>
      <c r="N633" s="45" t="e">
        <f>#REF!-M633</f>
        <v>#REF!</v>
      </c>
    </row>
    <row r="634" spans="2:14" ht="31.5">
      <c r="B634" s="42" t="s">
        <v>7987</v>
      </c>
      <c r="C634" s="42" t="s">
        <v>90</v>
      </c>
      <c r="D634" s="42" t="s">
        <v>113</v>
      </c>
      <c r="E634" s="42" t="s">
        <v>7884</v>
      </c>
      <c r="F634" s="42" t="s">
        <v>7986</v>
      </c>
      <c r="G634" s="42" t="s">
        <v>7675</v>
      </c>
      <c r="H634" s="60">
        <v>36</v>
      </c>
      <c r="I634" s="43">
        <v>14.99</v>
      </c>
      <c r="J634" s="43">
        <f t="shared" si="9"/>
        <v>539.64</v>
      </c>
      <c r="K634" s="44" t="s">
        <v>4277</v>
      </c>
      <c r="L634" s="44" t="s">
        <v>4278</v>
      </c>
      <c r="M634" s="44" t="e">
        <f>VLOOKUP(#REF!,Feuil1!$A$2:$D$2767,4,FALSE)</f>
        <v>#REF!</v>
      </c>
      <c r="N634" s="45" t="e">
        <f>#REF!-M634</f>
        <v>#REF!</v>
      </c>
    </row>
    <row r="635" spans="2:14" ht="31.5">
      <c r="B635" s="42" t="s">
        <v>7987</v>
      </c>
      <c r="C635" s="42" t="s">
        <v>90</v>
      </c>
      <c r="D635" s="42" t="s">
        <v>113</v>
      </c>
      <c r="E635" s="42" t="s">
        <v>7885</v>
      </c>
      <c r="F635" s="42" t="s">
        <v>7986</v>
      </c>
      <c r="G635" s="42" t="s">
        <v>7675</v>
      </c>
      <c r="H635" s="60">
        <v>18</v>
      </c>
      <c r="I635" s="43">
        <v>14.99</v>
      </c>
      <c r="J635" s="43">
        <f t="shared" si="9"/>
        <v>269.82</v>
      </c>
      <c r="K635" s="44" t="s">
        <v>4279</v>
      </c>
      <c r="L635" s="44" t="s">
        <v>4280</v>
      </c>
      <c r="M635" s="44" t="e">
        <f>VLOOKUP(#REF!,Feuil1!$A$2:$D$2767,4,FALSE)</f>
        <v>#REF!</v>
      </c>
      <c r="N635" s="45" t="e">
        <f>#REF!-M635</f>
        <v>#REF!</v>
      </c>
    </row>
    <row r="636" spans="2:14" ht="31.5">
      <c r="B636" s="42" t="s">
        <v>7987</v>
      </c>
      <c r="C636" s="42" t="s">
        <v>90</v>
      </c>
      <c r="D636" s="42" t="s">
        <v>113</v>
      </c>
      <c r="E636" s="42" t="s">
        <v>7886</v>
      </c>
      <c r="F636" s="42" t="s">
        <v>7986</v>
      </c>
      <c r="G636" s="42" t="s">
        <v>7675</v>
      </c>
      <c r="H636" s="60">
        <v>36</v>
      </c>
      <c r="I636" s="43">
        <v>14.99</v>
      </c>
      <c r="J636" s="43">
        <f t="shared" si="9"/>
        <v>539.64</v>
      </c>
      <c r="K636" s="44" t="s">
        <v>4281</v>
      </c>
      <c r="L636" s="44" t="s">
        <v>4282</v>
      </c>
      <c r="M636" s="44" t="e">
        <f>VLOOKUP(#REF!,Feuil1!$A$2:$D$2767,4,FALSE)</f>
        <v>#REF!</v>
      </c>
      <c r="N636" s="45" t="e">
        <f>#REF!-M636</f>
        <v>#REF!</v>
      </c>
    </row>
    <row r="637" spans="2:14" ht="31.5">
      <c r="B637" s="42" t="s">
        <v>7987</v>
      </c>
      <c r="C637" s="42" t="s">
        <v>90</v>
      </c>
      <c r="D637" s="42" t="s">
        <v>113</v>
      </c>
      <c r="E637" s="42" t="s">
        <v>7887</v>
      </c>
      <c r="F637" s="42" t="s">
        <v>7986</v>
      </c>
      <c r="G637" s="42" t="s">
        <v>7675</v>
      </c>
      <c r="H637" s="60">
        <v>18</v>
      </c>
      <c r="I637" s="43">
        <v>14.99</v>
      </c>
      <c r="J637" s="43">
        <f t="shared" si="9"/>
        <v>269.82</v>
      </c>
      <c r="K637" s="44" t="s">
        <v>4283</v>
      </c>
      <c r="L637" s="44" t="s">
        <v>4284</v>
      </c>
      <c r="M637" s="44" t="e">
        <f>VLOOKUP(#REF!,Feuil1!$A$2:$D$2767,4,FALSE)</f>
        <v>#REF!</v>
      </c>
      <c r="N637" s="45" t="e">
        <f>#REF!-M637</f>
        <v>#REF!</v>
      </c>
    </row>
    <row r="638" spans="2:14" ht="31.5">
      <c r="B638" s="42" t="s">
        <v>7988</v>
      </c>
      <c r="C638" s="42" t="s">
        <v>90</v>
      </c>
      <c r="D638" s="42" t="s">
        <v>113</v>
      </c>
      <c r="E638" s="42" t="s">
        <v>7888</v>
      </c>
      <c r="F638" s="42" t="s">
        <v>7986</v>
      </c>
      <c r="G638" s="42" t="s">
        <v>7675</v>
      </c>
      <c r="H638" s="60">
        <v>30</v>
      </c>
      <c r="I638" s="43">
        <v>14.989999999999998</v>
      </c>
      <c r="J638" s="43">
        <f t="shared" si="9"/>
        <v>449.69999999999993</v>
      </c>
      <c r="K638" s="44" t="s">
        <v>4299</v>
      </c>
      <c r="L638" s="44" t="s">
        <v>4300</v>
      </c>
      <c r="M638" s="44" t="e">
        <f>VLOOKUP(#REF!,Feuil1!$A$2:$D$2767,4,FALSE)</f>
        <v>#REF!</v>
      </c>
      <c r="N638" s="45" t="e">
        <f>#REF!-M638</f>
        <v>#REF!</v>
      </c>
    </row>
    <row r="639" spans="2:14" ht="31.5">
      <c r="B639" s="42" t="s">
        <v>7988</v>
      </c>
      <c r="C639" s="42" t="s">
        <v>90</v>
      </c>
      <c r="D639" s="42" t="s">
        <v>113</v>
      </c>
      <c r="E639" s="42" t="s">
        <v>7631</v>
      </c>
      <c r="F639" s="42" t="s">
        <v>7986</v>
      </c>
      <c r="G639" s="42" t="s">
        <v>7675</v>
      </c>
      <c r="H639" s="60">
        <v>30</v>
      </c>
      <c r="I639" s="43">
        <v>14.989999999999998</v>
      </c>
      <c r="J639" s="43">
        <f t="shared" si="9"/>
        <v>449.69999999999993</v>
      </c>
      <c r="K639" s="44" t="s">
        <v>4287</v>
      </c>
      <c r="L639" s="44" t="s">
        <v>4288</v>
      </c>
      <c r="M639" s="44" t="e">
        <f>VLOOKUP(#REF!,Feuil1!$A$2:$D$2767,4,FALSE)</f>
        <v>#REF!</v>
      </c>
      <c r="N639" s="45" t="e">
        <f>#REF!-M639</f>
        <v>#REF!</v>
      </c>
    </row>
    <row r="640" spans="2:14" ht="31.5">
      <c r="B640" s="42" t="s">
        <v>7988</v>
      </c>
      <c r="C640" s="42" t="s">
        <v>90</v>
      </c>
      <c r="D640" s="42" t="s">
        <v>113</v>
      </c>
      <c r="E640" s="42" t="s">
        <v>7883</v>
      </c>
      <c r="F640" s="42" t="s">
        <v>7986</v>
      </c>
      <c r="G640" s="42" t="s">
        <v>7675</v>
      </c>
      <c r="H640" s="60">
        <v>30</v>
      </c>
      <c r="I640" s="43">
        <v>14.989999999999998</v>
      </c>
      <c r="J640" s="43">
        <f t="shared" si="9"/>
        <v>449.69999999999993</v>
      </c>
      <c r="K640" s="44" t="s">
        <v>4289</v>
      </c>
      <c r="L640" s="44" t="s">
        <v>4290</v>
      </c>
      <c r="M640" s="44" t="e">
        <f>VLOOKUP(#REF!,Feuil1!$A$2:$D$2767,4,FALSE)</f>
        <v>#REF!</v>
      </c>
      <c r="N640" s="45" t="e">
        <f>#REF!-M640</f>
        <v>#REF!</v>
      </c>
    </row>
    <row r="641" spans="2:14" ht="31.5">
      <c r="B641" s="42" t="s">
        <v>7988</v>
      </c>
      <c r="C641" s="42" t="s">
        <v>90</v>
      </c>
      <c r="D641" s="42" t="s">
        <v>113</v>
      </c>
      <c r="E641" s="42" t="s">
        <v>7884</v>
      </c>
      <c r="F641" s="42" t="s">
        <v>7986</v>
      </c>
      <c r="G641" s="42" t="s">
        <v>7675</v>
      </c>
      <c r="H641" s="60">
        <v>30</v>
      </c>
      <c r="I641" s="43">
        <v>14.989999999999998</v>
      </c>
      <c r="J641" s="43">
        <f t="shared" si="9"/>
        <v>449.69999999999993</v>
      </c>
      <c r="K641" s="44" t="s">
        <v>4291</v>
      </c>
      <c r="L641" s="44" t="s">
        <v>4292</v>
      </c>
      <c r="M641" s="44" t="e">
        <f>VLOOKUP(#REF!,Feuil1!$A$2:$D$2767,4,FALSE)</f>
        <v>#REF!</v>
      </c>
      <c r="N641" s="45" t="e">
        <f>#REF!-M641</f>
        <v>#REF!</v>
      </c>
    </row>
    <row r="642" spans="2:14" ht="31.5">
      <c r="B642" s="42" t="s">
        <v>7988</v>
      </c>
      <c r="C642" s="42" t="s">
        <v>90</v>
      </c>
      <c r="D642" s="42" t="s">
        <v>113</v>
      </c>
      <c r="E642" s="42" t="s">
        <v>7885</v>
      </c>
      <c r="F642" s="42" t="s">
        <v>7986</v>
      </c>
      <c r="G642" s="42" t="s">
        <v>7675</v>
      </c>
      <c r="H642" s="60">
        <v>15</v>
      </c>
      <c r="I642" s="43">
        <v>14.989999999999998</v>
      </c>
      <c r="J642" s="43">
        <f t="shared" si="9"/>
        <v>224.84999999999997</v>
      </c>
      <c r="K642" s="44" t="s">
        <v>4293</v>
      </c>
      <c r="L642" s="44" t="s">
        <v>4294</v>
      </c>
      <c r="M642" s="44" t="e">
        <f>VLOOKUP(#REF!,Feuil1!$A$2:$D$2767,4,FALSE)</f>
        <v>#REF!</v>
      </c>
      <c r="N642" s="45" t="e">
        <f>#REF!-M642</f>
        <v>#REF!</v>
      </c>
    </row>
    <row r="643" spans="2:14" ht="31.5">
      <c r="B643" s="42" t="s">
        <v>7988</v>
      </c>
      <c r="C643" s="42" t="s">
        <v>90</v>
      </c>
      <c r="D643" s="42" t="s">
        <v>113</v>
      </c>
      <c r="E643" s="42" t="s">
        <v>7886</v>
      </c>
      <c r="F643" s="42" t="s">
        <v>7986</v>
      </c>
      <c r="G643" s="42" t="s">
        <v>7675</v>
      </c>
      <c r="H643" s="60">
        <v>30</v>
      </c>
      <c r="I643" s="43">
        <v>14.989999999999998</v>
      </c>
      <c r="J643" s="43">
        <f t="shared" ref="J643:J706" si="10">H643*I643</f>
        <v>449.69999999999993</v>
      </c>
      <c r="K643" s="44" t="s">
        <v>4295</v>
      </c>
      <c r="L643" s="44" t="s">
        <v>4296</v>
      </c>
      <c r="M643" s="44" t="e">
        <f>VLOOKUP(#REF!,Feuil1!$A$2:$D$2767,4,FALSE)</f>
        <v>#REF!</v>
      </c>
      <c r="N643" s="45" t="e">
        <f>#REF!-M643</f>
        <v>#REF!</v>
      </c>
    </row>
    <row r="644" spans="2:14" ht="31.5">
      <c r="B644" s="42" t="s">
        <v>7988</v>
      </c>
      <c r="C644" s="42" t="s">
        <v>90</v>
      </c>
      <c r="D644" s="42" t="s">
        <v>113</v>
      </c>
      <c r="E644" s="42" t="s">
        <v>7887</v>
      </c>
      <c r="F644" s="42" t="s">
        <v>7986</v>
      </c>
      <c r="G644" s="42" t="s">
        <v>7675</v>
      </c>
      <c r="H644" s="60">
        <v>15</v>
      </c>
      <c r="I644" s="43">
        <v>14.989999999999998</v>
      </c>
      <c r="J644" s="43">
        <f t="shared" si="10"/>
        <v>224.84999999999997</v>
      </c>
      <c r="K644" s="44" t="s">
        <v>4297</v>
      </c>
      <c r="L644" s="44" t="s">
        <v>4298</v>
      </c>
      <c r="M644" s="44" t="e">
        <f>VLOOKUP(#REF!,Feuil1!$A$2:$D$2767,4,FALSE)</f>
        <v>#REF!</v>
      </c>
      <c r="N644" s="45" t="e">
        <f>#REF!-M644</f>
        <v>#REF!</v>
      </c>
    </row>
    <row r="645" spans="2:14" ht="31.5">
      <c r="B645" s="42" t="s">
        <v>8011</v>
      </c>
      <c r="C645" s="42" t="s">
        <v>90</v>
      </c>
      <c r="D645" s="42" t="s">
        <v>113</v>
      </c>
      <c r="E645" s="42" t="s">
        <v>7890</v>
      </c>
      <c r="F645" s="42" t="s">
        <v>8007</v>
      </c>
      <c r="G645" s="42" t="s">
        <v>7675</v>
      </c>
      <c r="H645" s="60">
        <v>3</v>
      </c>
      <c r="I645" s="43">
        <v>17.990000000000002</v>
      </c>
      <c r="J645" s="43">
        <f t="shared" si="10"/>
        <v>53.970000000000006</v>
      </c>
      <c r="K645" s="44" t="s">
        <v>4993</v>
      </c>
      <c r="L645" s="44" t="s">
        <v>4994</v>
      </c>
      <c r="M645" s="44" t="e">
        <f>VLOOKUP(#REF!,Feuil1!$A$2:$D$2767,4,FALSE)</f>
        <v>#REF!</v>
      </c>
      <c r="N645" s="45" t="e">
        <f>#REF!-M645</f>
        <v>#REF!</v>
      </c>
    </row>
    <row r="646" spans="2:14" ht="31.5">
      <c r="B646" s="42" t="s">
        <v>8011</v>
      </c>
      <c r="C646" s="42" t="s">
        <v>90</v>
      </c>
      <c r="D646" s="42" t="s">
        <v>113</v>
      </c>
      <c r="E646" s="42" t="s">
        <v>7920</v>
      </c>
      <c r="F646" s="42" t="s">
        <v>8007</v>
      </c>
      <c r="G646" s="42" t="s">
        <v>7675</v>
      </c>
      <c r="H646" s="60">
        <v>4</v>
      </c>
      <c r="I646" s="43">
        <v>17.990000000000002</v>
      </c>
      <c r="J646" s="43">
        <f t="shared" si="10"/>
        <v>71.960000000000008</v>
      </c>
      <c r="K646" s="44" t="s">
        <v>4995</v>
      </c>
      <c r="L646" s="44" t="s">
        <v>4996</v>
      </c>
      <c r="M646" s="44" t="e">
        <f>VLOOKUP(#REF!,Feuil1!$A$2:$D$2767,4,FALSE)</f>
        <v>#REF!</v>
      </c>
      <c r="N646" s="45" t="e">
        <f>#REF!-M646</f>
        <v>#REF!</v>
      </c>
    </row>
    <row r="647" spans="2:14" ht="31.5">
      <c r="B647" s="42" t="s">
        <v>8011</v>
      </c>
      <c r="C647" s="42" t="s">
        <v>90</v>
      </c>
      <c r="D647" s="42" t="s">
        <v>113</v>
      </c>
      <c r="E647" s="42" t="s">
        <v>7922</v>
      </c>
      <c r="F647" s="42" t="s">
        <v>8007</v>
      </c>
      <c r="G647" s="42" t="s">
        <v>7675</v>
      </c>
      <c r="H647" s="60">
        <v>3</v>
      </c>
      <c r="I647" s="43">
        <v>17.990000000000002</v>
      </c>
      <c r="J647" s="43">
        <f t="shared" si="10"/>
        <v>53.970000000000006</v>
      </c>
      <c r="K647" s="44" t="s">
        <v>4997</v>
      </c>
      <c r="L647" s="44" t="s">
        <v>4998</v>
      </c>
      <c r="M647" s="44" t="e">
        <f>VLOOKUP(#REF!,Feuil1!$A$2:$D$2767,4,FALSE)</f>
        <v>#REF!</v>
      </c>
      <c r="N647" s="45" t="e">
        <f>#REF!-M647</f>
        <v>#REF!</v>
      </c>
    </row>
    <row r="648" spans="2:14" ht="31.5">
      <c r="B648" s="42" t="s">
        <v>8049</v>
      </c>
      <c r="C648" s="42" t="s">
        <v>90</v>
      </c>
      <c r="D648" s="42" t="s">
        <v>113</v>
      </c>
      <c r="E648" s="42" t="s">
        <v>7888</v>
      </c>
      <c r="F648" s="42" t="s">
        <v>8007</v>
      </c>
      <c r="G648" s="42" t="s">
        <v>7755</v>
      </c>
      <c r="H648" s="60">
        <v>110</v>
      </c>
      <c r="I648" s="43">
        <v>17.990000000000002</v>
      </c>
      <c r="J648" s="43">
        <f t="shared" si="10"/>
        <v>1978.9000000000003</v>
      </c>
      <c r="K648" s="44" t="s">
        <v>4999</v>
      </c>
      <c r="L648" s="44" t="s">
        <v>5000</v>
      </c>
      <c r="M648" s="44" t="e">
        <f>VLOOKUP(#REF!,Feuil1!$A$2:$D$2767,4,FALSE)</f>
        <v>#REF!</v>
      </c>
      <c r="N648" s="45" t="e">
        <f>#REF!-M648</f>
        <v>#REF!</v>
      </c>
    </row>
    <row r="649" spans="2:14" ht="31.5">
      <c r="B649" s="42" t="s">
        <v>8049</v>
      </c>
      <c r="C649" s="42" t="s">
        <v>90</v>
      </c>
      <c r="D649" s="42" t="s">
        <v>113</v>
      </c>
      <c r="E649" s="42" t="s">
        <v>7890</v>
      </c>
      <c r="F649" s="42" t="s">
        <v>8007</v>
      </c>
      <c r="G649" s="42" t="s">
        <v>7755</v>
      </c>
      <c r="H649" s="60">
        <v>110</v>
      </c>
      <c r="I649" s="43">
        <v>17.990000000000002</v>
      </c>
      <c r="J649" s="43">
        <f t="shared" si="10"/>
        <v>1978.9000000000003</v>
      </c>
      <c r="K649" s="44" t="s">
        <v>5001</v>
      </c>
      <c r="L649" s="44" t="s">
        <v>5002</v>
      </c>
      <c r="M649" s="44" t="e">
        <f>VLOOKUP(#REF!,Feuil1!$A$2:$D$2767,4,FALSE)</f>
        <v>#REF!</v>
      </c>
      <c r="N649" s="45" t="e">
        <f>#REF!-M649</f>
        <v>#REF!</v>
      </c>
    </row>
    <row r="650" spans="2:14" ht="31.5">
      <c r="B650" s="42" t="s">
        <v>8049</v>
      </c>
      <c r="C650" s="42" t="s">
        <v>90</v>
      </c>
      <c r="D650" s="42" t="s">
        <v>113</v>
      </c>
      <c r="E650" s="42" t="s">
        <v>7920</v>
      </c>
      <c r="F650" s="42" t="s">
        <v>8007</v>
      </c>
      <c r="G650" s="42" t="s">
        <v>7755</v>
      </c>
      <c r="H650" s="60">
        <v>220</v>
      </c>
      <c r="I650" s="43">
        <v>17.990000000000002</v>
      </c>
      <c r="J650" s="43">
        <f t="shared" si="10"/>
        <v>3957.8000000000006</v>
      </c>
      <c r="K650" s="44" t="s">
        <v>5003</v>
      </c>
      <c r="L650" s="44" t="s">
        <v>5004</v>
      </c>
      <c r="M650" s="44" t="e">
        <f>VLOOKUP(#REF!,Feuil1!$A$2:$D$2767,4,FALSE)</f>
        <v>#REF!</v>
      </c>
      <c r="N650" s="45" t="e">
        <f>#REF!-M650</f>
        <v>#REF!</v>
      </c>
    </row>
    <row r="651" spans="2:14" ht="31.5">
      <c r="B651" s="42" t="s">
        <v>8049</v>
      </c>
      <c r="C651" s="42" t="s">
        <v>90</v>
      </c>
      <c r="D651" s="42" t="s">
        <v>113</v>
      </c>
      <c r="E651" s="42" t="s">
        <v>7922</v>
      </c>
      <c r="F651" s="42" t="s">
        <v>8007</v>
      </c>
      <c r="G651" s="42" t="s">
        <v>7755</v>
      </c>
      <c r="H651" s="60">
        <v>165</v>
      </c>
      <c r="I651" s="43">
        <v>17.990000000000002</v>
      </c>
      <c r="J651" s="43">
        <f t="shared" si="10"/>
        <v>2968.3500000000004</v>
      </c>
      <c r="K651" s="44" t="s">
        <v>5005</v>
      </c>
      <c r="L651" s="44" t="s">
        <v>5006</v>
      </c>
      <c r="M651" s="44" t="e">
        <f>VLOOKUP(#REF!,Feuil1!$A$2:$D$2767,4,FALSE)</f>
        <v>#REF!</v>
      </c>
      <c r="N651" s="45" t="e">
        <f>#REF!-M651</f>
        <v>#REF!</v>
      </c>
    </row>
    <row r="652" spans="2:14" ht="31.5">
      <c r="B652" s="42" t="s">
        <v>8050</v>
      </c>
      <c r="C652" s="42" t="s">
        <v>90</v>
      </c>
      <c r="D652" s="42" t="s">
        <v>113</v>
      </c>
      <c r="E652" s="42" t="s">
        <v>7888</v>
      </c>
      <c r="F652" s="42" t="s">
        <v>8007</v>
      </c>
      <c r="G652" s="42" t="s">
        <v>7755</v>
      </c>
      <c r="H652" s="60">
        <v>10</v>
      </c>
      <c r="I652" s="43">
        <v>17.990000000000002</v>
      </c>
      <c r="J652" s="43">
        <f t="shared" si="10"/>
        <v>179.90000000000003</v>
      </c>
      <c r="K652" s="44" t="s">
        <v>5007</v>
      </c>
      <c r="L652" s="44" t="s">
        <v>5008</v>
      </c>
      <c r="M652" s="44" t="e">
        <f>VLOOKUP(#REF!,Feuil1!$A$2:$D$2767,4,FALSE)</f>
        <v>#REF!</v>
      </c>
      <c r="N652" s="45" t="e">
        <f>#REF!-M652</f>
        <v>#REF!</v>
      </c>
    </row>
    <row r="653" spans="2:14" ht="31.5">
      <c r="B653" s="42" t="s">
        <v>8050</v>
      </c>
      <c r="C653" s="42" t="s">
        <v>90</v>
      </c>
      <c r="D653" s="42" t="s">
        <v>113</v>
      </c>
      <c r="E653" s="42" t="s">
        <v>7890</v>
      </c>
      <c r="F653" s="42" t="s">
        <v>8007</v>
      </c>
      <c r="G653" s="42" t="s">
        <v>7755</v>
      </c>
      <c r="H653" s="60">
        <v>10</v>
      </c>
      <c r="I653" s="43">
        <v>17.990000000000002</v>
      </c>
      <c r="J653" s="43">
        <f t="shared" si="10"/>
        <v>179.90000000000003</v>
      </c>
      <c r="K653" s="44" t="s">
        <v>5009</v>
      </c>
      <c r="L653" s="44" t="s">
        <v>5010</v>
      </c>
      <c r="M653" s="44" t="e">
        <f>VLOOKUP(#REF!,Feuil1!$A$2:$D$2767,4,FALSE)</f>
        <v>#REF!</v>
      </c>
      <c r="N653" s="45" t="e">
        <f>#REF!-M653</f>
        <v>#REF!</v>
      </c>
    </row>
    <row r="654" spans="2:14" ht="31.5">
      <c r="B654" s="42" t="s">
        <v>8050</v>
      </c>
      <c r="C654" s="42" t="s">
        <v>90</v>
      </c>
      <c r="D654" s="42" t="s">
        <v>113</v>
      </c>
      <c r="E654" s="42" t="s">
        <v>7920</v>
      </c>
      <c r="F654" s="42" t="s">
        <v>8007</v>
      </c>
      <c r="G654" s="42" t="s">
        <v>7755</v>
      </c>
      <c r="H654" s="60">
        <v>20</v>
      </c>
      <c r="I654" s="43">
        <v>17.990000000000002</v>
      </c>
      <c r="J654" s="43">
        <f t="shared" si="10"/>
        <v>359.80000000000007</v>
      </c>
      <c r="K654" s="44" t="s">
        <v>5011</v>
      </c>
      <c r="L654" s="44" t="s">
        <v>5012</v>
      </c>
      <c r="M654" s="44" t="e">
        <f>VLOOKUP(#REF!,Feuil1!$A$2:$D$2767,4,FALSE)</f>
        <v>#REF!</v>
      </c>
      <c r="N654" s="45" t="e">
        <f>#REF!-M654</f>
        <v>#REF!</v>
      </c>
    </row>
    <row r="655" spans="2:14" ht="31.5">
      <c r="B655" s="42" t="s">
        <v>8050</v>
      </c>
      <c r="C655" s="42" t="s">
        <v>90</v>
      </c>
      <c r="D655" s="42" t="s">
        <v>113</v>
      </c>
      <c r="E655" s="42" t="s">
        <v>7922</v>
      </c>
      <c r="F655" s="42" t="s">
        <v>8007</v>
      </c>
      <c r="G655" s="42" t="s">
        <v>7755</v>
      </c>
      <c r="H655" s="60">
        <v>15</v>
      </c>
      <c r="I655" s="43">
        <v>17.990000000000002</v>
      </c>
      <c r="J655" s="43">
        <f t="shared" si="10"/>
        <v>269.85000000000002</v>
      </c>
      <c r="K655" s="44" t="s">
        <v>5013</v>
      </c>
      <c r="L655" s="44" t="s">
        <v>5014</v>
      </c>
      <c r="M655" s="44" t="e">
        <f>VLOOKUP(#REF!,Feuil1!$A$2:$D$2767,4,FALSE)</f>
        <v>#REF!</v>
      </c>
      <c r="N655" s="45" t="e">
        <f>#REF!-M655</f>
        <v>#REF!</v>
      </c>
    </row>
    <row r="656" spans="2:14" ht="31.5">
      <c r="B656" s="42" t="s">
        <v>8051</v>
      </c>
      <c r="C656" s="42" t="s">
        <v>90</v>
      </c>
      <c r="D656" s="42" t="s">
        <v>113</v>
      </c>
      <c r="E656" s="42" t="s">
        <v>7888</v>
      </c>
      <c r="F656" s="42" t="s">
        <v>8007</v>
      </c>
      <c r="G656" s="42" t="s">
        <v>7755</v>
      </c>
      <c r="H656" s="60">
        <v>2</v>
      </c>
      <c r="I656" s="43">
        <v>17.989999999999998</v>
      </c>
      <c r="J656" s="43">
        <f t="shared" si="10"/>
        <v>35.979999999999997</v>
      </c>
      <c r="K656" s="44" t="s">
        <v>5015</v>
      </c>
      <c r="L656" s="44" t="s">
        <v>5016</v>
      </c>
      <c r="M656" s="44" t="e">
        <f>VLOOKUP(#REF!,Feuil1!$A$2:$D$2767,4,FALSE)</f>
        <v>#REF!</v>
      </c>
      <c r="N656" s="45" t="e">
        <f>#REF!-M656</f>
        <v>#REF!</v>
      </c>
    </row>
    <row r="657" spans="2:14" ht="31.5">
      <c r="B657" s="42" t="s">
        <v>8051</v>
      </c>
      <c r="C657" s="42" t="s">
        <v>90</v>
      </c>
      <c r="D657" s="42" t="s">
        <v>113</v>
      </c>
      <c r="E657" s="42" t="s">
        <v>7890</v>
      </c>
      <c r="F657" s="42" t="s">
        <v>8007</v>
      </c>
      <c r="G657" s="42" t="s">
        <v>7755</v>
      </c>
      <c r="H657" s="60">
        <v>2</v>
      </c>
      <c r="I657" s="43">
        <v>17.989999999999998</v>
      </c>
      <c r="J657" s="43">
        <f t="shared" si="10"/>
        <v>35.979999999999997</v>
      </c>
      <c r="K657" s="44" t="s">
        <v>5017</v>
      </c>
      <c r="L657" s="44" t="s">
        <v>5018</v>
      </c>
      <c r="M657" s="44" t="e">
        <f>VLOOKUP(#REF!,Feuil1!$A$2:$D$2767,4,FALSE)</f>
        <v>#REF!</v>
      </c>
      <c r="N657" s="45" t="e">
        <f>#REF!-M657</f>
        <v>#REF!</v>
      </c>
    </row>
    <row r="658" spans="2:14" ht="31.5">
      <c r="B658" s="42" t="s">
        <v>8051</v>
      </c>
      <c r="C658" s="42" t="s">
        <v>90</v>
      </c>
      <c r="D658" s="42" t="s">
        <v>113</v>
      </c>
      <c r="E658" s="42" t="s">
        <v>7920</v>
      </c>
      <c r="F658" s="42" t="s">
        <v>8007</v>
      </c>
      <c r="G658" s="42" t="s">
        <v>7755</v>
      </c>
      <c r="H658" s="60">
        <v>4</v>
      </c>
      <c r="I658" s="43">
        <v>17.989999999999998</v>
      </c>
      <c r="J658" s="43">
        <f t="shared" si="10"/>
        <v>71.959999999999994</v>
      </c>
      <c r="K658" s="44" t="s">
        <v>5019</v>
      </c>
      <c r="L658" s="44" t="s">
        <v>5020</v>
      </c>
      <c r="M658" s="44" t="e">
        <f>VLOOKUP(#REF!,Feuil1!$A$2:$D$2767,4,FALSE)</f>
        <v>#REF!</v>
      </c>
      <c r="N658" s="45" t="e">
        <f>#REF!-M658</f>
        <v>#REF!</v>
      </c>
    </row>
    <row r="659" spans="2:14" ht="31.5">
      <c r="B659" s="42" t="s">
        <v>8051</v>
      </c>
      <c r="C659" s="42" t="s">
        <v>90</v>
      </c>
      <c r="D659" s="42" t="s">
        <v>113</v>
      </c>
      <c r="E659" s="42" t="s">
        <v>7922</v>
      </c>
      <c r="F659" s="42" t="s">
        <v>8007</v>
      </c>
      <c r="G659" s="42" t="s">
        <v>7755</v>
      </c>
      <c r="H659" s="60">
        <v>3</v>
      </c>
      <c r="I659" s="43">
        <v>17.989999999999998</v>
      </c>
      <c r="J659" s="43">
        <f t="shared" si="10"/>
        <v>53.97</v>
      </c>
      <c r="K659" s="44" t="s">
        <v>5021</v>
      </c>
      <c r="L659" s="44" t="s">
        <v>5022</v>
      </c>
      <c r="M659" s="44" t="e">
        <f>VLOOKUP(#REF!,Feuil1!$A$2:$D$2767,4,FALSE)</f>
        <v>#REF!</v>
      </c>
      <c r="N659" s="45" t="e">
        <f>#REF!-M659</f>
        <v>#REF!</v>
      </c>
    </row>
    <row r="660" spans="2:14" ht="31.5">
      <c r="B660" s="42" t="s">
        <v>8023</v>
      </c>
      <c r="C660" s="42" t="s">
        <v>90</v>
      </c>
      <c r="D660" s="42" t="s">
        <v>114</v>
      </c>
      <c r="E660" s="42" t="s">
        <v>7888</v>
      </c>
      <c r="F660" s="42" t="s">
        <v>7986</v>
      </c>
      <c r="G660" s="42" t="s">
        <v>7693</v>
      </c>
      <c r="H660" s="60">
        <v>40</v>
      </c>
      <c r="I660" s="43">
        <v>14.99</v>
      </c>
      <c r="J660" s="43">
        <f t="shared" si="10"/>
        <v>599.6</v>
      </c>
      <c r="K660" s="44" t="s">
        <v>4155</v>
      </c>
      <c r="L660" s="44" t="s">
        <v>4156</v>
      </c>
      <c r="M660" s="44" t="e">
        <f>VLOOKUP(#REF!,Feuil1!$A$2:$D$2767,4,FALSE)</f>
        <v>#REF!</v>
      </c>
      <c r="N660" s="45" t="e">
        <f>#REF!-M660</f>
        <v>#REF!</v>
      </c>
    </row>
    <row r="661" spans="2:14" ht="31.5">
      <c r="B661" s="42" t="s">
        <v>8023</v>
      </c>
      <c r="C661" s="42" t="s">
        <v>90</v>
      </c>
      <c r="D661" s="42" t="s">
        <v>114</v>
      </c>
      <c r="E661" s="42" t="s">
        <v>7890</v>
      </c>
      <c r="F661" s="42" t="s">
        <v>7986</v>
      </c>
      <c r="G661" s="42" t="s">
        <v>7693</v>
      </c>
      <c r="H661" s="60">
        <v>40</v>
      </c>
      <c r="I661" s="43">
        <v>14.99</v>
      </c>
      <c r="J661" s="43">
        <f t="shared" si="10"/>
        <v>599.6</v>
      </c>
      <c r="K661" s="44" t="s">
        <v>4157</v>
      </c>
      <c r="L661" s="44" t="s">
        <v>4158</v>
      </c>
      <c r="M661" s="44" t="e">
        <f>VLOOKUP(#REF!,Feuil1!$A$2:$D$2767,4,FALSE)</f>
        <v>#REF!</v>
      </c>
      <c r="N661" s="45" t="e">
        <f>#REF!-M661</f>
        <v>#REF!</v>
      </c>
    </row>
    <row r="662" spans="2:14" ht="31.5">
      <c r="B662" s="42" t="s">
        <v>8023</v>
      </c>
      <c r="C662" s="42" t="s">
        <v>90</v>
      </c>
      <c r="D662" s="42" t="s">
        <v>114</v>
      </c>
      <c r="E662" s="42" t="s">
        <v>7631</v>
      </c>
      <c r="F662" s="42" t="s">
        <v>7986</v>
      </c>
      <c r="G662" s="42" t="s">
        <v>7693</v>
      </c>
      <c r="H662" s="60">
        <v>40</v>
      </c>
      <c r="I662" s="43">
        <v>14.99</v>
      </c>
      <c r="J662" s="43">
        <f t="shared" si="10"/>
        <v>599.6</v>
      </c>
      <c r="K662" s="44" t="s">
        <v>4143</v>
      </c>
      <c r="L662" s="44" t="s">
        <v>4144</v>
      </c>
      <c r="M662" s="44" t="e">
        <f>VLOOKUP(#REF!,Feuil1!$A$2:$D$2767,4,FALSE)</f>
        <v>#REF!</v>
      </c>
      <c r="N662" s="45" t="e">
        <f>#REF!-M662</f>
        <v>#REF!</v>
      </c>
    </row>
    <row r="663" spans="2:14" ht="31.5">
      <c r="B663" s="42" t="s">
        <v>8023</v>
      </c>
      <c r="C663" s="42" t="s">
        <v>90</v>
      </c>
      <c r="D663" s="42" t="s">
        <v>114</v>
      </c>
      <c r="E663" s="42" t="s">
        <v>7883</v>
      </c>
      <c r="F663" s="42" t="s">
        <v>7986</v>
      </c>
      <c r="G663" s="42" t="s">
        <v>7693</v>
      </c>
      <c r="H663" s="60">
        <v>80</v>
      </c>
      <c r="I663" s="43">
        <v>14.99</v>
      </c>
      <c r="J663" s="43">
        <f t="shared" si="10"/>
        <v>1199.2</v>
      </c>
      <c r="K663" s="44" t="s">
        <v>4145</v>
      </c>
      <c r="L663" s="44" t="s">
        <v>4146</v>
      </c>
      <c r="M663" s="44" t="e">
        <f>VLOOKUP(#REF!,Feuil1!$A$2:$D$2767,4,FALSE)</f>
        <v>#REF!</v>
      </c>
      <c r="N663" s="45" t="e">
        <f>#REF!-M663</f>
        <v>#REF!</v>
      </c>
    </row>
    <row r="664" spans="2:14" ht="31.5">
      <c r="B664" s="42" t="s">
        <v>8023</v>
      </c>
      <c r="C664" s="42" t="s">
        <v>90</v>
      </c>
      <c r="D664" s="42" t="s">
        <v>114</v>
      </c>
      <c r="E664" s="42" t="s">
        <v>7884</v>
      </c>
      <c r="F664" s="42" t="s">
        <v>7986</v>
      </c>
      <c r="G664" s="42" t="s">
        <v>7693</v>
      </c>
      <c r="H664" s="60">
        <v>80</v>
      </c>
      <c r="I664" s="43">
        <v>14.99</v>
      </c>
      <c r="J664" s="43">
        <f t="shared" si="10"/>
        <v>1199.2</v>
      </c>
      <c r="K664" s="44" t="s">
        <v>4147</v>
      </c>
      <c r="L664" s="44" t="s">
        <v>4148</v>
      </c>
      <c r="M664" s="44" t="e">
        <f>VLOOKUP(#REF!,Feuil1!$A$2:$D$2767,4,FALSE)</f>
        <v>#REF!</v>
      </c>
      <c r="N664" s="45" t="e">
        <f>#REF!-M664</f>
        <v>#REF!</v>
      </c>
    </row>
    <row r="665" spans="2:14" ht="31.5">
      <c r="B665" s="42" t="s">
        <v>8023</v>
      </c>
      <c r="C665" s="42" t="s">
        <v>90</v>
      </c>
      <c r="D665" s="42" t="s">
        <v>114</v>
      </c>
      <c r="E665" s="42" t="s">
        <v>7885</v>
      </c>
      <c r="F665" s="42" t="s">
        <v>7986</v>
      </c>
      <c r="G665" s="42" t="s">
        <v>7693</v>
      </c>
      <c r="H665" s="60">
        <v>40</v>
      </c>
      <c r="I665" s="43">
        <v>14.99</v>
      </c>
      <c r="J665" s="43">
        <f t="shared" si="10"/>
        <v>599.6</v>
      </c>
      <c r="K665" s="44" t="s">
        <v>4149</v>
      </c>
      <c r="L665" s="44" t="s">
        <v>4150</v>
      </c>
      <c r="M665" s="44" t="e">
        <f>VLOOKUP(#REF!,Feuil1!$A$2:$D$2767,4,FALSE)</f>
        <v>#REF!</v>
      </c>
      <c r="N665" s="45" t="e">
        <f>#REF!-M665</f>
        <v>#REF!</v>
      </c>
    </row>
    <row r="666" spans="2:14" ht="31.5">
      <c r="B666" s="42" t="s">
        <v>8023</v>
      </c>
      <c r="C666" s="42" t="s">
        <v>90</v>
      </c>
      <c r="D666" s="42" t="s">
        <v>114</v>
      </c>
      <c r="E666" s="42" t="s">
        <v>7886</v>
      </c>
      <c r="F666" s="42" t="s">
        <v>7986</v>
      </c>
      <c r="G666" s="42" t="s">
        <v>7693</v>
      </c>
      <c r="H666" s="60">
        <v>80</v>
      </c>
      <c r="I666" s="43">
        <v>14.99</v>
      </c>
      <c r="J666" s="43">
        <f t="shared" si="10"/>
        <v>1199.2</v>
      </c>
      <c r="K666" s="44" t="s">
        <v>4151</v>
      </c>
      <c r="L666" s="44" t="s">
        <v>4152</v>
      </c>
      <c r="M666" s="44" t="e">
        <f>VLOOKUP(#REF!,Feuil1!$A$2:$D$2767,4,FALSE)</f>
        <v>#REF!</v>
      </c>
      <c r="N666" s="45" t="e">
        <f>#REF!-M666</f>
        <v>#REF!</v>
      </c>
    </row>
    <row r="667" spans="2:14" ht="31.5">
      <c r="B667" s="42" t="s">
        <v>8023</v>
      </c>
      <c r="C667" s="42" t="s">
        <v>90</v>
      </c>
      <c r="D667" s="42" t="s">
        <v>114</v>
      </c>
      <c r="E667" s="42" t="s">
        <v>7887</v>
      </c>
      <c r="F667" s="42" t="s">
        <v>7986</v>
      </c>
      <c r="G667" s="42" t="s">
        <v>7693</v>
      </c>
      <c r="H667" s="60">
        <v>40</v>
      </c>
      <c r="I667" s="43">
        <v>14.99</v>
      </c>
      <c r="J667" s="43">
        <f t="shared" si="10"/>
        <v>599.6</v>
      </c>
      <c r="K667" s="44" t="s">
        <v>4153</v>
      </c>
      <c r="L667" s="44" t="s">
        <v>4154</v>
      </c>
      <c r="M667" s="44" t="e">
        <f>VLOOKUP(#REF!,Feuil1!$A$2:$D$2767,4,FALSE)</f>
        <v>#REF!</v>
      </c>
      <c r="N667" s="45" t="e">
        <f>#REF!-M667</f>
        <v>#REF!</v>
      </c>
    </row>
    <row r="668" spans="2:14" ht="31.5">
      <c r="B668" s="42" t="s">
        <v>8046</v>
      </c>
      <c r="C668" s="42" t="s">
        <v>90</v>
      </c>
      <c r="D668" s="42" t="s">
        <v>115</v>
      </c>
      <c r="E668" s="42" t="s">
        <v>7888</v>
      </c>
      <c r="F668" s="42" t="s">
        <v>7986</v>
      </c>
      <c r="G668" s="42" t="s">
        <v>7755</v>
      </c>
      <c r="H668" s="60">
        <v>78</v>
      </c>
      <c r="I668" s="43">
        <v>6.9899999999999993</v>
      </c>
      <c r="J668" s="43">
        <f t="shared" si="10"/>
        <v>545.21999999999991</v>
      </c>
      <c r="K668" s="44" t="s">
        <v>4628</v>
      </c>
      <c r="L668" s="44" t="s">
        <v>4629</v>
      </c>
      <c r="M668" s="44" t="e">
        <f>VLOOKUP(#REF!,Feuil1!$A$2:$D$2767,4,FALSE)</f>
        <v>#REF!</v>
      </c>
      <c r="N668" s="45" t="e">
        <f>#REF!-M668</f>
        <v>#REF!</v>
      </c>
    </row>
    <row r="669" spans="2:14" ht="31.5">
      <c r="B669" s="42" t="s">
        <v>8046</v>
      </c>
      <c r="C669" s="42" t="s">
        <v>90</v>
      </c>
      <c r="D669" s="42" t="s">
        <v>115</v>
      </c>
      <c r="E669" s="42" t="s">
        <v>7890</v>
      </c>
      <c r="F669" s="42" t="s">
        <v>7986</v>
      </c>
      <c r="G669" s="42" t="s">
        <v>7755</v>
      </c>
      <c r="H669" s="60">
        <v>39</v>
      </c>
      <c r="I669" s="43">
        <v>6.9899999999999993</v>
      </c>
      <c r="J669" s="43">
        <f t="shared" si="10"/>
        <v>272.60999999999996</v>
      </c>
      <c r="K669" s="44" t="s">
        <v>4630</v>
      </c>
      <c r="L669" s="44" t="s">
        <v>4631</v>
      </c>
      <c r="M669" s="44" t="e">
        <f>VLOOKUP(#REF!,Feuil1!$A$2:$D$2767,4,FALSE)</f>
        <v>#REF!</v>
      </c>
      <c r="N669" s="45" t="e">
        <f>#REF!-M669</f>
        <v>#REF!</v>
      </c>
    </row>
    <row r="670" spans="2:14" ht="31.5">
      <c r="B670" s="42" t="s">
        <v>8046</v>
      </c>
      <c r="C670" s="42" t="s">
        <v>90</v>
      </c>
      <c r="D670" s="42" t="s">
        <v>115</v>
      </c>
      <c r="E670" s="42" t="s">
        <v>7631</v>
      </c>
      <c r="F670" s="42" t="s">
        <v>7986</v>
      </c>
      <c r="G670" s="42" t="s">
        <v>7755</v>
      </c>
      <c r="H670" s="60">
        <v>39</v>
      </c>
      <c r="I670" s="43">
        <v>6.9899999999999993</v>
      </c>
      <c r="J670" s="43">
        <f t="shared" si="10"/>
        <v>272.60999999999996</v>
      </c>
      <c r="K670" s="44" t="s">
        <v>4620</v>
      </c>
      <c r="L670" s="44" t="s">
        <v>4621</v>
      </c>
      <c r="M670" s="44" t="e">
        <f>VLOOKUP(#REF!,Feuil1!$A$2:$D$2767,4,FALSE)</f>
        <v>#REF!</v>
      </c>
      <c r="N670" s="45" t="e">
        <f>#REF!-M670</f>
        <v>#REF!</v>
      </c>
    </row>
    <row r="671" spans="2:14" ht="31.5">
      <c r="B671" s="42" t="s">
        <v>8046</v>
      </c>
      <c r="C671" s="42" t="s">
        <v>90</v>
      </c>
      <c r="D671" s="42" t="s">
        <v>115</v>
      </c>
      <c r="E671" s="42" t="s">
        <v>7883</v>
      </c>
      <c r="F671" s="42" t="s">
        <v>7986</v>
      </c>
      <c r="G671" s="42" t="s">
        <v>7755</v>
      </c>
      <c r="H671" s="60">
        <v>39</v>
      </c>
      <c r="I671" s="43">
        <v>6.9899999999999993</v>
      </c>
      <c r="J671" s="43">
        <f t="shared" si="10"/>
        <v>272.60999999999996</v>
      </c>
      <c r="K671" s="44" t="s">
        <v>4622</v>
      </c>
      <c r="L671" s="44" t="s">
        <v>4623</v>
      </c>
      <c r="M671" s="44" t="e">
        <f>VLOOKUP(#REF!,Feuil1!$A$2:$D$2767,4,FALSE)</f>
        <v>#REF!</v>
      </c>
      <c r="N671" s="45" t="e">
        <f>#REF!-M671</f>
        <v>#REF!</v>
      </c>
    </row>
    <row r="672" spans="2:14" ht="31.5">
      <c r="B672" s="42" t="s">
        <v>8046</v>
      </c>
      <c r="C672" s="42" t="s">
        <v>90</v>
      </c>
      <c r="D672" s="42" t="s">
        <v>115</v>
      </c>
      <c r="E672" s="42" t="s">
        <v>7884</v>
      </c>
      <c r="F672" s="42" t="s">
        <v>7986</v>
      </c>
      <c r="G672" s="42" t="s">
        <v>7755</v>
      </c>
      <c r="H672" s="60">
        <v>78</v>
      </c>
      <c r="I672" s="43">
        <v>6.9899999999999993</v>
      </c>
      <c r="J672" s="43">
        <f t="shared" si="10"/>
        <v>545.21999999999991</v>
      </c>
      <c r="K672" s="44" t="s">
        <v>4624</v>
      </c>
      <c r="L672" s="44" t="s">
        <v>4625</v>
      </c>
      <c r="M672" s="44" t="e">
        <f>VLOOKUP(#REF!,Feuil1!$A$2:$D$2767,4,FALSE)</f>
        <v>#REF!</v>
      </c>
      <c r="N672" s="45" t="e">
        <f>#REF!-M672</f>
        <v>#REF!</v>
      </c>
    </row>
    <row r="673" spans="2:14" ht="31.5">
      <c r="B673" s="42" t="s">
        <v>8046</v>
      </c>
      <c r="C673" s="42" t="s">
        <v>90</v>
      </c>
      <c r="D673" s="42" t="s">
        <v>115</v>
      </c>
      <c r="E673" s="42" t="s">
        <v>7886</v>
      </c>
      <c r="F673" s="42" t="s">
        <v>7986</v>
      </c>
      <c r="G673" s="42" t="s">
        <v>7755</v>
      </c>
      <c r="H673" s="60">
        <v>117</v>
      </c>
      <c r="I673" s="43">
        <v>6.9899999999999993</v>
      </c>
      <c r="J673" s="43">
        <f t="shared" si="10"/>
        <v>817.82999999999993</v>
      </c>
      <c r="K673" s="44" t="s">
        <v>4626</v>
      </c>
      <c r="L673" s="44" t="s">
        <v>4627</v>
      </c>
      <c r="M673" s="44" t="e">
        <f>VLOOKUP(#REF!,Feuil1!$A$2:$D$2767,4,FALSE)</f>
        <v>#REF!</v>
      </c>
      <c r="N673" s="45" t="e">
        <f>#REF!-M673</f>
        <v>#REF!</v>
      </c>
    </row>
    <row r="674" spans="2:14" ht="31.5">
      <c r="B674" s="42" t="s">
        <v>7996</v>
      </c>
      <c r="C674" s="42" t="s">
        <v>90</v>
      </c>
      <c r="D674" s="42" t="s">
        <v>115</v>
      </c>
      <c r="E674" s="42" t="s">
        <v>7888</v>
      </c>
      <c r="F674" s="42" t="s">
        <v>7986</v>
      </c>
      <c r="G674" s="42" t="s">
        <v>7675</v>
      </c>
      <c r="H674" s="60">
        <v>174</v>
      </c>
      <c r="I674" s="43">
        <v>12.990000000000002</v>
      </c>
      <c r="J674" s="43">
        <f t="shared" si="10"/>
        <v>2260.2600000000002</v>
      </c>
      <c r="K674" s="44" t="s">
        <v>4640</v>
      </c>
      <c r="L674" s="44" t="s">
        <v>4641</v>
      </c>
      <c r="M674" s="44" t="e">
        <f>VLOOKUP(#REF!,Feuil1!$A$2:$D$2767,4,FALSE)</f>
        <v>#REF!</v>
      </c>
      <c r="N674" s="45" t="e">
        <f>#REF!-M674</f>
        <v>#REF!</v>
      </c>
    </row>
    <row r="675" spans="2:14" ht="31.5">
      <c r="B675" s="42" t="s">
        <v>7996</v>
      </c>
      <c r="C675" s="42" t="s">
        <v>90</v>
      </c>
      <c r="D675" s="42" t="s">
        <v>115</v>
      </c>
      <c r="E675" s="42" t="s">
        <v>7631</v>
      </c>
      <c r="F675" s="42" t="s">
        <v>7986</v>
      </c>
      <c r="G675" s="42" t="s">
        <v>7675</v>
      </c>
      <c r="H675" s="60">
        <v>58</v>
      </c>
      <c r="I675" s="43">
        <v>12.990000000000002</v>
      </c>
      <c r="J675" s="43">
        <f t="shared" si="10"/>
        <v>753.42000000000007</v>
      </c>
      <c r="K675" s="44" t="s">
        <v>4632</v>
      </c>
      <c r="L675" s="44" t="s">
        <v>4633</v>
      </c>
      <c r="M675" s="44" t="e">
        <f>VLOOKUP(#REF!,Feuil1!$A$2:$D$2767,4,FALSE)</f>
        <v>#REF!</v>
      </c>
      <c r="N675" s="45" t="e">
        <f>#REF!-M675</f>
        <v>#REF!</v>
      </c>
    </row>
    <row r="676" spans="2:14" ht="31.5">
      <c r="B676" s="42" t="s">
        <v>7996</v>
      </c>
      <c r="C676" s="42" t="s">
        <v>90</v>
      </c>
      <c r="D676" s="42" t="s">
        <v>115</v>
      </c>
      <c r="E676" s="42" t="s">
        <v>7883</v>
      </c>
      <c r="F676" s="42" t="s">
        <v>7986</v>
      </c>
      <c r="G676" s="42" t="s">
        <v>7675</v>
      </c>
      <c r="H676" s="60">
        <v>116</v>
      </c>
      <c r="I676" s="43">
        <v>12.990000000000002</v>
      </c>
      <c r="J676" s="43">
        <f t="shared" si="10"/>
        <v>1506.8400000000001</v>
      </c>
      <c r="K676" s="44" t="s">
        <v>4634</v>
      </c>
      <c r="L676" s="44" t="s">
        <v>4635</v>
      </c>
      <c r="M676" s="44" t="e">
        <f>VLOOKUP(#REF!,Feuil1!$A$2:$D$2767,4,FALSE)</f>
        <v>#REF!</v>
      </c>
      <c r="N676" s="45" t="e">
        <f>#REF!-M676</f>
        <v>#REF!</v>
      </c>
    </row>
    <row r="677" spans="2:14" ht="31.5">
      <c r="B677" s="42" t="s">
        <v>7996</v>
      </c>
      <c r="C677" s="42" t="s">
        <v>90</v>
      </c>
      <c r="D677" s="42" t="s">
        <v>115</v>
      </c>
      <c r="E677" s="42" t="s">
        <v>7884</v>
      </c>
      <c r="F677" s="42" t="s">
        <v>7986</v>
      </c>
      <c r="G677" s="42" t="s">
        <v>7675</v>
      </c>
      <c r="H677" s="60">
        <v>174</v>
      </c>
      <c r="I677" s="43">
        <v>12.990000000000002</v>
      </c>
      <c r="J677" s="43">
        <f t="shared" si="10"/>
        <v>2260.2600000000002</v>
      </c>
      <c r="K677" s="44" t="s">
        <v>4636</v>
      </c>
      <c r="L677" s="44" t="s">
        <v>4637</v>
      </c>
      <c r="M677" s="44" t="e">
        <f>VLOOKUP(#REF!,Feuil1!$A$2:$D$2767,4,FALSE)</f>
        <v>#REF!</v>
      </c>
      <c r="N677" s="45" t="e">
        <f>#REF!-M677</f>
        <v>#REF!</v>
      </c>
    </row>
    <row r="678" spans="2:14" ht="31.5">
      <c r="B678" s="42" t="s">
        <v>7996</v>
      </c>
      <c r="C678" s="42" t="s">
        <v>90</v>
      </c>
      <c r="D678" s="42" t="s">
        <v>115</v>
      </c>
      <c r="E678" s="42" t="s">
        <v>7886</v>
      </c>
      <c r="F678" s="42" t="s">
        <v>7986</v>
      </c>
      <c r="G678" s="42" t="s">
        <v>7675</v>
      </c>
      <c r="H678" s="60">
        <v>174</v>
      </c>
      <c r="I678" s="43">
        <v>12.990000000000002</v>
      </c>
      <c r="J678" s="43">
        <f t="shared" si="10"/>
        <v>2260.2600000000002</v>
      </c>
      <c r="K678" s="44" t="s">
        <v>4638</v>
      </c>
      <c r="L678" s="44" t="s">
        <v>4639</v>
      </c>
      <c r="M678" s="44" t="e">
        <f>VLOOKUP(#REF!,Feuil1!$A$2:$D$2767,4,FALSE)</f>
        <v>#REF!</v>
      </c>
      <c r="N678" s="45" t="e">
        <f>#REF!-M678</f>
        <v>#REF!</v>
      </c>
    </row>
    <row r="679" spans="2:14" ht="31.5">
      <c r="B679" s="42" t="s">
        <v>7997</v>
      </c>
      <c r="C679" s="42" t="s">
        <v>90</v>
      </c>
      <c r="D679" s="42" t="s">
        <v>115</v>
      </c>
      <c r="E679" s="42" t="s">
        <v>7888</v>
      </c>
      <c r="F679" s="42" t="s">
        <v>7986</v>
      </c>
      <c r="G679" s="42" t="s">
        <v>7675</v>
      </c>
      <c r="H679" s="60">
        <v>54</v>
      </c>
      <c r="I679" s="43">
        <v>12.99</v>
      </c>
      <c r="J679" s="43">
        <f t="shared" si="10"/>
        <v>701.46</v>
      </c>
      <c r="K679" s="44" t="s">
        <v>4650</v>
      </c>
      <c r="L679" s="44" t="s">
        <v>4651</v>
      </c>
      <c r="M679" s="44" t="e">
        <f>VLOOKUP(#REF!,Feuil1!$A$2:$D$2767,4,FALSE)</f>
        <v>#REF!</v>
      </c>
      <c r="N679" s="45" t="e">
        <f>#REF!-M679</f>
        <v>#REF!</v>
      </c>
    </row>
    <row r="680" spans="2:14" ht="31.5">
      <c r="B680" s="42" t="s">
        <v>7997</v>
      </c>
      <c r="C680" s="42" t="s">
        <v>90</v>
      </c>
      <c r="D680" s="42" t="s">
        <v>115</v>
      </c>
      <c r="E680" s="42" t="s">
        <v>7631</v>
      </c>
      <c r="F680" s="42" t="s">
        <v>7986</v>
      </c>
      <c r="G680" s="42" t="s">
        <v>7675</v>
      </c>
      <c r="H680" s="60">
        <v>18</v>
      </c>
      <c r="I680" s="43">
        <v>12.99</v>
      </c>
      <c r="J680" s="43">
        <f t="shared" si="10"/>
        <v>233.82</v>
      </c>
      <c r="K680" s="44" t="s">
        <v>4642</v>
      </c>
      <c r="L680" s="44" t="s">
        <v>4643</v>
      </c>
      <c r="M680" s="44" t="e">
        <f>VLOOKUP(#REF!,Feuil1!$A$2:$D$2767,4,FALSE)</f>
        <v>#REF!</v>
      </c>
      <c r="N680" s="45" t="e">
        <f>#REF!-M680</f>
        <v>#REF!</v>
      </c>
    </row>
    <row r="681" spans="2:14" ht="31.5">
      <c r="B681" s="42" t="s">
        <v>7997</v>
      </c>
      <c r="C681" s="42" t="s">
        <v>90</v>
      </c>
      <c r="D681" s="42" t="s">
        <v>115</v>
      </c>
      <c r="E681" s="42" t="s">
        <v>7883</v>
      </c>
      <c r="F681" s="42" t="s">
        <v>7986</v>
      </c>
      <c r="G681" s="42" t="s">
        <v>7675</v>
      </c>
      <c r="H681" s="60">
        <v>36</v>
      </c>
      <c r="I681" s="43">
        <v>12.99</v>
      </c>
      <c r="J681" s="43">
        <f t="shared" si="10"/>
        <v>467.64</v>
      </c>
      <c r="K681" s="44" t="s">
        <v>4644</v>
      </c>
      <c r="L681" s="44" t="s">
        <v>4645</v>
      </c>
      <c r="M681" s="44" t="e">
        <f>VLOOKUP(#REF!,Feuil1!$A$2:$D$2767,4,FALSE)</f>
        <v>#REF!</v>
      </c>
      <c r="N681" s="45" t="e">
        <f>#REF!-M681</f>
        <v>#REF!</v>
      </c>
    </row>
    <row r="682" spans="2:14" ht="31.5">
      <c r="B682" s="42" t="s">
        <v>7997</v>
      </c>
      <c r="C682" s="42" t="s">
        <v>90</v>
      </c>
      <c r="D682" s="42" t="s">
        <v>115</v>
      </c>
      <c r="E682" s="42" t="s">
        <v>7884</v>
      </c>
      <c r="F682" s="42" t="s">
        <v>7986</v>
      </c>
      <c r="G682" s="42" t="s">
        <v>7675</v>
      </c>
      <c r="H682" s="60">
        <v>54</v>
      </c>
      <c r="I682" s="43">
        <v>12.99</v>
      </c>
      <c r="J682" s="43">
        <f t="shared" si="10"/>
        <v>701.46</v>
      </c>
      <c r="K682" s="44" t="s">
        <v>4646</v>
      </c>
      <c r="L682" s="44" t="s">
        <v>4647</v>
      </c>
      <c r="M682" s="44" t="e">
        <f>VLOOKUP(#REF!,Feuil1!$A$2:$D$2767,4,FALSE)</f>
        <v>#REF!</v>
      </c>
      <c r="N682" s="45" t="e">
        <f>#REF!-M682</f>
        <v>#REF!</v>
      </c>
    </row>
    <row r="683" spans="2:14" ht="31.5">
      <c r="B683" s="42" t="s">
        <v>7997</v>
      </c>
      <c r="C683" s="42" t="s">
        <v>90</v>
      </c>
      <c r="D683" s="42" t="s">
        <v>115</v>
      </c>
      <c r="E683" s="42" t="s">
        <v>7886</v>
      </c>
      <c r="F683" s="42" t="s">
        <v>7986</v>
      </c>
      <c r="G683" s="42" t="s">
        <v>7675</v>
      </c>
      <c r="H683" s="60">
        <v>54</v>
      </c>
      <c r="I683" s="43">
        <v>12.99</v>
      </c>
      <c r="J683" s="43">
        <f t="shared" si="10"/>
        <v>701.46</v>
      </c>
      <c r="K683" s="44" t="s">
        <v>4648</v>
      </c>
      <c r="L683" s="44" t="s">
        <v>4649</v>
      </c>
      <c r="M683" s="44" t="e">
        <f>VLOOKUP(#REF!,Feuil1!$A$2:$D$2767,4,FALSE)</f>
        <v>#REF!</v>
      </c>
      <c r="N683" s="45" t="e">
        <f>#REF!-M683</f>
        <v>#REF!</v>
      </c>
    </row>
    <row r="684" spans="2:14" ht="31.5">
      <c r="B684" s="42" t="s">
        <v>7998</v>
      </c>
      <c r="C684" s="42" t="s">
        <v>90</v>
      </c>
      <c r="D684" s="42" t="s">
        <v>115</v>
      </c>
      <c r="E684" s="42" t="s">
        <v>7888</v>
      </c>
      <c r="F684" s="42" t="s">
        <v>7986</v>
      </c>
      <c r="G684" s="42" t="s">
        <v>7675</v>
      </c>
      <c r="H684" s="60">
        <v>36</v>
      </c>
      <c r="I684" s="43">
        <v>12.99</v>
      </c>
      <c r="J684" s="43">
        <f t="shared" si="10"/>
        <v>467.64</v>
      </c>
      <c r="K684" s="44" t="s">
        <v>4660</v>
      </c>
      <c r="L684" s="44" t="s">
        <v>4661</v>
      </c>
      <c r="M684" s="44" t="e">
        <f>VLOOKUP(#REF!,Feuil1!$A$2:$D$2767,4,FALSE)</f>
        <v>#REF!</v>
      </c>
      <c r="N684" s="45" t="e">
        <f>#REF!-M684</f>
        <v>#REF!</v>
      </c>
    </row>
    <row r="685" spans="2:14" ht="31.5">
      <c r="B685" s="42" t="s">
        <v>7998</v>
      </c>
      <c r="C685" s="42" t="s">
        <v>90</v>
      </c>
      <c r="D685" s="42" t="s">
        <v>115</v>
      </c>
      <c r="E685" s="42" t="s">
        <v>7631</v>
      </c>
      <c r="F685" s="42" t="s">
        <v>7986</v>
      </c>
      <c r="G685" s="42" t="s">
        <v>7675</v>
      </c>
      <c r="H685" s="60">
        <v>12</v>
      </c>
      <c r="I685" s="43">
        <v>12.99</v>
      </c>
      <c r="J685" s="43">
        <f t="shared" si="10"/>
        <v>155.88</v>
      </c>
      <c r="K685" s="44" t="s">
        <v>4652</v>
      </c>
      <c r="L685" s="44" t="s">
        <v>4653</v>
      </c>
      <c r="M685" s="44" t="e">
        <f>VLOOKUP(#REF!,Feuil1!$A$2:$D$2767,4,FALSE)</f>
        <v>#REF!</v>
      </c>
      <c r="N685" s="45" t="e">
        <f>#REF!-M685</f>
        <v>#REF!</v>
      </c>
    </row>
    <row r="686" spans="2:14" ht="31.5">
      <c r="B686" s="42" t="s">
        <v>7998</v>
      </c>
      <c r="C686" s="42" t="s">
        <v>90</v>
      </c>
      <c r="D686" s="42" t="s">
        <v>115</v>
      </c>
      <c r="E686" s="42" t="s">
        <v>7883</v>
      </c>
      <c r="F686" s="42" t="s">
        <v>7986</v>
      </c>
      <c r="G686" s="42" t="s">
        <v>7675</v>
      </c>
      <c r="H686" s="60">
        <v>24</v>
      </c>
      <c r="I686" s="43">
        <v>12.99</v>
      </c>
      <c r="J686" s="43">
        <f t="shared" si="10"/>
        <v>311.76</v>
      </c>
      <c r="K686" s="44" t="s">
        <v>4654</v>
      </c>
      <c r="L686" s="44" t="s">
        <v>4655</v>
      </c>
      <c r="M686" s="44" t="e">
        <f>VLOOKUP(#REF!,Feuil1!$A$2:$D$2767,4,FALSE)</f>
        <v>#REF!</v>
      </c>
      <c r="N686" s="45" t="e">
        <f>#REF!-M686</f>
        <v>#REF!</v>
      </c>
    </row>
    <row r="687" spans="2:14" ht="31.5">
      <c r="B687" s="42" t="s">
        <v>7998</v>
      </c>
      <c r="C687" s="42" t="s">
        <v>90</v>
      </c>
      <c r="D687" s="42" t="s">
        <v>115</v>
      </c>
      <c r="E687" s="42" t="s">
        <v>7884</v>
      </c>
      <c r="F687" s="42" t="s">
        <v>7986</v>
      </c>
      <c r="G687" s="42" t="s">
        <v>7675</v>
      </c>
      <c r="H687" s="60">
        <v>36</v>
      </c>
      <c r="I687" s="43">
        <v>12.99</v>
      </c>
      <c r="J687" s="43">
        <f t="shared" si="10"/>
        <v>467.64</v>
      </c>
      <c r="K687" s="44" t="s">
        <v>4656</v>
      </c>
      <c r="L687" s="44" t="s">
        <v>4657</v>
      </c>
      <c r="M687" s="44" t="e">
        <f>VLOOKUP(#REF!,Feuil1!$A$2:$D$2767,4,FALSE)</f>
        <v>#REF!</v>
      </c>
      <c r="N687" s="45" t="e">
        <f>#REF!-M687</f>
        <v>#REF!</v>
      </c>
    </row>
    <row r="688" spans="2:14" ht="31.5">
      <c r="B688" s="42" t="s">
        <v>7998</v>
      </c>
      <c r="C688" s="42" t="s">
        <v>90</v>
      </c>
      <c r="D688" s="42" t="s">
        <v>115</v>
      </c>
      <c r="E688" s="42" t="s">
        <v>7886</v>
      </c>
      <c r="F688" s="42" t="s">
        <v>7986</v>
      </c>
      <c r="G688" s="42" t="s">
        <v>7675</v>
      </c>
      <c r="H688" s="60">
        <v>36</v>
      </c>
      <c r="I688" s="43">
        <v>12.99</v>
      </c>
      <c r="J688" s="43">
        <f t="shared" si="10"/>
        <v>467.64</v>
      </c>
      <c r="K688" s="44" t="s">
        <v>4658</v>
      </c>
      <c r="L688" s="44" t="s">
        <v>4659</v>
      </c>
      <c r="M688" s="44" t="e">
        <f>VLOOKUP(#REF!,Feuil1!$A$2:$D$2767,4,FALSE)</f>
        <v>#REF!</v>
      </c>
      <c r="N688" s="45" t="e">
        <f>#REF!-M688</f>
        <v>#REF!</v>
      </c>
    </row>
    <row r="689" spans="2:14" ht="31.5">
      <c r="B689" s="42" t="s">
        <v>8047</v>
      </c>
      <c r="C689" s="42" t="s">
        <v>90</v>
      </c>
      <c r="D689" s="42" t="s">
        <v>115</v>
      </c>
      <c r="E689" s="42" t="s">
        <v>7888</v>
      </c>
      <c r="F689" s="42" t="s">
        <v>7986</v>
      </c>
      <c r="G689" s="42" t="s">
        <v>7755</v>
      </c>
      <c r="H689" s="60">
        <v>127</v>
      </c>
      <c r="I689" s="43">
        <v>6.99</v>
      </c>
      <c r="J689" s="43">
        <f t="shared" si="10"/>
        <v>887.73</v>
      </c>
      <c r="K689" s="44" t="s">
        <v>4670</v>
      </c>
      <c r="L689" s="44" t="s">
        <v>4671</v>
      </c>
      <c r="M689" s="44" t="e">
        <f>VLOOKUP(#REF!,Feuil1!$A$2:$D$2767,4,FALSE)</f>
        <v>#REF!</v>
      </c>
      <c r="N689" s="45" t="e">
        <f>#REF!-M689</f>
        <v>#REF!</v>
      </c>
    </row>
    <row r="690" spans="2:14" ht="31.5">
      <c r="B690" s="42" t="s">
        <v>8047</v>
      </c>
      <c r="C690" s="42" t="s">
        <v>90</v>
      </c>
      <c r="D690" s="42" t="s">
        <v>115</v>
      </c>
      <c r="E690" s="42" t="s">
        <v>7890</v>
      </c>
      <c r="F690" s="42" t="s">
        <v>7986</v>
      </c>
      <c r="G690" s="42" t="s">
        <v>7755</v>
      </c>
      <c r="H690" s="60">
        <v>65</v>
      </c>
      <c r="I690" s="43">
        <v>6.99</v>
      </c>
      <c r="J690" s="43">
        <f t="shared" si="10"/>
        <v>454.35</v>
      </c>
      <c r="K690" s="44" t="s">
        <v>4672</v>
      </c>
      <c r="L690" s="44" t="s">
        <v>4673</v>
      </c>
      <c r="M690" s="44" t="e">
        <f>VLOOKUP(#REF!,Feuil1!$A$2:$D$2767,4,FALSE)</f>
        <v>#REF!</v>
      </c>
      <c r="N690" s="45" t="e">
        <f>#REF!-M690</f>
        <v>#REF!</v>
      </c>
    </row>
    <row r="691" spans="2:14" ht="31.5">
      <c r="B691" s="42" t="s">
        <v>8047</v>
      </c>
      <c r="C691" s="42" t="s">
        <v>90</v>
      </c>
      <c r="D691" s="42" t="s">
        <v>115</v>
      </c>
      <c r="E691" s="42" t="s">
        <v>7631</v>
      </c>
      <c r="F691" s="42" t="s">
        <v>7986</v>
      </c>
      <c r="G691" s="42" t="s">
        <v>7755</v>
      </c>
      <c r="H691" s="60">
        <v>68</v>
      </c>
      <c r="I691" s="43">
        <v>6.99</v>
      </c>
      <c r="J691" s="43">
        <f t="shared" si="10"/>
        <v>475.32</v>
      </c>
      <c r="K691" s="44" t="s">
        <v>4662</v>
      </c>
      <c r="L691" s="44" t="s">
        <v>4663</v>
      </c>
      <c r="M691" s="44" t="e">
        <f>VLOOKUP(#REF!,Feuil1!$A$2:$D$2767,4,FALSE)</f>
        <v>#REF!</v>
      </c>
      <c r="N691" s="45" t="e">
        <f>#REF!-M691</f>
        <v>#REF!</v>
      </c>
    </row>
    <row r="692" spans="2:14" ht="31.5">
      <c r="B692" s="42" t="s">
        <v>8047</v>
      </c>
      <c r="C692" s="42" t="s">
        <v>90</v>
      </c>
      <c r="D692" s="42" t="s">
        <v>115</v>
      </c>
      <c r="E692" s="42" t="s">
        <v>7883</v>
      </c>
      <c r="F692" s="42" t="s">
        <v>7986</v>
      </c>
      <c r="G692" s="42" t="s">
        <v>7755</v>
      </c>
      <c r="H692" s="60">
        <v>72</v>
      </c>
      <c r="I692" s="43">
        <v>6.99</v>
      </c>
      <c r="J692" s="43">
        <f t="shared" si="10"/>
        <v>503.28000000000003</v>
      </c>
      <c r="K692" s="44" t="s">
        <v>4664</v>
      </c>
      <c r="L692" s="44" t="s">
        <v>4665</v>
      </c>
      <c r="M692" s="44" t="e">
        <f>VLOOKUP(#REF!,Feuil1!$A$2:$D$2767,4,FALSE)</f>
        <v>#REF!</v>
      </c>
      <c r="N692" s="45" t="e">
        <f>#REF!-M692</f>
        <v>#REF!</v>
      </c>
    </row>
    <row r="693" spans="2:14" ht="31.5">
      <c r="B693" s="42" t="s">
        <v>8047</v>
      </c>
      <c r="C693" s="42" t="s">
        <v>90</v>
      </c>
      <c r="D693" s="42" t="s">
        <v>115</v>
      </c>
      <c r="E693" s="42" t="s">
        <v>7884</v>
      </c>
      <c r="F693" s="42" t="s">
        <v>7986</v>
      </c>
      <c r="G693" s="42" t="s">
        <v>7755</v>
      </c>
      <c r="H693" s="60">
        <v>127</v>
      </c>
      <c r="I693" s="43">
        <v>6.99</v>
      </c>
      <c r="J693" s="43">
        <f t="shared" si="10"/>
        <v>887.73</v>
      </c>
      <c r="K693" s="44" t="s">
        <v>4666</v>
      </c>
      <c r="L693" s="44" t="s">
        <v>4667</v>
      </c>
      <c r="M693" s="44" t="e">
        <f>VLOOKUP(#REF!,Feuil1!$A$2:$D$2767,4,FALSE)</f>
        <v>#REF!</v>
      </c>
      <c r="N693" s="45" t="e">
        <f>#REF!-M693</f>
        <v>#REF!</v>
      </c>
    </row>
    <row r="694" spans="2:14" ht="31.5">
      <c r="B694" s="42" t="s">
        <v>8047</v>
      </c>
      <c r="C694" s="42" t="s">
        <v>90</v>
      </c>
      <c r="D694" s="42" t="s">
        <v>115</v>
      </c>
      <c r="E694" s="42" t="s">
        <v>7886</v>
      </c>
      <c r="F694" s="42" t="s">
        <v>7986</v>
      </c>
      <c r="G694" s="42" t="s">
        <v>7755</v>
      </c>
      <c r="H694" s="60">
        <v>199</v>
      </c>
      <c r="I694" s="43">
        <v>6.99</v>
      </c>
      <c r="J694" s="43">
        <f t="shared" si="10"/>
        <v>1391.01</v>
      </c>
      <c r="K694" s="44" t="s">
        <v>4668</v>
      </c>
      <c r="L694" s="44" t="s">
        <v>4669</v>
      </c>
      <c r="M694" s="44" t="e">
        <f>VLOOKUP(#REF!,Feuil1!$A$2:$D$2767,4,FALSE)</f>
        <v>#REF!</v>
      </c>
      <c r="N694" s="45" t="e">
        <f>#REF!-M694</f>
        <v>#REF!</v>
      </c>
    </row>
    <row r="695" spans="2:14" ht="31.5">
      <c r="B695" s="42" t="s">
        <v>8048</v>
      </c>
      <c r="C695" s="42" t="s">
        <v>90</v>
      </c>
      <c r="D695" s="42" t="s">
        <v>115</v>
      </c>
      <c r="E695" s="42" t="s">
        <v>7888</v>
      </c>
      <c r="F695" s="42" t="s">
        <v>7986</v>
      </c>
      <c r="G695" s="42" t="s">
        <v>7755</v>
      </c>
      <c r="H695" s="60">
        <v>74</v>
      </c>
      <c r="I695" s="43">
        <v>6.99</v>
      </c>
      <c r="J695" s="43">
        <f t="shared" si="10"/>
        <v>517.26</v>
      </c>
      <c r="K695" s="44" t="s">
        <v>4682</v>
      </c>
      <c r="L695" s="44" t="s">
        <v>4683</v>
      </c>
      <c r="M695" s="44" t="e">
        <f>VLOOKUP(#REF!,Feuil1!$A$2:$D$2767,4,FALSE)</f>
        <v>#REF!</v>
      </c>
      <c r="N695" s="45" t="e">
        <f>#REF!-M695</f>
        <v>#REF!</v>
      </c>
    </row>
    <row r="696" spans="2:14" ht="31.5">
      <c r="B696" s="42" t="s">
        <v>8048</v>
      </c>
      <c r="C696" s="42" t="s">
        <v>90</v>
      </c>
      <c r="D696" s="42" t="s">
        <v>115</v>
      </c>
      <c r="E696" s="42" t="s">
        <v>7890</v>
      </c>
      <c r="F696" s="42" t="s">
        <v>7986</v>
      </c>
      <c r="G696" s="42" t="s">
        <v>7755</v>
      </c>
      <c r="H696" s="60">
        <v>37</v>
      </c>
      <c r="I696" s="43">
        <v>6.99</v>
      </c>
      <c r="J696" s="43">
        <f t="shared" si="10"/>
        <v>258.63</v>
      </c>
      <c r="K696" s="44" t="s">
        <v>4684</v>
      </c>
      <c r="L696" s="44" t="s">
        <v>4685</v>
      </c>
      <c r="M696" s="44" t="e">
        <f>VLOOKUP(#REF!,Feuil1!$A$2:$D$2767,4,FALSE)</f>
        <v>#REF!</v>
      </c>
      <c r="N696" s="45" t="e">
        <f>#REF!-M696</f>
        <v>#REF!</v>
      </c>
    </row>
    <row r="697" spans="2:14" ht="31.5">
      <c r="B697" s="42" t="s">
        <v>8048</v>
      </c>
      <c r="C697" s="42" t="s">
        <v>90</v>
      </c>
      <c r="D697" s="42" t="s">
        <v>115</v>
      </c>
      <c r="E697" s="42" t="s">
        <v>7631</v>
      </c>
      <c r="F697" s="42" t="s">
        <v>7986</v>
      </c>
      <c r="G697" s="42" t="s">
        <v>7755</v>
      </c>
      <c r="H697" s="60">
        <v>37</v>
      </c>
      <c r="I697" s="43">
        <v>6.99</v>
      </c>
      <c r="J697" s="43">
        <f t="shared" si="10"/>
        <v>258.63</v>
      </c>
      <c r="K697" s="44" t="s">
        <v>4674</v>
      </c>
      <c r="L697" s="44" t="s">
        <v>4675</v>
      </c>
      <c r="M697" s="44" t="e">
        <f>VLOOKUP(#REF!,Feuil1!$A$2:$D$2767,4,FALSE)</f>
        <v>#REF!</v>
      </c>
      <c r="N697" s="45" t="e">
        <f>#REF!-M697</f>
        <v>#REF!</v>
      </c>
    </row>
    <row r="698" spans="2:14" ht="31.5">
      <c r="B698" s="42" t="s">
        <v>8048</v>
      </c>
      <c r="C698" s="42" t="s">
        <v>90</v>
      </c>
      <c r="D698" s="42" t="s">
        <v>115</v>
      </c>
      <c r="E698" s="42" t="s">
        <v>7883</v>
      </c>
      <c r="F698" s="42" t="s">
        <v>7986</v>
      </c>
      <c r="G698" s="42" t="s">
        <v>7755</v>
      </c>
      <c r="H698" s="60">
        <v>37</v>
      </c>
      <c r="I698" s="43">
        <v>6.99</v>
      </c>
      <c r="J698" s="43">
        <f t="shared" si="10"/>
        <v>258.63</v>
      </c>
      <c r="K698" s="44" t="s">
        <v>4676</v>
      </c>
      <c r="L698" s="44" t="s">
        <v>4677</v>
      </c>
      <c r="M698" s="44" t="e">
        <f>VLOOKUP(#REF!,Feuil1!$A$2:$D$2767,4,FALSE)</f>
        <v>#REF!</v>
      </c>
      <c r="N698" s="45" t="e">
        <f>#REF!-M698</f>
        <v>#REF!</v>
      </c>
    </row>
    <row r="699" spans="2:14" ht="31.5">
      <c r="B699" s="42" t="s">
        <v>8048</v>
      </c>
      <c r="C699" s="42" t="s">
        <v>90</v>
      </c>
      <c r="D699" s="42" t="s">
        <v>115</v>
      </c>
      <c r="E699" s="42" t="s">
        <v>7884</v>
      </c>
      <c r="F699" s="42" t="s">
        <v>7986</v>
      </c>
      <c r="G699" s="42" t="s">
        <v>7755</v>
      </c>
      <c r="H699" s="60">
        <v>74</v>
      </c>
      <c r="I699" s="43">
        <v>6.99</v>
      </c>
      <c r="J699" s="43">
        <f t="shared" si="10"/>
        <v>517.26</v>
      </c>
      <c r="K699" s="44" t="s">
        <v>4678</v>
      </c>
      <c r="L699" s="44" t="s">
        <v>4679</v>
      </c>
      <c r="M699" s="44" t="e">
        <f>VLOOKUP(#REF!,Feuil1!$A$2:$D$2767,4,FALSE)</f>
        <v>#REF!</v>
      </c>
      <c r="N699" s="45" t="e">
        <f>#REF!-M699</f>
        <v>#REF!</v>
      </c>
    </row>
    <row r="700" spans="2:14" ht="31.5">
      <c r="B700" s="42" t="s">
        <v>8048</v>
      </c>
      <c r="C700" s="42" t="s">
        <v>90</v>
      </c>
      <c r="D700" s="42" t="s">
        <v>115</v>
      </c>
      <c r="E700" s="42" t="s">
        <v>7886</v>
      </c>
      <c r="F700" s="42" t="s">
        <v>7986</v>
      </c>
      <c r="G700" s="42" t="s">
        <v>7755</v>
      </c>
      <c r="H700" s="60">
        <v>111</v>
      </c>
      <c r="I700" s="43">
        <v>6.99</v>
      </c>
      <c r="J700" s="43">
        <f t="shared" si="10"/>
        <v>775.89</v>
      </c>
      <c r="K700" s="44" t="s">
        <v>4680</v>
      </c>
      <c r="L700" s="44" t="s">
        <v>4681</v>
      </c>
      <c r="M700" s="44" t="e">
        <f>VLOOKUP(#REF!,Feuil1!$A$2:$D$2767,4,FALSE)</f>
        <v>#REF!</v>
      </c>
      <c r="N700" s="45" t="e">
        <f>#REF!-M700</f>
        <v>#REF!</v>
      </c>
    </row>
    <row r="701" spans="2:14" ht="31.5">
      <c r="B701" s="42" t="s">
        <v>8027</v>
      </c>
      <c r="C701" s="42" t="s">
        <v>90</v>
      </c>
      <c r="D701" s="42" t="s">
        <v>115</v>
      </c>
      <c r="E701" s="42" t="s">
        <v>7888</v>
      </c>
      <c r="F701" s="42" t="s">
        <v>7986</v>
      </c>
      <c r="G701" s="42" t="s">
        <v>7693</v>
      </c>
      <c r="H701" s="60">
        <v>126</v>
      </c>
      <c r="I701" s="43">
        <v>7.9899999999999993</v>
      </c>
      <c r="J701" s="43">
        <f t="shared" si="10"/>
        <v>1006.7399999999999</v>
      </c>
      <c r="K701" s="44" t="s">
        <v>4694</v>
      </c>
      <c r="L701" s="44" t="s">
        <v>4695</v>
      </c>
      <c r="M701" s="44" t="e">
        <f>VLOOKUP(#REF!,Feuil1!$A$2:$D$2767,4,FALSE)</f>
        <v>#REF!</v>
      </c>
      <c r="N701" s="45" t="e">
        <f>#REF!-M701</f>
        <v>#REF!</v>
      </c>
    </row>
    <row r="702" spans="2:14" ht="31.5">
      <c r="B702" s="42" t="s">
        <v>8027</v>
      </c>
      <c r="C702" s="42" t="s">
        <v>90</v>
      </c>
      <c r="D702" s="42" t="s">
        <v>115</v>
      </c>
      <c r="E702" s="42" t="s">
        <v>7890</v>
      </c>
      <c r="F702" s="42" t="s">
        <v>7986</v>
      </c>
      <c r="G702" s="42" t="s">
        <v>7693</v>
      </c>
      <c r="H702" s="60">
        <v>63</v>
      </c>
      <c r="I702" s="43">
        <v>7.9899999999999993</v>
      </c>
      <c r="J702" s="43">
        <f t="shared" si="10"/>
        <v>503.36999999999995</v>
      </c>
      <c r="K702" s="44" t="s">
        <v>4696</v>
      </c>
      <c r="L702" s="44" t="s">
        <v>4697</v>
      </c>
      <c r="M702" s="44" t="e">
        <f>VLOOKUP(#REF!,Feuil1!$A$2:$D$2767,4,FALSE)</f>
        <v>#REF!</v>
      </c>
      <c r="N702" s="45" t="e">
        <f>#REF!-M702</f>
        <v>#REF!</v>
      </c>
    </row>
    <row r="703" spans="2:14" ht="31.5">
      <c r="B703" s="42" t="s">
        <v>8027</v>
      </c>
      <c r="C703" s="42" t="s">
        <v>90</v>
      </c>
      <c r="D703" s="42" t="s">
        <v>115</v>
      </c>
      <c r="E703" s="42" t="s">
        <v>7631</v>
      </c>
      <c r="F703" s="42" t="s">
        <v>7986</v>
      </c>
      <c r="G703" s="42" t="s">
        <v>7693</v>
      </c>
      <c r="H703" s="60">
        <v>63</v>
      </c>
      <c r="I703" s="43">
        <v>7.9899999999999993</v>
      </c>
      <c r="J703" s="43">
        <f t="shared" si="10"/>
        <v>503.36999999999995</v>
      </c>
      <c r="K703" s="44" t="s">
        <v>4686</v>
      </c>
      <c r="L703" s="44" t="s">
        <v>4687</v>
      </c>
      <c r="M703" s="44" t="e">
        <f>VLOOKUP(#REF!,Feuil1!$A$2:$D$2767,4,FALSE)</f>
        <v>#REF!</v>
      </c>
      <c r="N703" s="45" t="e">
        <f>#REF!-M703</f>
        <v>#REF!</v>
      </c>
    </row>
    <row r="704" spans="2:14" ht="31.5">
      <c r="B704" s="42" t="s">
        <v>8027</v>
      </c>
      <c r="C704" s="42" t="s">
        <v>90</v>
      </c>
      <c r="D704" s="42" t="s">
        <v>115</v>
      </c>
      <c r="E704" s="42" t="s">
        <v>7883</v>
      </c>
      <c r="F704" s="42" t="s">
        <v>7986</v>
      </c>
      <c r="G704" s="42" t="s">
        <v>7693</v>
      </c>
      <c r="H704" s="60">
        <v>63</v>
      </c>
      <c r="I704" s="43">
        <v>7.9899999999999993</v>
      </c>
      <c r="J704" s="43">
        <f t="shared" si="10"/>
        <v>503.36999999999995</v>
      </c>
      <c r="K704" s="44" t="s">
        <v>4688</v>
      </c>
      <c r="L704" s="44" t="s">
        <v>4689</v>
      </c>
      <c r="M704" s="44" t="e">
        <f>VLOOKUP(#REF!,Feuil1!$A$2:$D$2767,4,FALSE)</f>
        <v>#REF!</v>
      </c>
      <c r="N704" s="45" t="e">
        <f>#REF!-M704</f>
        <v>#REF!</v>
      </c>
    </row>
    <row r="705" spans="2:14" ht="31.5">
      <c r="B705" s="42" t="s">
        <v>8027</v>
      </c>
      <c r="C705" s="42" t="s">
        <v>90</v>
      </c>
      <c r="D705" s="42" t="s">
        <v>115</v>
      </c>
      <c r="E705" s="42" t="s">
        <v>7884</v>
      </c>
      <c r="F705" s="42" t="s">
        <v>7986</v>
      </c>
      <c r="G705" s="42" t="s">
        <v>7693</v>
      </c>
      <c r="H705" s="60">
        <v>126</v>
      </c>
      <c r="I705" s="43">
        <v>7.9899999999999993</v>
      </c>
      <c r="J705" s="43">
        <f t="shared" si="10"/>
        <v>1006.7399999999999</v>
      </c>
      <c r="K705" s="44" t="s">
        <v>4690</v>
      </c>
      <c r="L705" s="44" t="s">
        <v>4691</v>
      </c>
      <c r="M705" s="44" t="e">
        <f>VLOOKUP(#REF!,Feuil1!$A$2:$D$2767,4,FALSE)</f>
        <v>#REF!</v>
      </c>
      <c r="N705" s="45" t="e">
        <f>#REF!-M705</f>
        <v>#REF!</v>
      </c>
    </row>
    <row r="706" spans="2:14" ht="31.5">
      <c r="B706" s="42" t="s">
        <v>8027</v>
      </c>
      <c r="C706" s="42" t="s">
        <v>90</v>
      </c>
      <c r="D706" s="42" t="s">
        <v>115</v>
      </c>
      <c r="E706" s="42" t="s">
        <v>7886</v>
      </c>
      <c r="F706" s="42" t="s">
        <v>7986</v>
      </c>
      <c r="G706" s="42" t="s">
        <v>7693</v>
      </c>
      <c r="H706" s="60">
        <v>189</v>
      </c>
      <c r="I706" s="43">
        <v>7.9899999999999993</v>
      </c>
      <c r="J706" s="43">
        <f t="shared" si="10"/>
        <v>1510.11</v>
      </c>
      <c r="K706" s="44" t="s">
        <v>4692</v>
      </c>
      <c r="L706" s="44" t="s">
        <v>4693</v>
      </c>
      <c r="M706" s="44" t="e">
        <f>VLOOKUP(#REF!,Feuil1!$A$2:$D$2767,4,FALSE)</f>
        <v>#REF!</v>
      </c>
      <c r="N706" s="45" t="e">
        <f>#REF!-M706</f>
        <v>#REF!</v>
      </c>
    </row>
    <row r="707" spans="2:14" ht="31.5">
      <c r="B707" s="42" t="s">
        <v>8054</v>
      </c>
      <c r="C707" s="42" t="s">
        <v>90</v>
      </c>
      <c r="D707" s="42" t="s">
        <v>115</v>
      </c>
      <c r="E707" s="42" t="s">
        <v>7920</v>
      </c>
      <c r="F707" s="42" t="s">
        <v>8007</v>
      </c>
      <c r="G707" s="42" t="s">
        <v>7755</v>
      </c>
      <c r="H707" s="60">
        <v>109</v>
      </c>
      <c r="I707" s="43">
        <v>7.9899999999999993</v>
      </c>
      <c r="J707" s="43">
        <f t="shared" ref="J707:J770" si="11">H707*I707</f>
        <v>870.91</v>
      </c>
      <c r="K707" s="44" t="s">
        <v>5075</v>
      </c>
      <c r="L707" s="44">
        <v>0</v>
      </c>
      <c r="M707" s="44" t="e">
        <f>VLOOKUP(#REF!,Feuil1!$A$2:$D$2767,4,FALSE)</f>
        <v>#REF!</v>
      </c>
      <c r="N707" s="45" t="e">
        <f>#REF!-M707</f>
        <v>#REF!</v>
      </c>
    </row>
    <row r="708" spans="2:14" ht="31.5">
      <c r="B708" s="42" t="s">
        <v>8016</v>
      </c>
      <c r="C708" s="42" t="s">
        <v>90</v>
      </c>
      <c r="D708" s="42" t="s">
        <v>115</v>
      </c>
      <c r="E708" s="42" t="s">
        <v>7890</v>
      </c>
      <c r="F708" s="42" t="s">
        <v>8007</v>
      </c>
      <c r="G708" s="42" t="s">
        <v>7675</v>
      </c>
      <c r="H708" s="60">
        <v>32</v>
      </c>
      <c r="I708" s="43">
        <v>14.99</v>
      </c>
      <c r="J708" s="43">
        <f t="shared" si="11"/>
        <v>479.68</v>
      </c>
      <c r="K708" s="44" t="s">
        <v>5076</v>
      </c>
      <c r="L708" s="44" t="s">
        <v>5077</v>
      </c>
      <c r="M708" s="44" t="e">
        <f>VLOOKUP(#REF!,Feuil1!$A$2:$D$2767,4,FALSE)</f>
        <v>#REF!</v>
      </c>
      <c r="N708" s="45" t="e">
        <f>#REF!-M708</f>
        <v>#REF!</v>
      </c>
    </row>
    <row r="709" spans="2:14" ht="31.5">
      <c r="B709" s="42" t="s">
        <v>8016</v>
      </c>
      <c r="C709" s="42" t="s">
        <v>90</v>
      </c>
      <c r="D709" s="42" t="s">
        <v>115</v>
      </c>
      <c r="E709" s="42" t="s">
        <v>7920</v>
      </c>
      <c r="F709" s="42" t="s">
        <v>8007</v>
      </c>
      <c r="G709" s="42" t="s">
        <v>7675</v>
      </c>
      <c r="H709" s="60">
        <v>32</v>
      </c>
      <c r="I709" s="43">
        <v>14.99</v>
      </c>
      <c r="J709" s="43">
        <f t="shared" si="11"/>
        <v>479.68</v>
      </c>
      <c r="K709" s="44" t="s">
        <v>5078</v>
      </c>
      <c r="L709" s="44" t="s">
        <v>5079</v>
      </c>
      <c r="M709" s="44" t="e">
        <f>VLOOKUP(#REF!,Feuil1!$A$2:$D$2767,4,FALSE)</f>
        <v>#REF!</v>
      </c>
      <c r="N709" s="45" t="e">
        <f>#REF!-M709</f>
        <v>#REF!</v>
      </c>
    </row>
    <row r="710" spans="2:14" ht="31.5">
      <c r="B710" s="42" t="s">
        <v>8016</v>
      </c>
      <c r="C710" s="42" t="s">
        <v>90</v>
      </c>
      <c r="D710" s="42" t="s">
        <v>115</v>
      </c>
      <c r="E710" s="42" t="s">
        <v>7922</v>
      </c>
      <c r="F710" s="42" t="s">
        <v>8007</v>
      </c>
      <c r="G710" s="42" t="s">
        <v>7675</v>
      </c>
      <c r="H710" s="60">
        <v>16</v>
      </c>
      <c r="I710" s="43">
        <v>14.99</v>
      </c>
      <c r="J710" s="43">
        <f t="shared" si="11"/>
        <v>239.84</v>
      </c>
      <c r="K710" s="44" t="s">
        <v>5080</v>
      </c>
      <c r="L710" s="44" t="s">
        <v>5081</v>
      </c>
      <c r="M710" s="44" t="e">
        <f>VLOOKUP(#REF!,Feuil1!$A$2:$D$2767,4,FALSE)</f>
        <v>#REF!</v>
      </c>
      <c r="N710" s="45" t="e">
        <f>#REF!-M710</f>
        <v>#REF!</v>
      </c>
    </row>
    <row r="711" spans="2:14" ht="31.5">
      <c r="B711" s="42" t="s">
        <v>8017</v>
      </c>
      <c r="C711" s="42" t="s">
        <v>90</v>
      </c>
      <c r="D711" s="42" t="s">
        <v>115</v>
      </c>
      <c r="E711" s="42" t="s">
        <v>7888</v>
      </c>
      <c r="F711" s="42" t="s">
        <v>8007</v>
      </c>
      <c r="G711" s="42" t="s">
        <v>7675</v>
      </c>
      <c r="H711" s="60">
        <v>17</v>
      </c>
      <c r="I711" s="43">
        <v>7.9899999999999993</v>
      </c>
      <c r="J711" s="43">
        <f t="shared" si="11"/>
        <v>135.82999999999998</v>
      </c>
      <c r="K711" s="44" t="s">
        <v>5082</v>
      </c>
      <c r="L711" s="44" t="s">
        <v>5083</v>
      </c>
      <c r="M711" s="44" t="e">
        <f>VLOOKUP(#REF!,Feuil1!$A$2:$D$2767,4,FALSE)</f>
        <v>#REF!</v>
      </c>
      <c r="N711" s="45" t="e">
        <f>#REF!-M711</f>
        <v>#REF!</v>
      </c>
    </row>
    <row r="712" spans="2:14" ht="31.5">
      <c r="B712" s="42" t="s">
        <v>8017</v>
      </c>
      <c r="C712" s="42" t="s">
        <v>90</v>
      </c>
      <c r="D712" s="42" t="s">
        <v>115</v>
      </c>
      <c r="E712" s="42" t="s">
        <v>7890</v>
      </c>
      <c r="F712" s="42" t="s">
        <v>8007</v>
      </c>
      <c r="G712" s="42" t="s">
        <v>7675</v>
      </c>
      <c r="H712" s="60">
        <v>51</v>
      </c>
      <c r="I712" s="43">
        <v>7.9899999999999993</v>
      </c>
      <c r="J712" s="43">
        <f t="shared" si="11"/>
        <v>407.48999999999995</v>
      </c>
      <c r="K712" s="44" t="s">
        <v>5084</v>
      </c>
      <c r="L712" s="44" t="s">
        <v>5085</v>
      </c>
      <c r="M712" s="44" t="e">
        <f>VLOOKUP(#REF!,Feuil1!$A$2:$D$2767,4,FALSE)</f>
        <v>#REF!</v>
      </c>
      <c r="N712" s="45" t="e">
        <f>#REF!-M712</f>
        <v>#REF!</v>
      </c>
    </row>
    <row r="713" spans="2:14" ht="31.5">
      <c r="B713" s="42" t="s">
        <v>8017</v>
      </c>
      <c r="C713" s="42" t="s">
        <v>90</v>
      </c>
      <c r="D713" s="42" t="s">
        <v>115</v>
      </c>
      <c r="E713" s="42" t="s">
        <v>7920</v>
      </c>
      <c r="F713" s="42" t="s">
        <v>8007</v>
      </c>
      <c r="G713" s="42" t="s">
        <v>7675</v>
      </c>
      <c r="H713" s="60">
        <v>68</v>
      </c>
      <c r="I713" s="43">
        <v>7.9899999999999993</v>
      </c>
      <c r="J713" s="43">
        <f t="shared" si="11"/>
        <v>543.31999999999994</v>
      </c>
      <c r="K713" s="44" t="s">
        <v>5086</v>
      </c>
      <c r="L713" s="44" t="s">
        <v>5087</v>
      </c>
      <c r="M713" s="44" t="e">
        <f>VLOOKUP(#REF!,Feuil1!$A$2:$D$2767,4,FALSE)</f>
        <v>#REF!</v>
      </c>
      <c r="N713" s="45" t="e">
        <f>#REF!-M713</f>
        <v>#REF!</v>
      </c>
    </row>
    <row r="714" spans="2:14" ht="31.5">
      <c r="B714" s="42" t="s">
        <v>8017</v>
      </c>
      <c r="C714" s="42" t="s">
        <v>90</v>
      </c>
      <c r="D714" s="42" t="s">
        <v>115</v>
      </c>
      <c r="E714" s="42" t="s">
        <v>7922</v>
      </c>
      <c r="F714" s="42" t="s">
        <v>8007</v>
      </c>
      <c r="G714" s="42" t="s">
        <v>7675</v>
      </c>
      <c r="H714" s="60">
        <v>34</v>
      </c>
      <c r="I714" s="43">
        <v>7.9899999999999993</v>
      </c>
      <c r="J714" s="43">
        <f t="shared" si="11"/>
        <v>271.65999999999997</v>
      </c>
      <c r="K714" s="44" t="s">
        <v>5088</v>
      </c>
      <c r="L714" s="44" t="s">
        <v>5089</v>
      </c>
      <c r="M714" s="44" t="e">
        <f>VLOOKUP(#REF!,Feuil1!$A$2:$D$2767,4,FALSE)</f>
        <v>#REF!</v>
      </c>
      <c r="N714" s="45" t="e">
        <f>#REF!-M714</f>
        <v>#REF!</v>
      </c>
    </row>
    <row r="715" spans="2:14" ht="31.5">
      <c r="B715" s="42" t="s">
        <v>8069</v>
      </c>
      <c r="C715" s="42" t="s">
        <v>90</v>
      </c>
      <c r="D715" s="42" t="s">
        <v>8081</v>
      </c>
      <c r="E715" s="42" t="s">
        <v>7888</v>
      </c>
      <c r="F715" s="42" t="s">
        <v>8070</v>
      </c>
      <c r="G715" s="42" t="s">
        <v>7675</v>
      </c>
      <c r="H715" s="60">
        <v>34</v>
      </c>
      <c r="I715" s="43">
        <v>10.99</v>
      </c>
      <c r="J715" s="43">
        <f t="shared" si="11"/>
        <v>373.66</v>
      </c>
      <c r="K715" s="44" t="s">
        <v>7178</v>
      </c>
      <c r="L715" s="44" t="s">
        <v>7179</v>
      </c>
      <c r="M715" s="44" t="e">
        <f>VLOOKUP(#REF!,Feuil1!$A$2:$D$2767,4,FALSE)</f>
        <v>#REF!</v>
      </c>
      <c r="N715" s="45" t="e">
        <f>#REF!-M715</f>
        <v>#REF!</v>
      </c>
    </row>
    <row r="716" spans="2:14" ht="31.5">
      <c r="B716" s="42" t="s">
        <v>8069</v>
      </c>
      <c r="C716" s="42" t="s">
        <v>90</v>
      </c>
      <c r="D716" s="42" t="s">
        <v>8081</v>
      </c>
      <c r="E716" s="42" t="s">
        <v>7890</v>
      </c>
      <c r="F716" s="42" t="s">
        <v>8070</v>
      </c>
      <c r="G716" s="42" t="s">
        <v>7675</v>
      </c>
      <c r="H716" s="60">
        <v>17</v>
      </c>
      <c r="I716" s="43">
        <v>10.99</v>
      </c>
      <c r="J716" s="43">
        <f t="shared" si="11"/>
        <v>186.83</v>
      </c>
      <c r="K716" s="44" t="s">
        <v>7180</v>
      </c>
      <c r="L716" s="44" t="s">
        <v>7181</v>
      </c>
      <c r="M716" s="44" t="e">
        <f>VLOOKUP(#REF!,Feuil1!$A$2:$D$2767,4,FALSE)</f>
        <v>#REF!</v>
      </c>
      <c r="N716" s="45" t="e">
        <f>#REF!-M716</f>
        <v>#REF!</v>
      </c>
    </row>
    <row r="717" spans="2:14" ht="31.5">
      <c r="B717" s="42" t="s">
        <v>8069</v>
      </c>
      <c r="C717" s="42" t="s">
        <v>90</v>
      </c>
      <c r="D717" s="42" t="s">
        <v>8081</v>
      </c>
      <c r="E717" s="42" t="s">
        <v>7630</v>
      </c>
      <c r="F717" s="42" t="s">
        <v>8070</v>
      </c>
      <c r="G717" s="42" t="s">
        <v>7675</v>
      </c>
      <c r="H717" s="60">
        <v>17</v>
      </c>
      <c r="I717" s="43">
        <v>10.99</v>
      </c>
      <c r="J717" s="43">
        <f t="shared" si="11"/>
        <v>186.83</v>
      </c>
      <c r="K717" s="44" t="s">
        <v>7168</v>
      </c>
      <c r="L717" s="44" t="s">
        <v>7169</v>
      </c>
      <c r="M717" s="44" t="e">
        <f>VLOOKUP(#REF!,Feuil1!$A$2:$D$2767,4,FALSE)</f>
        <v>#REF!</v>
      </c>
      <c r="N717" s="45" t="e">
        <f>#REF!-M717</f>
        <v>#REF!</v>
      </c>
    </row>
    <row r="718" spans="2:14" ht="31.5">
      <c r="B718" s="42" t="s">
        <v>8069</v>
      </c>
      <c r="C718" s="42" t="s">
        <v>90</v>
      </c>
      <c r="D718" s="42" t="s">
        <v>8081</v>
      </c>
      <c r="E718" s="42" t="s">
        <v>7631</v>
      </c>
      <c r="F718" s="42" t="s">
        <v>8070</v>
      </c>
      <c r="G718" s="42" t="s">
        <v>7675</v>
      </c>
      <c r="H718" s="60">
        <v>17</v>
      </c>
      <c r="I718" s="43">
        <v>10.99</v>
      </c>
      <c r="J718" s="43">
        <f t="shared" si="11"/>
        <v>186.83</v>
      </c>
      <c r="K718" s="44" t="s">
        <v>7170</v>
      </c>
      <c r="L718" s="44" t="s">
        <v>7171</v>
      </c>
      <c r="M718" s="44" t="e">
        <f>VLOOKUP(#REF!,Feuil1!$A$2:$D$2767,4,FALSE)</f>
        <v>#REF!</v>
      </c>
      <c r="N718" s="45" t="e">
        <f>#REF!-M718</f>
        <v>#REF!</v>
      </c>
    </row>
    <row r="719" spans="2:14" ht="31.5">
      <c r="B719" s="42" t="s">
        <v>8069</v>
      </c>
      <c r="C719" s="42" t="s">
        <v>90</v>
      </c>
      <c r="D719" s="42" t="s">
        <v>8081</v>
      </c>
      <c r="E719" s="42" t="s">
        <v>7883</v>
      </c>
      <c r="F719" s="42" t="s">
        <v>8070</v>
      </c>
      <c r="G719" s="42" t="s">
        <v>7675</v>
      </c>
      <c r="H719" s="60">
        <v>17</v>
      </c>
      <c r="I719" s="43">
        <v>10.99</v>
      </c>
      <c r="J719" s="43">
        <f t="shared" si="11"/>
        <v>186.83</v>
      </c>
      <c r="K719" s="44" t="s">
        <v>7172</v>
      </c>
      <c r="L719" s="44" t="s">
        <v>7173</v>
      </c>
      <c r="M719" s="44" t="e">
        <f>VLOOKUP(#REF!,Feuil1!$A$2:$D$2767,4,FALSE)</f>
        <v>#REF!</v>
      </c>
      <c r="N719" s="45" t="e">
        <f>#REF!-M719</f>
        <v>#REF!</v>
      </c>
    </row>
    <row r="720" spans="2:14" ht="31.5">
      <c r="B720" s="42" t="s">
        <v>8069</v>
      </c>
      <c r="C720" s="42" t="s">
        <v>90</v>
      </c>
      <c r="D720" s="42" t="s">
        <v>8081</v>
      </c>
      <c r="E720" s="42" t="s">
        <v>7884</v>
      </c>
      <c r="F720" s="42" t="s">
        <v>8070</v>
      </c>
      <c r="G720" s="42" t="s">
        <v>7675</v>
      </c>
      <c r="H720" s="60">
        <v>17</v>
      </c>
      <c r="I720" s="43">
        <v>10.99</v>
      </c>
      <c r="J720" s="43">
        <f t="shared" si="11"/>
        <v>186.83</v>
      </c>
      <c r="K720" s="44" t="s">
        <v>7174</v>
      </c>
      <c r="L720" s="44" t="s">
        <v>7175</v>
      </c>
      <c r="M720" s="44" t="e">
        <f>VLOOKUP(#REF!,Feuil1!$A$2:$D$2767,4,FALSE)</f>
        <v>#REF!</v>
      </c>
      <c r="N720" s="45" t="e">
        <f>#REF!-M720</f>
        <v>#REF!</v>
      </c>
    </row>
    <row r="721" spans="2:14" ht="31.5">
      <c r="B721" s="42" t="s">
        <v>8069</v>
      </c>
      <c r="C721" s="42" t="s">
        <v>90</v>
      </c>
      <c r="D721" s="42" t="s">
        <v>8081</v>
      </c>
      <c r="E721" s="42" t="s">
        <v>7886</v>
      </c>
      <c r="F721" s="42" t="s">
        <v>8070</v>
      </c>
      <c r="G721" s="42" t="s">
        <v>7675</v>
      </c>
      <c r="H721" s="60">
        <v>34</v>
      </c>
      <c r="I721" s="43">
        <v>10.99</v>
      </c>
      <c r="J721" s="43">
        <f t="shared" si="11"/>
        <v>373.66</v>
      </c>
      <c r="K721" s="44" t="s">
        <v>7176</v>
      </c>
      <c r="L721" s="44" t="s">
        <v>7177</v>
      </c>
      <c r="M721" s="44" t="e">
        <f>VLOOKUP(#REF!,Feuil1!$A$2:$D$2767,4,FALSE)</f>
        <v>#REF!</v>
      </c>
      <c r="N721" s="45" t="e">
        <f>#REF!-M721</f>
        <v>#REF!</v>
      </c>
    </row>
    <row r="722" spans="2:14" ht="31.5">
      <c r="B722" s="42" t="s">
        <v>8071</v>
      </c>
      <c r="C722" s="42" t="s">
        <v>90</v>
      </c>
      <c r="D722" s="42" t="s">
        <v>8081</v>
      </c>
      <c r="E722" s="42" t="s">
        <v>7888</v>
      </c>
      <c r="F722" s="42" t="s">
        <v>8070</v>
      </c>
      <c r="G722" s="42" t="s">
        <v>7675</v>
      </c>
      <c r="H722" s="60">
        <v>32</v>
      </c>
      <c r="I722" s="43">
        <v>10.99</v>
      </c>
      <c r="J722" s="43">
        <f t="shared" si="11"/>
        <v>351.68</v>
      </c>
      <c r="K722" s="44" t="s">
        <v>7192</v>
      </c>
      <c r="L722" s="44" t="s">
        <v>7193</v>
      </c>
      <c r="M722" s="44" t="e">
        <f>VLOOKUP(#REF!,Feuil1!$A$2:$D$2767,4,FALSE)</f>
        <v>#REF!</v>
      </c>
      <c r="N722" s="45" t="e">
        <f>#REF!-M722</f>
        <v>#REF!</v>
      </c>
    </row>
    <row r="723" spans="2:14" ht="31.5">
      <c r="B723" s="42" t="s">
        <v>8071</v>
      </c>
      <c r="C723" s="42" t="s">
        <v>90</v>
      </c>
      <c r="D723" s="42" t="s">
        <v>8081</v>
      </c>
      <c r="E723" s="42" t="s">
        <v>7890</v>
      </c>
      <c r="F723" s="42" t="s">
        <v>8070</v>
      </c>
      <c r="G723" s="42" t="s">
        <v>7675</v>
      </c>
      <c r="H723" s="60">
        <v>16</v>
      </c>
      <c r="I723" s="43">
        <v>10.99</v>
      </c>
      <c r="J723" s="43">
        <f t="shared" si="11"/>
        <v>175.84</v>
      </c>
      <c r="K723" s="44" t="s">
        <v>7194</v>
      </c>
      <c r="L723" s="44" t="s">
        <v>7195</v>
      </c>
      <c r="M723" s="44" t="e">
        <f>VLOOKUP(#REF!,Feuil1!$A$2:$D$2767,4,FALSE)</f>
        <v>#REF!</v>
      </c>
      <c r="N723" s="45" t="e">
        <f>#REF!-M723</f>
        <v>#REF!</v>
      </c>
    </row>
    <row r="724" spans="2:14" ht="31.5">
      <c r="B724" s="42" t="s">
        <v>8071</v>
      </c>
      <c r="C724" s="42" t="s">
        <v>90</v>
      </c>
      <c r="D724" s="42" t="s">
        <v>8081</v>
      </c>
      <c r="E724" s="42" t="s">
        <v>7630</v>
      </c>
      <c r="F724" s="42" t="s">
        <v>8070</v>
      </c>
      <c r="G724" s="42" t="s">
        <v>7675</v>
      </c>
      <c r="H724" s="60">
        <v>16</v>
      </c>
      <c r="I724" s="43">
        <v>10.99</v>
      </c>
      <c r="J724" s="43">
        <f t="shared" si="11"/>
        <v>175.84</v>
      </c>
      <c r="K724" s="44" t="s">
        <v>7182</v>
      </c>
      <c r="L724" s="44" t="s">
        <v>7183</v>
      </c>
      <c r="M724" s="44" t="e">
        <f>VLOOKUP(#REF!,Feuil1!$A$2:$D$2767,4,FALSE)</f>
        <v>#REF!</v>
      </c>
      <c r="N724" s="45" t="e">
        <f>#REF!-M724</f>
        <v>#REF!</v>
      </c>
    </row>
    <row r="725" spans="2:14" ht="31.5">
      <c r="B725" s="42" t="s">
        <v>8071</v>
      </c>
      <c r="C725" s="42" t="s">
        <v>90</v>
      </c>
      <c r="D725" s="42" t="s">
        <v>8081</v>
      </c>
      <c r="E725" s="42" t="s">
        <v>7631</v>
      </c>
      <c r="F725" s="42" t="s">
        <v>8070</v>
      </c>
      <c r="G725" s="42" t="s">
        <v>7675</v>
      </c>
      <c r="H725" s="60">
        <v>16</v>
      </c>
      <c r="I725" s="43">
        <v>10.99</v>
      </c>
      <c r="J725" s="43">
        <f t="shared" si="11"/>
        <v>175.84</v>
      </c>
      <c r="K725" s="44" t="s">
        <v>7184</v>
      </c>
      <c r="L725" s="44" t="s">
        <v>7185</v>
      </c>
      <c r="M725" s="44" t="e">
        <f>VLOOKUP(#REF!,Feuil1!$A$2:$D$2767,4,FALSE)</f>
        <v>#REF!</v>
      </c>
      <c r="N725" s="45" t="e">
        <f>#REF!-M725</f>
        <v>#REF!</v>
      </c>
    </row>
    <row r="726" spans="2:14" ht="31.5">
      <c r="B726" s="42" t="s">
        <v>8071</v>
      </c>
      <c r="C726" s="42" t="s">
        <v>90</v>
      </c>
      <c r="D726" s="42" t="s">
        <v>8081</v>
      </c>
      <c r="E726" s="42" t="s">
        <v>7883</v>
      </c>
      <c r="F726" s="42" t="s">
        <v>8070</v>
      </c>
      <c r="G726" s="42" t="s">
        <v>7675</v>
      </c>
      <c r="H726" s="60">
        <v>16</v>
      </c>
      <c r="I726" s="43">
        <v>10.99</v>
      </c>
      <c r="J726" s="43">
        <f t="shared" si="11"/>
        <v>175.84</v>
      </c>
      <c r="K726" s="44" t="s">
        <v>7186</v>
      </c>
      <c r="L726" s="44" t="s">
        <v>7187</v>
      </c>
      <c r="M726" s="44" t="e">
        <f>VLOOKUP(#REF!,Feuil1!$A$2:$D$2767,4,FALSE)</f>
        <v>#REF!</v>
      </c>
      <c r="N726" s="45" t="e">
        <f>#REF!-M726</f>
        <v>#REF!</v>
      </c>
    </row>
    <row r="727" spans="2:14" ht="31.5">
      <c r="B727" s="42" t="s">
        <v>8071</v>
      </c>
      <c r="C727" s="42" t="s">
        <v>90</v>
      </c>
      <c r="D727" s="42" t="s">
        <v>8081</v>
      </c>
      <c r="E727" s="42" t="s">
        <v>7884</v>
      </c>
      <c r="F727" s="42" t="s">
        <v>8070</v>
      </c>
      <c r="G727" s="42" t="s">
        <v>7675</v>
      </c>
      <c r="H727" s="60">
        <v>16</v>
      </c>
      <c r="I727" s="43">
        <v>10.99</v>
      </c>
      <c r="J727" s="43">
        <f t="shared" si="11"/>
        <v>175.84</v>
      </c>
      <c r="K727" s="44" t="s">
        <v>7188</v>
      </c>
      <c r="L727" s="44" t="s">
        <v>7189</v>
      </c>
      <c r="M727" s="44" t="e">
        <f>VLOOKUP(#REF!,Feuil1!$A$2:$D$2767,4,FALSE)</f>
        <v>#REF!</v>
      </c>
      <c r="N727" s="45" t="e">
        <f>#REF!-M727</f>
        <v>#REF!</v>
      </c>
    </row>
    <row r="728" spans="2:14" ht="31.5">
      <c r="B728" s="42" t="s">
        <v>8071</v>
      </c>
      <c r="C728" s="42" t="s">
        <v>90</v>
      </c>
      <c r="D728" s="42" t="s">
        <v>8081</v>
      </c>
      <c r="E728" s="42" t="s">
        <v>7886</v>
      </c>
      <c r="F728" s="42" t="s">
        <v>8070</v>
      </c>
      <c r="G728" s="42" t="s">
        <v>7675</v>
      </c>
      <c r="H728" s="60">
        <v>32</v>
      </c>
      <c r="I728" s="43">
        <v>10.99</v>
      </c>
      <c r="J728" s="43">
        <f t="shared" si="11"/>
        <v>351.68</v>
      </c>
      <c r="K728" s="44" t="s">
        <v>7190</v>
      </c>
      <c r="L728" s="44" t="s">
        <v>7191</v>
      </c>
      <c r="M728" s="44" t="e">
        <f>VLOOKUP(#REF!,Feuil1!$A$2:$D$2767,4,FALSE)</f>
        <v>#REF!</v>
      </c>
      <c r="N728" s="45" t="e">
        <f>#REF!-M728</f>
        <v>#REF!</v>
      </c>
    </row>
    <row r="729" spans="2:14" ht="31.5">
      <c r="B729" s="42" t="s">
        <v>8153</v>
      </c>
      <c r="C729" s="42" t="s">
        <v>90</v>
      </c>
      <c r="D729" s="42" t="s">
        <v>8081</v>
      </c>
      <c r="E729" s="42" t="s">
        <v>7888</v>
      </c>
      <c r="F729" s="42" t="s">
        <v>8070</v>
      </c>
      <c r="G729" s="42" t="s">
        <v>7755</v>
      </c>
      <c r="H729" s="60">
        <v>14</v>
      </c>
      <c r="I729" s="43">
        <v>10.99</v>
      </c>
      <c r="J729" s="43">
        <f t="shared" si="11"/>
        <v>153.86000000000001</v>
      </c>
      <c r="K729" s="44" t="s">
        <v>7248</v>
      </c>
      <c r="L729" s="44" t="s">
        <v>7249</v>
      </c>
      <c r="M729" s="44" t="e">
        <f>VLOOKUP(#REF!,Feuil1!$A$2:$D$2767,4,FALSE)</f>
        <v>#REF!</v>
      </c>
      <c r="N729" s="45" t="e">
        <f>#REF!-M729</f>
        <v>#REF!</v>
      </c>
    </row>
    <row r="730" spans="2:14" ht="31.5">
      <c r="B730" s="42" t="s">
        <v>8153</v>
      </c>
      <c r="C730" s="42" t="s">
        <v>90</v>
      </c>
      <c r="D730" s="42" t="s">
        <v>8081</v>
      </c>
      <c r="E730" s="42" t="s">
        <v>7890</v>
      </c>
      <c r="F730" s="42" t="s">
        <v>8070</v>
      </c>
      <c r="G730" s="42" t="s">
        <v>7755</v>
      </c>
      <c r="H730" s="60">
        <v>7</v>
      </c>
      <c r="I730" s="43">
        <v>10.99</v>
      </c>
      <c r="J730" s="43">
        <f t="shared" si="11"/>
        <v>76.930000000000007</v>
      </c>
      <c r="K730" s="44" t="s">
        <v>7250</v>
      </c>
      <c r="L730" s="44" t="s">
        <v>7251</v>
      </c>
      <c r="M730" s="44" t="e">
        <f>VLOOKUP(#REF!,Feuil1!$A$2:$D$2767,4,FALSE)</f>
        <v>#REF!</v>
      </c>
      <c r="N730" s="45" t="e">
        <f>#REF!-M730</f>
        <v>#REF!</v>
      </c>
    </row>
    <row r="731" spans="2:14" ht="31.5">
      <c r="B731" s="42" t="s">
        <v>8153</v>
      </c>
      <c r="C731" s="42" t="s">
        <v>90</v>
      </c>
      <c r="D731" s="42" t="s">
        <v>8081</v>
      </c>
      <c r="E731" s="42" t="s">
        <v>7630</v>
      </c>
      <c r="F731" s="42" t="s">
        <v>8070</v>
      </c>
      <c r="G731" s="42" t="s">
        <v>7755</v>
      </c>
      <c r="H731" s="60">
        <v>7</v>
      </c>
      <c r="I731" s="43">
        <v>10.99</v>
      </c>
      <c r="J731" s="43">
        <f t="shared" si="11"/>
        <v>76.930000000000007</v>
      </c>
      <c r="K731" s="44" t="s">
        <v>7238</v>
      </c>
      <c r="L731" s="44" t="s">
        <v>7239</v>
      </c>
      <c r="M731" s="44" t="e">
        <f>VLOOKUP(#REF!,Feuil1!$A$2:$D$2767,4,FALSE)</f>
        <v>#REF!</v>
      </c>
      <c r="N731" s="45" t="e">
        <f>#REF!-M731</f>
        <v>#REF!</v>
      </c>
    </row>
    <row r="732" spans="2:14" ht="31.5">
      <c r="B732" s="42" t="s">
        <v>8153</v>
      </c>
      <c r="C732" s="42" t="s">
        <v>90</v>
      </c>
      <c r="D732" s="42" t="s">
        <v>8081</v>
      </c>
      <c r="E732" s="42" t="s">
        <v>7631</v>
      </c>
      <c r="F732" s="42" t="s">
        <v>8070</v>
      </c>
      <c r="G732" s="42" t="s">
        <v>7755</v>
      </c>
      <c r="H732" s="60">
        <v>7</v>
      </c>
      <c r="I732" s="43">
        <v>10.99</v>
      </c>
      <c r="J732" s="43">
        <f t="shared" si="11"/>
        <v>76.930000000000007</v>
      </c>
      <c r="K732" s="44" t="s">
        <v>7240</v>
      </c>
      <c r="L732" s="44" t="s">
        <v>7241</v>
      </c>
      <c r="M732" s="44" t="e">
        <f>VLOOKUP(#REF!,Feuil1!$A$2:$D$2767,4,FALSE)</f>
        <v>#REF!</v>
      </c>
      <c r="N732" s="45" t="e">
        <f>#REF!-M732</f>
        <v>#REF!</v>
      </c>
    </row>
    <row r="733" spans="2:14" ht="31.5">
      <c r="B733" s="42" t="s">
        <v>8153</v>
      </c>
      <c r="C733" s="42" t="s">
        <v>90</v>
      </c>
      <c r="D733" s="42" t="s">
        <v>8081</v>
      </c>
      <c r="E733" s="42" t="s">
        <v>7883</v>
      </c>
      <c r="F733" s="42" t="s">
        <v>8070</v>
      </c>
      <c r="G733" s="42" t="s">
        <v>7755</v>
      </c>
      <c r="H733" s="60">
        <v>7</v>
      </c>
      <c r="I733" s="43">
        <v>10.99</v>
      </c>
      <c r="J733" s="43">
        <f t="shared" si="11"/>
        <v>76.930000000000007</v>
      </c>
      <c r="K733" s="44" t="s">
        <v>7242</v>
      </c>
      <c r="L733" s="44" t="s">
        <v>7243</v>
      </c>
      <c r="M733" s="44" t="e">
        <f>VLOOKUP(#REF!,Feuil1!$A$2:$D$2767,4,FALSE)</f>
        <v>#REF!</v>
      </c>
      <c r="N733" s="45" t="e">
        <f>#REF!-M733</f>
        <v>#REF!</v>
      </c>
    </row>
    <row r="734" spans="2:14" ht="31.5">
      <c r="B734" s="42" t="s">
        <v>8153</v>
      </c>
      <c r="C734" s="42" t="s">
        <v>90</v>
      </c>
      <c r="D734" s="42" t="s">
        <v>8081</v>
      </c>
      <c r="E734" s="42" t="s">
        <v>7884</v>
      </c>
      <c r="F734" s="42" t="s">
        <v>8070</v>
      </c>
      <c r="G734" s="42" t="s">
        <v>7755</v>
      </c>
      <c r="H734" s="60">
        <v>7</v>
      </c>
      <c r="I734" s="43">
        <v>10.99</v>
      </c>
      <c r="J734" s="43">
        <f t="shared" si="11"/>
        <v>76.930000000000007</v>
      </c>
      <c r="K734" s="44" t="s">
        <v>7244</v>
      </c>
      <c r="L734" s="44" t="s">
        <v>7245</v>
      </c>
      <c r="M734" s="44" t="e">
        <f>VLOOKUP(#REF!,Feuil1!$A$2:$D$2767,4,FALSE)</f>
        <v>#REF!</v>
      </c>
      <c r="N734" s="45" t="e">
        <f>#REF!-M734</f>
        <v>#REF!</v>
      </c>
    </row>
    <row r="735" spans="2:14" ht="31.5">
      <c r="B735" s="42" t="s">
        <v>8153</v>
      </c>
      <c r="C735" s="42" t="s">
        <v>90</v>
      </c>
      <c r="D735" s="42" t="s">
        <v>8081</v>
      </c>
      <c r="E735" s="42" t="s">
        <v>7886</v>
      </c>
      <c r="F735" s="42" t="s">
        <v>8070</v>
      </c>
      <c r="G735" s="42" t="s">
        <v>7755</v>
      </c>
      <c r="H735" s="60">
        <v>14</v>
      </c>
      <c r="I735" s="43">
        <v>10.99</v>
      </c>
      <c r="J735" s="43">
        <f t="shared" si="11"/>
        <v>153.86000000000001</v>
      </c>
      <c r="K735" s="44" t="s">
        <v>7246</v>
      </c>
      <c r="L735" s="44" t="s">
        <v>7247</v>
      </c>
      <c r="M735" s="44" t="e">
        <f>VLOOKUP(#REF!,Feuil1!$A$2:$D$2767,4,FALSE)</f>
        <v>#REF!</v>
      </c>
      <c r="N735" s="45" t="e">
        <f>#REF!-M735</f>
        <v>#REF!</v>
      </c>
    </row>
    <row r="736" spans="2:14" ht="31.5">
      <c r="B736" s="42" t="s">
        <v>8154</v>
      </c>
      <c r="C736" s="42" t="s">
        <v>90</v>
      </c>
      <c r="D736" s="42" t="s">
        <v>8081</v>
      </c>
      <c r="E736" s="42" t="s">
        <v>7888</v>
      </c>
      <c r="F736" s="42" t="s">
        <v>8070</v>
      </c>
      <c r="G736" s="42" t="s">
        <v>7755</v>
      </c>
      <c r="H736" s="60">
        <v>4</v>
      </c>
      <c r="I736" s="43">
        <v>10.99</v>
      </c>
      <c r="J736" s="43">
        <f t="shared" si="11"/>
        <v>43.96</v>
      </c>
      <c r="K736" s="44" t="s">
        <v>7262</v>
      </c>
      <c r="L736" s="44" t="s">
        <v>7263</v>
      </c>
      <c r="M736" s="44" t="e">
        <f>VLOOKUP(#REF!,Feuil1!$A$2:$D$2767,4,FALSE)</f>
        <v>#REF!</v>
      </c>
      <c r="N736" s="45" t="e">
        <f>#REF!-M736</f>
        <v>#REF!</v>
      </c>
    </row>
    <row r="737" spans="2:14" ht="31.5">
      <c r="B737" s="42" t="s">
        <v>8154</v>
      </c>
      <c r="C737" s="42" t="s">
        <v>90</v>
      </c>
      <c r="D737" s="42" t="s">
        <v>8081</v>
      </c>
      <c r="E737" s="42" t="s">
        <v>7890</v>
      </c>
      <c r="F737" s="42" t="s">
        <v>8070</v>
      </c>
      <c r="G737" s="42" t="s">
        <v>7755</v>
      </c>
      <c r="H737" s="60">
        <v>2</v>
      </c>
      <c r="I737" s="43">
        <v>10.99</v>
      </c>
      <c r="J737" s="43">
        <f t="shared" si="11"/>
        <v>21.98</v>
      </c>
      <c r="K737" s="44" t="s">
        <v>7264</v>
      </c>
      <c r="L737" s="44" t="s">
        <v>7265</v>
      </c>
      <c r="M737" s="44" t="e">
        <f>VLOOKUP(#REF!,Feuil1!$A$2:$D$2767,4,FALSE)</f>
        <v>#REF!</v>
      </c>
      <c r="N737" s="45" t="e">
        <f>#REF!-M737</f>
        <v>#REF!</v>
      </c>
    </row>
    <row r="738" spans="2:14" ht="31.5">
      <c r="B738" s="42" t="s">
        <v>8154</v>
      </c>
      <c r="C738" s="42" t="s">
        <v>90</v>
      </c>
      <c r="D738" s="42" t="s">
        <v>8081</v>
      </c>
      <c r="E738" s="42" t="s">
        <v>7630</v>
      </c>
      <c r="F738" s="42" t="s">
        <v>8070</v>
      </c>
      <c r="G738" s="42" t="s">
        <v>7755</v>
      </c>
      <c r="H738" s="60">
        <v>2</v>
      </c>
      <c r="I738" s="43">
        <v>10.99</v>
      </c>
      <c r="J738" s="43">
        <f t="shared" si="11"/>
        <v>21.98</v>
      </c>
      <c r="K738" s="44" t="s">
        <v>7252</v>
      </c>
      <c r="L738" s="44" t="s">
        <v>7253</v>
      </c>
      <c r="M738" s="44" t="e">
        <f>VLOOKUP(#REF!,Feuil1!$A$2:$D$2767,4,FALSE)</f>
        <v>#REF!</v>
      </c>
      <c r="N738" s="45" t="e">
        <f>#REF!-M738</f>
        <v>#REF!</v>
      </c>
    </row>
    <row r="739" spans="2:14" ht="31.5">
      <c r="B739" s="42" t="s">
        <v>8154</v>
      </c>
      <c r="C739" s="42" t="s">
        <v>90</v>
      </c>
      <c r="D739" s="42" t="s">
        <v>8081</v>
      </c>
      <c r="E739" s="42" t="s">
        <v>7631</v>
      </c>
      <c r="F739" s="42" t="s">
        <v>8070</v>
      </c>
      <c r="G739" s="42" t="s">
        <v>7755</v>
      </c>
      <c r="H739" s="60">
        <v>2</v>
      </c>
      <c r="I739" s="43">
        <v>10.99</v>
      </c>
      <c r="J739" s="43">
        <f t="shared" si="11"/>
        <v>21.98</v>
      </c>
      <c r="K739" s="44" t="s">
        <v>7254</v>
      </c>
      <c r="L739" s="44" t="s">
        <v>7255</v>
      </c>
      <c r="M739" s="44" t="e">
        <f>VLOOKUP(#REF!,Feuil1!$A$2:$D$2767,4,FALSE)</f>
        <v>#REF!</v>
      </c>
      <c r="N739" s="45" t="e">
        <f>#REF!-M739</f>
        <v>#REF!</v>
      </c>
    </row>
    <row r="740" spans="2:14" ht="31.5">
      <c r="B740" s="42" t="s">
        <v>8154</v>
      </c>
      <c r="C740" s="42" t="s">
        <v>90</v>
      </c>
      <c r="D740" s="42" t="s">
        <v>8081</v>
      </c>
      <c r="E740" s="42" t="s">
        <v>7883</v>
      </c>
      <c r="F740" s="42" t="s">
        <v>8070</v>
      </c>
      <c r="G740" s="42" t="s">
        <v>7755</v>
      </c>
      <c r="H740" s="60">
        <v>2</v>
      </c>
      <c r="I740" s="43">
        <v>10.99</v>
      </c>
      <c r="J740" s="43">
        <f t="shared" si="11"/>
        <v>21.98</v>
      </c>
      <c r="K740" s="44" t="s">
        <v>7256</v>
      </c>
      <c r="L740" s="44" t="s">
        <v>7257</v>
      </c>
      <c r="M740" s="44" t="e">
        <f>VLOOKUP(#REF!,Feuil1!$A$2:$D$2767,4,FALSE)</f>
        <v>#REF!</v>
      </c>
      <c r="N740" s="45" t="e">
        <f>#REF!-M740</f>
        <v>#REF!</v>
      </c>
    </row>
    <row r="741" spans="2:14" ht="31.5">
      <c r="B741" s="42" t="s">
        <v>8154</v>
      </c>
      <c r="C741" s="42" t="s">
        <v>90</v>
      </c>
      <c r="D741" s="42" t="s">
        <v>8081</v>
      </c>
      <c r="E741" s="42" t="s">
        <v>7884</v>
      </c>
      <c r="F741" s="42" t="s">
        <v>8070</v>
      </c>
      <c r="G741" s="42" t="s">
        <v>7755</v>
      </c>
      <c r="H741" s="60">
        <v>2</v>
      </c>
      <c r="I741" s="43">
        <v>10.99</v>
      </c>
      <c r="J741" s="43">
        <f t="shared" si="11"/>
        <v>21.98</v>
      </c>
      <c r="K741" s="44" t="s">
        <v>7258</v>
      </c>
      <c r="L741" s="44" t="s">
        <v>7259</v>
      </c>
      <c r="M741" s="44" t="e">
        <f>VLOOKUP(#REF!,Feuil1!$A$2:$D$2767,4,FALSE)</f>
        <v>#REF!</v>
      </c>
      <c r="N741" s="45" t="e">
        <f>#REF!-M741</f>
        <v>#REF!</v>
      </c>
    </row>
    <row r="742" spans="2:14" ht="31.5">
      <c r="B742" s="42" t="s">
        <v>8154</v>
      </c>
      <c r="C742" s="42" t="s">
        <v>90</v>
      </c>
      <c r="D742" s="42" t="s">
        <v>8081</v>
      </c>
      <c r="E742" s="42" t="s">
        <v>7886</v>
      </c>
      <c r="F742" s="42" t="s">
        <v>8070</v>
      </c>
      <c r="G742" s="42" t="s">
        <v>7755</v>
      </c>
      <c r="H742" s="60">
        <v>4</v>
      </c>
      <c r="I742" s="43">
        <v>10.99</v>
      </c>
      <c r="J742" s="43">
        <f t="shared" si="11"/>
        <v>43.96</v>
      </c>
      <c r="K742" s="44" t="s">
        <v>7260</v>
      </c>
      <c r="L742" s="44" t="s">
        <v>7261</v>
      </c>
      <c r="M742" s="44" t="e">
        <f>VLOOKUP(#REF!,Feuil1!$A$2:$D$2767,4,FALSE)</f>
        <v>#REF!</v>
      </c>
      <c r="N742" s="45" t="e">
        <f>#REF!-M742</f>
        <v>#REF!</v>
      </c>
    </row>
    <row r="743" spans="2:14" ht="31.5">
      <c r="B743" s="42" t="s">
        <v>8040</v>
      </c>
      <c r="C743" s="42" t="s">
        <v>90</v>
      </c>
      <c r="D743" s="42" t="s">
        <v>103</v>
      </c>
      <c r="E743" s="42" t="s">
        <v>7886</v>
      </c>
      <c r="F743" s="42" t="s">
        <v>7986</v>
      </c>
      <c r="G743" s="42" t="s">
        <v>7755</v>
      </c>
      <c r="H743" s="60">
        <v>3</v>
      </c>
      <c r="I743" s="43">
        <v>9.99</v>
      </c>
      <c r="J743" s="43">
        <f t="shared" si="11"/>
        <v>29.97</v>
      </c>
      <c r="K743" s="44" t="s">
        <v>4414</v>
      </c>
      <c r="L743" s="44">
        <v>0</v>
      </c>
      <c r="M743" s="44" t="e">
        <f>VLOOKUP(#REF!,Feuil1!$A$2:$D$2767,4,FALSE)</f>
        <v>#REF!</v>
      </c>
      <c r="N743" s="45" t="e">
        <f>#REF!-M743</f>
        <v>#REF!</v>
      </c>
    </row>
    <row r="744" spans="2:14" ht="31.5">
      <c r="B744" s="42" t="s">
        <v>7992</v>
      </c>
      <c r="C744" s="42" t="s">
        <v>90</v>
      </c>
      <c r="D744" s="42" t="s">
        <v>103</v>
      </c>
      <c r="E744" s="42" t="s">
        <v>7888</v>
      </c>
      <c r="F744" s="42" t="s">
        <v>7986</v>
      </c>
      <c r="G744" s="42" t="s">
        <v>7675</v>
      </c>
      <c r="H744" s="60">
        <v>120</v>
      </c>
      <c r="I744" s="43">
        <v>12.989999999999998</v>
      </c>
      <c r="J744" s="43">
        <f t="shared" si="11"/>
        <v>1558.7999999999997</v>
      </c>
      <c r="K744" s="44" t="s">
        <v>4424</v>
      </c>
      <c r="L744" s="44" t="s">
        <v>4425</v>
      </c>
      <c r="M744" s="44" t="e">
        <f>VLOOKUP(#REF!,Feuil1!$A$2:$D$2767,4,FALSE)</f>
        <v>#REF!</v>
      </c>
      <c r="N744" s="45" t="e">
        <f>#REF!-M744</f>
        <v>#REF!</v>
      </c>
    </row>
    <row r="745" spans="2:14" ht="31.5">
      <c r="B745" s="42" t="s">
        <v>7992</v>
      </c>
      <c r="C745" s="42" t="s">
        <v>90</v>
      </c>
      <c r="D745" s="42" t="s">
        <v>103</v>
      </c>
      <c r="E745" s="42" t="s">
        <v>7631</v>
      </c>
      <c r="F745" s="42" t="s">
        <v>7986</v>
      </c>
      <c r="G745" s="42" t="s">
        <v>7675</v>
      </c>
      <c r="H745" s="60">
        <v>120</v>
      </c>
      <c r="I745" s="43">
        <v>12.989999999999998</v>
      </c>
      <c r="J745" s="43">
        <f t="shared" si="11"/>
        <v>1558.7999999999997</v>
      </c>
      <c r="K745" s="44" t="s">
        <v>4416</v>
      </c>
      <c r="L745" s="44" t="s">
        <v>4417</v>
      </c>
      <c r="M745" s="44" t="e">
        <f>VLOOKUP(#REF!,Feuil1!$A$2:$D$2767,4,FALSE)</f>
        <v>#REF!</v>
      </c>
      <c r="N745" s="45" t="e">
        <f>#REF!-M745</f>
        <v>#REF!</v>
      </c>
    </row>
    <row r="746" spans="2:14" ht="31.5">
      <c r="B746" s="42" t="s">
        <v>7992</v>
      </c>
      <c r="C746" s="42" t="s">
        <v>90</v>
      </c>
      <c r="D746" s="42" t="s">
        <v>103</v>
      </c>
      <c r="E746" s="42" t="s">
        <v>7883</v>
      </c>
      <c r="F746" s="42" t="s">
        <v>7986</v>
      </c>
      <c r="G746" s="42" t="s">
        <v>7675</v>
      </c>
      <c r="H746" s="60">
        <v>120</v>
      </c>
      <c r="I746" s="43">
        <v>12.989999999999998</v>
      </c>
      <c r="J746" s="43">
        <f t="shared" si="11"/>
        <v>1558.7999999999997</v>
      </c>
      <c r="K746" s="44" t="s">
        <v>4418</v>
      </c>
      <c r="L746" s="44" t="s">
        <v>4419</v>
      </c>
      <c r="M746" s="44" t="e">
        <f>VLOOKUP(#REF!,Feuil1!$A$2:$D$2767,4,FALSE)</f>
        <v>#REF!</v>
      </c>
      <c r="N746" s="45" t="e">
        <f>#REF!-M746</f>
        <v>#REF!</v>
      </c>
    </row>
    <row r="747" spans="2:14" ht="31.5">
      <c r="B747" s="42" t="s">
        <v>7992</v>
      </c>
      <c r="C747" s="42" t="s">
        <v>90</v>
      </c>
      <c r="D747" s="42" t="s">
        <v>103</v>
      </c>
      <c r="E747" s="42" t="s">
        <v>7884</v>
      </c>
      <c r="F747" s="42" t="s">
        <v>7986</v>
      </c>
      <c r="G747" s="42" t="s">
        <v>7675</v>
      </c>
      <c r="H747" s="60">
        <v>180</v>
      </c>
      <c r="I747" s="43">
        <v>12.989999999999998</v>
      </c>
      <c r="J747" s="43">
        <f t="shared" si="11"/>
        <v>2338.1999999999998</v>
      </c>
      <c r="K747" s="44" t="s">
        <v>4420</v>
      </c>
      <c r="L747" s="44" t="s">
        <v>4421</v>
      </c>
      <c r="M747" s="44" t="e">
        <f>VLOOKUP(#REF!,Feuil1!$A$2:$D$2767,4,FALSE)</f>
        <v>#REF!</v>
      </c>
      <c r="N747" s="45" t="e">
        <f>#REF!-M747</f>
        <v>#REF!</v>
      </c>
    </row>
    <row r="748" spans="2:14" ht="31.5">
      <c r="B748" s="42" t="s">
        <v>7992</v>
      </c>
      <c r="C748" s="42" t="s">
        <v>90</v>
      </c>
      <c r="D748" s="42" t="s">
        <v>103</v>
      </c>
      <c r="E748" s="42" t="s">
        <v>7886</v>
      </c>
      <c r="F748" s="42" t="s">
        <v>7986</v>
      </c>
      <c r="G748" s="42" t="s">
        <v>7675</v>
      </c>
      <c r="H748" s="60">
        <v>180</v>
      </c>
      <c r="I748" s="43">
        <v>12.989999999999998</v>
      </c>
      <c r="J748" s="43">
        <f t="shared" si="11"/>
        <v>2338.1999999999998</v>
      </c>
      <c r="K748" s="44" t="s">
        <v>4422</v>
      </c>
      <c r="L748" s="44" t="s">
        <v>4423</v>
      </c>
      <c r="M748" s="44" t="e">
        <f>VLOOKUP(#REF!,Feuil1!$A$2:$D$2767,4,FALSE)</f>
        <v>#REF!</v>
      </c>
      <c r="N748" s="45" t="e">
        <f>#REF!-M748</f>
        <v>#REF!</v>
      </c>
    </row>
    <row r="749" spans="2:14" ht="31.5">
      <c r="B749" s="42" t="s">
        <v>7993</v>
      </c>
      <c r="C749" s="42" t="s">
        <v>90</v>
      </c>
      <c r="D749" s="42" t="s">
        <v>103</v>
      </c>
      <c r="E749" s="42" t="s">
        <v>7888</v>
      </c>
      <c r="F749" s="42" t="s">
        <v>7986</v>
      </c>
      <c r="G749" s="42" t="s">
        <v>7675</v>
      </c>
      <c r="H749" s="60">
        <v>116</v>
      </c>
      <c r="I749" s="43">
        <v>12.990000000000002</v>
      </c>
      <c r="J749" s="43">
        <f t="shared" si="11"/>
        <v>1506.8400000000001</v>
      </c>
      <c r="K749" s="44" t="s">
        <v>4434</v>
      </c>
      <c r="L749" s="44" t="s">
        <v>4435</v>
      </c>
      <c r="M749" s="44" t="e">
        <f>VLOOKUP(#REF!,Feuil1!$A$2:$D$2767,4,FALSE)</f>
        <v>#REF!</v>
      </c>
      <c r="N749" s="45" t="e">
        <f>#REF!-M749</f>
        <v>#REF!</v>
      </c>
    </row>
    <row r="750" spans="2:14" ht="31.5">
      <c r="B750" s="42" t="s">
        <v>7993</v>
      </c>
      <c r="C750" s="42" t="s">
        <v>90</v>
      </c>
      <c r="D750" s="42" t="s">
        <v>103</v>
      </c>
      <c r="E750" s="42" t="s">
        <v>7631</v>
      </c>
      <c r="F750" s="42" t="s">
        <v>7986</v>
      </c>
      <c r="G750" s="42" t="s">
        <v>7675</v>
      </c>
      <c r="H750" s="60">
        <v>116</v>
      </c>
      <c r="I750" s="43">
        <v>12.990000000000002</v>
      </c>
      <c r="J750" s="43">
        <f t="shared" si="11"/>
        <v>1506.8400000000001</v>
      </c>
      <c r="K750" s="44" t="s">
        <v>4426</v>
      </c>
      <c r="L750" s="44" t="s">
        <v>4427</v>
      </c>
      <c r="M750" s="44" t="e">
        <f>VLOOKUP(#REF!,Feuil1!$A$2:$D$2767,4,FALSE)</f>
        <v>#REF!</v>
      </c>
      <c r="N750" s="45" t="e">
        <f>#REF!-M750</f>
        <v>#REF!</v>
      </c>
    </row>
    <row r="751" spans="2:14" ht="31.5">
      <c r="B751" s="42" t="s">
        <v>7993</v>
      </c>
      <c r="C751" s="42" t="s">
        <v>90</v>
      </c>
      <c r="D751" s="42" t="s">
        <v>103</v>
      </c>
      <c r="E751" s="42" t="s">
        <v>7883</v>
      </c>
      <c r="F751" s="42" t="s">
        <v>7986</v>
      </c>
      <c r="G751" s="42" t="s">
        <v>7675</v>
      </c>
      <c r="H751" s="60">
        <v>116</v>
      </c>
      <c r="I751" s="43">
        <v>12.990000000000002</v>
      </c>
      <c r="J751" s="43">
        <f t="shared" si="11"/>
        <v>1506.8400000000001</v>
      </c>
      <c r="K751" s="44" t="s">
        <v>4428</v>
      </c>
      <c r="L751" s="44" t="s">
        <v>4429</v>
      </c>
      <c r="M751" s="44" t="e">
        <f>VLOOKUP(#REF!,Feuil1!$A$2:$D$2767,4,FALSE)</f>
        <v>#REF!</v>
      </c>
      <c r="N751" s="45" t="e">
        <f>#REF!-M751</f>
        <v>#REF!</v>
      </c>
    </row>
    <row r="752" spans="2:14" ht="31.5">
      <c r="B752" s="42" t="s">
        <v>7993</v>
      </c>
      <c r="C752" s="42" t="s">
        <v>90</v>
      </c>
      <c r="D752" s="42" t="s">
        <v>103</v>
      </c>
      <c r="E752" s="42" t="s">
        <v>7884</v>
      </c>
      <c r="F752" s="42" t="s">
        <v>7986</v>
      </c>
      <c r="G752" s="42" t="s">
        <v>7675</v>
      </c>
      <c r="H752" s="60">
        <v>174</v>
      </c>
      <c r="I752" s="43">
        <v>12.990000000000002</v>
      </c>
      <c r="J752" s="43">
        <f t="shared" si="11"/>
        <v>2260.2600000000002</v>
      </c>
      <c r="K752" s="44" t="s">
        <v>4430</v>
      </c>
      <c r="L752" s="44" t="s">
        <v>4431</v>
      </c>
      <c r="M752" s="44" t="e">
        <f>VLOOKUP(#REF!,Feuil1!$A$2:$D$2767,4,FALSE)</f>
        <v>#REF!</v>
      </c>
      <c r="N752" s="45" t="e">
        <f>#REF!-M752</f>
        <v>#REF!</v>
      </c>
    </row>
    <row r="753" spans="2:14" ht="31.5">
      <c r="B753" s="42" t="s">
        <v>7993</v>
      </c>
      <c r="C753" s="42" t="s">
        <v>90</v>
      </c>
      <c r="D753" s="42" t="s">
        <v>103</v>
      </c>
      <c r="E753" s="42" t="s">
        <v>7886</v>
      </c>
      <c r="F753" s="42" t="s">
        <v>7986</v>
      </c>
      <c r="G753" s="42" t="s">
        <v>7675</v>
      </c>
      <c r="H753" s="60">
        <v>174</v>
      </c>
      <c r="I753" s="43">
        <v>12.990000000000002</v>
      </c>
      <c r="J753" s="43">
        <f t="shared" si="11"/>
        <v>2260.2600000000002</v>
      </c>
      <c r="K753" s="44" t="s">
        <v>4432</v>
      </c>
      <c r="L753" s="44" t="s">
        <v>4433</v>
      </c>
      <c r="M753" s="44" t="e">
        <f>VLOOKUP(#REF!,Feuil1!$A$2:$D$2767,4,FALSE)</f>
        <v>#REF!</v>
      </c>
      <c r="N753" s="45" t="e">
        <f>#REF!-M753</f>
        <v>#REF!</v>
      </c>
    </row>
    <row r="754" spans="2:14" ht="31.5">
      <c r="B754" s="42" t="s">
        <v>8106</v>
      </c>
      <c r="C754" s="42" t="s">
        <v>90</v>
      </c>
      <c r="D754" s="42" t="s">
        <v>95</v>
      </c>
      <c r="E754" s="42" t="s">
        <v>7888</v>
      </c>
      <c r="F754" s="42" t="s">
        <v>8060</v>
      </c>
      <c r="G754" s="42" t="s">
        <v>7693</v>
      </c>
      <c r="H754" s="60">
        <v>10</v>
      </c>
      <c r="I754" s="43">
        <v>9.99</v>
      </c>
      <c r="J754" s="43">
        <f t="shared" si="11"/>
        <v>99.9</v>
      </c>
      <c r="K754" s="44" t="s">
        <v>7276</v>
      </c>
      <c r="L754" s="44" t="s">
        <v>7277</v>
      </c>
      <c r="M754" s="44" t="e">
        <f>VLOOKUP(#REF!,Feuil1!$A$2:$D$2767,4,FALSE)</f>
        <v>#REF!</v>
      </c>
      <c r="N754" s="45" t="e">
        <f>#REF!-M754</f>
        <v>#REF!</v>
      </c>
    </row>
    <row r="755" spans="2:14" ht="31.5">
      <c r="B755" s="42" t="s">
        <v>8106</v>
      </c>
      <c r="C755" s="42" t="s">
        <v>90</v>
      </c>
      <c r="D755" s="42" t="s">
        <v>95</v>
      </c>
      <c r="E755" s="42" t="s">
        <v>7890</v>
      </c>
      <c r="F755" s="42" t="s">
        <v>8060</v>
      </c>
      <c r="G755" s="42" t="s">
        <v>7693</v>
      </c>
      <c r="H755" s="60">
        <v>10</v>
      </c>
      <c r="I755" s="43">
        <v>9.99</v>
      </c>
      <c r="J755" s="43">
        <f t="shared" si="11"/>
        <v>99.9</v>
      </c>
      <c r="K755" s="44" t="s">
        <v>7278</v>
      </c>
      <c r="L755" s="44" t="s">
        <v>7279</v>
      </c>
      <c r="M755" s="44" t="e">
        <f>VLOOKUP(#REF!,Feuil1!$A$2:$D$2767,4,FALSE)</f>
        <v>#REF!</v>
      </c>
      <c r="N755" s="45" t="e">
        <f>#REF!-M755</f>
        <v>#REF!</v>
      </c>
    </row>
    <row r="756" spans="2:14" ht="31.5">
      <c r="B756" s="42" t="s">
        <v>8106</v>
      </c>
      <c r="C756" s="42" t="s">
        <v>90</v>
      </c>
      <c r="D756" s="42" t="s">
        <v>95</v>
      </c>
      <c r="E756" s="42" t="s">
        <v>7630</v>
      </c>
      <c r="F756" s="42" t="s">
        <v>8060</v>
      </c>
      <c r="G756" s="42" t="s">
        <v>7693</v>
      </c>
      <c r="H756" s="60">
        <v>10</v>
      </c>
      <c r="I756" s="43">
        <v>9.99</v>
      </c>
      <c r="J756" s="43">
        <f t="shared" si="11"/>
        <v>99.9</v>
      </c>
      <c r="K756" s="44" t="s">
        <v>7266</v>
      </c>
      <c r="L756" s="44" t="s">
        <v>7267</v>
      </c>
      <c r="M756" s="44" t="e">
        <f>VLOOKUP(#REF!,Feuil1!$A$2:$D$2767,4,FALSE)</f>
        <v>#REF!</v>
      </c>
      <c r="N756" s="45" t="e">
        <f>#REF!-M756</f>
        <v>#REF!</v>
      </c>
    </row>
    <row r="757" spans="2:14" ht="31.5">
      <c r="B757" s="42" t="s">
        <v>8106</v>
      </c>
      <c r="C757" s="42" t="s">
        <v>90</v>
      </c>
      <c r="D757" s="42" t="s">
        <v>95</v>
      </c>
      <c r="E757" s="42" t="s">
        <v>7631</v>
      </c>
      <c r="F757" s="42" t="s">
        <v>8060</v>
      </c>
      <c r="G757" s="42" t="s">
        <v>7693</v>
      </c>
      <c r="H757" s="60">
        <v>10</v>
      </c>
      <c r="I757" s="43">
        <v>9.99</v>
      </c>
      <c r="J757" s="43">
        <f t="shared" si="11"/>
        <v>99.9</v>
      </c>
      <c r="K757" s="44" t="s">
        <v>7268</v>
      </c>
      <c r="L757" s="44" t="s">
        <v>7269</v>
      </c>
      <c r="M757" s="44" t="e">
        <f>VLOOKUP(#REF!,Feuil1!$A$2:$D$2767,4,FALSE)</f>
        <v>#REF!</v>
      </c>
      <c r="N757" s="45" t="e">
        <f>#REF!-M757</f>
        <v>#REF!</v>
      </c>
    </row>
    <row r="758" spans="2:14" ht="31.5">
      <c r="B758" s="42" t="s">
        <v>8106</v>
      </c>
      <c r="C758" s="42" t="s">
        <v>90</v>
      </c>
      <c r="D758" s="42" t="s">
        <v>95</v>
      </c>
      <c r="E758" s="42" t="s">
        <v>7883</v>
      </c>
      <c r="F758" s="42" t="s">
        <v>8060</v>
      </c>
      <c r="G758" s="42" t="s">
        <v>7693</v>
      </c>
      <c r="H758" s="60">
        <v>10</v>
      </c>
      <c r="I758" s="43">
        <v>9.99</v>
      </c>
      <c r="J758" s="43">
        <f t="shared" si="11"/>
        <v>99.9</v>
      </c>
      <c r="K758" s="44" t="s">
        <v>7270</v>
      </c>
      <c r="L758" s="44" t="s">
        <v>7271</v>
      </c>
      <c r="M758" s="44" t="e">
        <f>VLOOKUP(#REF!,Feuil1!$A$2:$D$2767,4,FALSE)</f>
        <v>#REF!</v>
      </c>
      <c r="N758" s="45" t="e">
        <f>#REF!-M758</f>
        <v>#REF!</v>
      </c>
    </row>
    <row r="759" spans="2:14" ht="31.5">
      <c r="B759" s="42" t="s">
        <v>8106</v>
      </c>
      <c r="C759" s="42" t="s">
        <v>90</v>
      </c>
      <c r="D759" s="42" t="s">
        <v>95</v>
      </c>
      <c r="E759" s="42" t="s">
        <v>7884</v>
      </c>
      <c r="F759" s="42" t="s">
        <v>8060</v>
      </c>
      <c r="G759" s="42" t="s">
        <v>7693</v>
      </c>
      <c r="H759" s="60">
        <v>10</v>
      </c>
      <c r="I759" s="43">
        <v>9.99</v>
      </c>
      <c r="J759" s="43">
        <f t="shared" si="11"/>
        <v>99.9</v>
      </c>
      <c r="K759" s="44" t="s">
        <v>7272</v>
      </c>
      <c r="L759" s="44" t="s">
        <v>7273</v>
      </c>
      <c r="M759" s="44" t="e">
        <f>VLOOKUP(#REF!,Feuil1!$A$2:$D$2767,4,FALSE)</f>
        <v>#REF!</v>
      </c>
      <c r="N759" s="45" t="e">
        <f>#REF!-M759</f>
        <v>#REF!</v>
      </c>
    </row>
    <row r="760" spans="2:14" ht="31.5">
      <c r="B760" s="42" t="s">
        <v>8106</v>
      </c>
      <c r="C760" s="42" t="s">
        <v>90</v>
      </c>
      <c r="D760" s="42" t="s">
        <v>95</v>
      </c>
      <c r="E760" s="42" t="s">
        <v>7886</v>
      </c>
      <c r="F760" s="42" t="s">
        <v>8060</v>
      </c>
      <c r="G760" s="42" t="s">
        <v>7693</v>
      </c>
      <c r="H760" s="60">
        <v>20</v>
      </c>
      <c r="I760" s="43">
        <v>9.99</v>
      </c>
      <c r="J760" s="43">
        <f t="shared" si="11"/>
        <v>199.8</v>
      </c>
      <c r="K760" s="44" t="s">
        <v>7274</v>
      </c>
      <c r="L760" s="44" t="s">
        <v>7275</v>
      </c>
      <c r="M760" s="44" t="e">
        <f>VLOOKUP(#REF!,Feuil1!$A$2:$D$2767,4,FALSE)</f>
        <v>#REF!</v>
      </c>
      <c r="N760" s="45" t="e">
        <f>#REF!-M760</f>
        <v>#REF!</v>
      </c>
    </row>
    <row r="761" spans="2:14" ht="31.5">
      <c r="B761" s="42" t="s">
        <v>8107</v>
      </c>
      <c r="C761" s="42" t="s">
        <v>90</v>
      </c>
      <c r="D761" s="42" t="s">
        <v>95</v>
      </c>
      <c r="E761" s="42" t="s">
        <v>7888</v>
      </c>
      <c r="F761" s="42" t="s">
        <v>8060</v>
      </c>
      <c r="G761" s="42" t="s">
        <v>7693</v>
      </c>
      <c r="H761" s="60">
        <v>8</v>
      </c>
      <c r="I761" s="43">
        <v>9.99</v>
      </c>
      <c r="J761" s="43">
        <f t="shared" si="11"/>
        <v>79.92</v>
      </c>
      <c r="K761" s="44" t="s">
        <v>7290</v>
      </c>
      <c r="L761" s="44" t="s">
        <v>7291</v>
      </c>
      <c r="M761" s="44" t="e">
        <f>VLOOKUP(#REF!,Feuil1!$A$2:$D$2767,4,FALSE)</f>
        <v>#REF!</v>
      </c>
      <c r="N761" s="45" t="e">
        <f>#REF!-M761</f>
        <v>#REF!</v>
      </c>
    </row>
    <row r="762" spans="2:14" ht="31.5">
      <c r="B762" s="42" t="s">
        <v>8107</v>
      </c>
      <c r="C762" s="42" t="s">
        <v>90</v>
      </c>
      <c r="D762" s="42" t="s">
        <v>95</v>
      </c>
      <c r="E762" s="42" t="s">
        <v>7630</v>
      </c>
      <c r="F762" s="42" t="s">
        <v>8060</v>
      </c>
      <c r="G762" s="42" t="s">
        <v>7693</v>
      </c>
      <c r="H762" s="60">
        <v>8</v>
      </c>
      <c r="I762" s="43">
        <v>9.99</v>
      </c>
      <c r="J762" s="43">
        <f t="shared" si="11"/>
        <v>79.92</v>
      </c>
      <c r="K762" s="44" t="s">
        <v>7280</v>
      </c>
      <c r="L762" s="44" t="s">
        <v>7281</v>
      </c>
      <c r="M762" s="44" t="e">
        <f>VLOOKUP(#REF!,Feuil1!$A$2:$D$2767,4,FALSE)</f>
        <v>#REF!</v>
      </c>
      <c r="N762" s="45" t="e">
        <f>#REF!-M762</f>
        <v>#REF!</v>
      </c>
    </row>
    <row r="763" spans="2:14" ht="31.5">
      <c r="B763" s="42" t="s">
        <v>8107</v>
      </c>
      <c r="C763" s="42" t="s">
        <v>90</v>
      </c>
      <c r="D763" s="42" t="s">
        <v>95</v>
      </c>
      <c r="E763" s="42" t="s">
        <v>7631</v>
      </c>
      <c r="F763" s="42" t="s">
        <v>8060</v>
      </c>
      <c r="G763" s="42" t="s">
        <v>7693</v>
      </c>
      <c r="H763" s="60">
        <v>8</v>
      </c>
      <c r="I763" s="43">
        <v>9.99</v>
      </c>
      <c r="J763" s="43">
        <f t="shared" si="11"/>
        <v>79.92</v>
      </c>
      <c r="K763" s="44" t="s">
        <v>7282</v>
      </c>
      <c r="L763" s="44" t="s">
        <v>7283</v>
      </c>
      <c r="M763" s="44" t="e">
        <f>VLOOKUP(#REF!,Feuil1!$A$2:$D$2767,4,FALSE)</f>
        <v>#REF!</v>
      </c>
      <c r="N763" s="45" t="e">
        <f>#REF!-M763</f>
        <v>#REF!</v>
      </c>
    </row>
    <row r="764" spans="2:14" ht="31.5">
      <c r="B764" s="42" t="s">
        <v>8107</v>
      </c>
      <c r="C764" s="42" t="s">
        <v>90</v>
      </c>
      <c r="D764" s="42" t="s">
        <v>95</v>
      </c>
      <c r="E764" s="42" t="s">
        <v>7883</v>
      </c>
      <c r="F764" s="42" t="s">
        <v>8060</v>
      </c>
      <c r="G764" s="42" t="s">
        <v>7693</v>
      </c>
      <c r="H764" s="60">
        <v>8</v>
      </c>
      <c r="I764" s="43">
        <v>9.99</v>
      </c>
      <c r="J764" s="43">
        <f t="shared" si="11"/>
        <v>79.92</v>
      </c>
      <c r="K764" s="44" t="s">
        <v>7284</v>
      </c>
      <c r="L764" s="44" t="s">
        <v>7285</v>
      </c>
      <c r="M764" s="44" t="e">
        <f>VLOOKUP(#REF!,Feuil1!$A$2:$D$2767,4,FALSE)</f>
        <v>#REF!</v>
      </c>
      <c r="N764" s="45" t="e">
        <f>#REF!-M764</f>
        <v>#REF!</v>
      </c>
    </row>
    <row r="765" spans="2:14" ht="31.5">
      <c r="B765" s="42" t="s">
        <v>8107</v>
      </c>
      <c r="C765" s="42" t="s">
        <v>90</v>
      </c>
      <c r="D765" s="42" t="s">
        <v>95</v>
      </c>
      <c r="E765" s="42" t="s">
        <v>7884</v>
      </c>
      <c r="F765" s="42" t="s">
        <v>8060</v>
      </c>
      <c r="G765" s="42" t="s">
        <v>7693</v>
      </c>
      <c r="H765" s="60">
        <v>16</v>
      </c>
      <c r="I765" s="43">
        <v>9.99</v>
      </c>
      <c r="J765" s="43">
        <f t="shared" si="11"/>
        <v>159.84</v>
      </c>
      <c r="K765" s="44" t="s">
        <v>7286</v>
      </c>
      <c r="L765" s="44" t="s">
        <v>7287</v>
      </c>
      <c r="M765" s="44" t="e">
        <f>VLOOKUP(#REF!,Feuil1!$A$2:$D$2767,4,FALSE)</f>
        <v>#REF!</v>
      </c>
      <c r="N765" s="45" t="e">
        <f>#REF!-M765</f>
        <v>#REF!</v>
      </c>
    </row>
    <row r="766" spans="2:14" ht="31.5">
      <c r="B766" s="42" t="s">
        <v>8107</v>
      </c>
      <c r="C766" s="42" t="s">
        <v>90</v>
      </c>
      <c r="D766" s="42" t="s">
        <v>95</v>
      </c>
      <c r="E766" s="42" t="s">
        <v>7886</v>
      </c>
      <c r="F766" s="42" t="s">
        <v>8060</v>
      </c>
      <c r="G766" s="42" t="s">
        <v>7693</v>
      </c>
      <c r="H766" s="60">
        <v>16</v>
      </c>
      <c r="I766" s="43">
        <v>9.99</v>
      </c>
      <c r="J766" s="43">
        <f t="shared" si="11"/>
        <v>159.84</v>
      </c>
      <c r="K766" s="44" t="s">
        <v>7288</v>
      </c>
      <c r="L766" s="44" t="s">
        <v>7289</v>
      </c>
      <c r="M766" s="44" t="e">
        <f>VLOOKUP(#REF!,Feuil1!$A$2:$D$2767,4,FALSE)</f>
        <v>#REF!</v>
      </c>
      <c r="N766" s="45" t="e">
        <f>#REF!-M766</f>
        <v>#REF!</v>
      </c>
    </row>
    <row r="767" spans="2:14" ht="31.5">
      <c r="B767" s="42" t="s">
        <v>8108</v>
      </c>
      <c r="C767" s="42" t="s">
        <v>90</v>
      </c>
      <c r="D767" s="42" t="s">
        <v>95</v>
      </c>
      <c r="E767" s="42" t="s">
        <v>7888</v>
      </c>
      <c r="F767" s="42" t="s">
        <v>8060</v>
      </c>
      <c r="G767" s="42" t="s">
        <v>7693</v>
      </c>
      <c r="H767" s="60">
        <v>28</v>
      </c>
      <c r="I767" s="43">
        <v>9.99</v>
      </c>
      <c r="J767" s="43">
        <f t="shared" si="11"/>
        <v>279.72000000000003</v>
      </c>
      <c r="K767" s="44" t="s">
        <v>7302</v>
      </c>
      <c r="L767" s="44" t="s">
        <v>7303</v>
      </c>
      <c r="M767" s="44" t="e">
        <f>VLOOKUP(#REF!,Feuil1!$A$2:$D$2767,4,FALSE)</f>
        <v>#REF!</v>
      </c>
      <c r="N767" s="45" t="e">
        <f>#REF!-M767</f>
        <v>#REF!</v>
      </c>
    </row>
    <row r="768" spans="2:14" ht="31.5">
      <c r="B768" s="42" t="s">
        <v>8108</v>
      </c>
      <c r="C768" s="42" t="s">
        <v>90</v>
      </c>
      <c r="D768" s="42" t="s">
        <v>95</v>
      </c>
      <c r="E768" s="42" t="s">
        <v>7890</v>
      </c>
      <c r="F768" s="42" t="s">
        <v>8060</v>
      </c>
      <c r="G768" s="42" t="s">
        <v>7693</v>
      </c>
      <c r="H768" s="60">
        <v>28</v>
      </c>
      <c r="I768" s="43">
        <v>9.99</v>
      </c>
      <c r="J768" s="43">
        <f t="shared" si="11"/>
        <v>279.72000000000003</v>
      </c>
      <c r="K768" s="44" t="s">
        <v>7304</v>
      </c>
      <c r="L768" s="44" t="s">
        <v>7305</v>
      </c>
      <c r="M768" s="44" t="e">
        <f>VLOOKUP(#REF!,Feuil1!$A$2:$D$2767,4,FALSE)</f>
        <v>#REF!</v>
      </c>
      <c r="N768" s="45" t="e">
        <f>#REF!-M768</f>
        <v>#REF!</v>
      </c>
    </row>
    <row r="769" spans="2:14" ht="31.5">
      <c r="B769" s="42" t="s">
        <v>8108</v>
      </c>
      <c r="C769" s="42" t="s">
        <v>90</v>
      </c>
      <c r="D769" s="42" t="s">
        <v>95</v>
      </c>
      <c r="E769" s="42" t="s">
        <v>7630</v>
      </c>
      <c r="F769" s="42" t="s">
        <v>8060</v>
      </c>
      <c r="G769" s="42" t="s">
        <v>7693</v>
      </c>
      <c r="H769" s="60">
        <v>28</v>
      </c>
      <c r="I769" s="43">
        <v>9.99</v>
      </c>
      <c r="J769" s="43">
        <f t="shared" si="11"/>
        <v>279.72000000000003</v>
      </c>
      <c r="K769" s="44" t="s">
        <v>7292</v>
      </c>
      <c r="L769" s="44" t="s">
        <v>7293</v>
      </c>
      <c r="M769" s="44" t="e">
        <f>VLOOKUP(#REF!,Feuil1!$A$2:$D$2767,4,FALSE)</f>
        <v>#REF!</v>
      </c>
      <c r="N769" s="45" t="e">
        <f>#REF!-M769</f>
        <v>#REF!</v>
      </c>
    </row>
    <row r="770" spans="2:14" ht="31.5">
      <c r="B770" s="42" t="s">
        <v>8108</v>
      </c>
      <c r="C770" s="42" t="s">
        <v>90</v>
      </c>
      <c r="D770" s="42" t="s">
        <v>95</v>
      </c>
      <c r="E770" s="42" t="s">
        <v>7631</v>
      </c>
      <c r="F770" s="42" t="s">
        <v>8060</v>
      </c>
      <c r="G770" s="42" t="s">
        <v>7693</v>
      </c>
      <c r="H770" s="60">
        <v>28</v>
      </c>
      <c r="I770" s="43">
        <v>9.99</v>
      </c>
      <c r="J770" s="43">
        <f t="shared" si="11"/>
        <v>279.72000000000003</v>
      </c>
      <c r="K770" s="44" t="s">
        <v>7294</v>
      </c>
      <c r="L770" s="44" t="s">
        <v>7295</v>
      </c>
      <c r="M770" s="44" t="e">
        <f>VLOOKUP(#REF!,Feuil1!$A$2:$D$2767,4,FALSE)</f>
        <v>#REF!</v>
      </c>
      <c r="N770" s="45" t="e">
        <f>#REF!-M770</f>
        <v>#REF!</v>
      </c>
    </row>
    <row r="771" spans="2:14" ht="31.5">
      <c r="B771" s="42" t="s">
        <v>8108</v>
      </c>
      <c r="C771" s="42" t="s">
        <v>90</v>
      </c>
      <c r="D771" s="42" t="s">
        <v>95</v>
      </c>
      <c r="E771" s="42" t="s">
        <v>7883</v>
      </c>
      <c r="F771" s="42" t="s">
        <v>8060</v>
      </c>
      <c r="G771" s="42" t="s">
        <v>7693</v>
      </c>
      <c r="H771" s="60">
        <v>28</v>
      </c>
      <c r="I771" s="43">
        <v>9.99</v>
      </c>
      <c r="J771" s="43">
        <f t="shared" ref="J771:J834" si="12">H771*I771</f>
        <v>279.72000000000003</v>
      </c>
      <c r="K771" s="44" t="s">
        <v>7296</v>
      </c>
      <c r="L771" s="44" t="s">
        <v>7297</v>
      </c>
      <c r="M771" s="44" t="e">
        <f>VLOOKUP(#REF!,Feuil1!$A$2:$D$2767,4,FALSE)</f>
        <v>#REF!</v>
      </c>
      <c r="N771" s="45" t="e">
        <f>#REF!-M771</f>
        <v>#REF!</v>
      </c>
    </row>
    <row r="772" spans="2:14" ht="31.5">
      <c r="B772" s="42" t="s">
        <v>8108</v>
      </c>
      <c r="C772" s="42" t="s">
        <v>90</v>
      </c>
      <c r="D772" s="42" t="s">
        <v>95</v>
      </c>
      <c r="E772" s="42" t="s">
        <v>7884</v>
      </c>
      <c r="F772" s="42" t="s">
        <v>8060</v>
      </c>
      <c r="G772" s="42" t="s">
        <v>7693</v>
      </c>
      <c r="H772" s="60">
        <v>28</v>
      </c>
      <c r="I772" s="43">
        <v>9.99</v>
      </c>
      <c r="J772" s="43">
        <f t="shared" si="12"/>
        <v>279.72000000000003</v>
      </c>
      <c r="K772" s="44" t="s">
        <v>7298</v>
      </c>
      <c r="L772" s="44" t="s">
        <v>7299</v>
      </c>
      <c r="M772" s="44" t="e">
        <f>VLOOKUP(#REF!,Feuil1!$A$2:$D$2767,4,FALSE)</f>
        <v>#REF!</v>
      </c>
      <c r="N772" s="45" t="e">
        <f>#REF!-M772</f>
        <v>#REF!</v>
      </c>
    </row>
    <row r="773" spans="2:14" ht="31.5">
      <c r="B773" s="42" t="s">
        <v>8108</v>
      </c>
      <c r="C773" s="42" t="s">
        <v>90</v>
      </c>
      <c r="D773" s="42" t="s">
        <v>95</v>
      </c>
      <c r="E773" s="42" t="s">
        <v>7886</v>
      </c>
      <c r="F773" s="42" t="s">
        <v>8060</v>
      </c>
      <c r="G773" s="42" t="s">
        <v>7693</v>
      </c>
      <c r="H773" s="60">
        <v>56</v>
      </c>
      <c r="I773" s="43">
        <v>9.99</v>
      </c>
      <c r="J773" s="43">
        <f t="shared" si="12"/>
        <v>559.44000000000005</v>
      </c>
      <c r="K773" s="44" t="s">
        <v>7300</v>
      </c>
      <c r="L773" s="44" t="s">
        <v>7301</v>
      </c>
      <c r="M773" s="44" t="e">
        <f>VLOOKUP(#REF!,Feuil1!$A$2:$D$2767,4,FALSE)</f>
        <v>#REF!</v>
      </c>
      <c r="N773" s="45" t="e">
        <f>#REF!-M773</f>
        <v>#REF!</v>
      </c>
    </row>
    <row r="774" spans="2:14" ht="31.5">
      <c r="B774" s="42" t="s">
        <v>7989</v>
      </c>
      <c r="C774" s="42" t="s">
        <v>90</v>
      </c>
      <c r="D774" s="42" t="s">
        <v>95</v>
      </c>
      <c r="E774" s="42" t="s">
        <v>7888</v>
      </c>
      <c r="F774" s="42" t="s">
        <v>7986</v>
      </c>
      <c r="G774" s="42" t="s">
        <v>7675</v>
      </c>
      <c r="H774" s="60">
        <v>-18</v>
      </c>
      <c r="I774" s="43">
        <v>12.99</v>
      </c>
      <c r="J774" s="43">
        <f t="shared" si="12"/>
        <v>-233.82</v>
      </c>
      <c r="K774" s="44" t="s">
        <v>4313</v>
      </c>
      <c r="L774" s="44" t="s">
        <v>4314</v>
      </c>
      <c r="M774" s="44" t="e">
        <f>VLOOKUP(#REF!,Feuil1!$A$2:$D$2767,4,FALSE)</f>
        <v>#REF!</v>
      </c>
      <c r="N774" s="45" t="e">
        <f>#REF!-M774</f>
        <v>#REF!</v>
      </c>
    </row>
    <row r="775" spans="2:14" ht="31.5">
      <c r="B775" s="42" t="s">
        <v>7989</v>
      </c>
      <c r="C775" s="42" t="s">
        <v>90</v>
      </c>
      <c r="D775" s="42" t="s">
        <v>95</v>
      </c>
      <c r="E775" s="42" t="s">
        <v>7890</v>
      </c>
      <c r="F775" s="42" t="s">
        <v>7986</v>
      </c>
      <c r="G775" s="42" t="s">
        <v>7675</v>
      </c>
      <c r="H775" s="60">
        <v>-12</v>
      </c>
      <c r="I775" s="43">
        <v>12.99</v>
      </c>
      <c r="J775" s="43">
        <f t="shared" si="12"/>
        <v>-155.88</v>
      </c>
      <c r="K775" s="44" t="s">
        <v>4315</v>
      </c>
      <c r="L775" s="44" t="s">
        <v>4316</v>
      </c>
      <c r="M775" s="44" t="e">
        <f>VLOOKUP(#REF!,Feuil1!$A$2:$D$2767,4,FALSE)</f>
        <v>#REF!</v>
      </c>
      <c r="N775" s="45" t="e">
        <f>#REF!-M775</f>
        <v>#REF!</v>
      </c>
    </row>
    <row r="776" spans="2:14" ht="31.5">
      <c r="B776" s="42" t="s">
        <v>7989</v>
      </c>
      <c r="C776" s="42" t="s">
        <v>90</v>
      </c>
      <c r="D776" s="42" t="s">
        <v>95</v>
      </c>
      <c r="E776" s="42" t="s">
        <v>7631</v>
      </c>
      <c r="F776" s="42" t="s">
        <v>7986</v>
      </c>
      <c r="G776" s="42" t="s">
        <v>7675</v>
      </c>
      <c r="H776" s="60">
        <v>-6</v>
      </c>
      <c r="I776" s="43">
        <v>12.99</v>
      </c>
      <c r="J776" s="43">
        <f t="shared" si="12"/>
        <v>-77.94</v>
      </c>
      <c r="K776" s="44" t="s">
        <v>4301</v>
      </c>
      <c r="L776" s="44" t="s">
        <v>4302</v>
      </c>
      <c r="M776" s="44" t="e">
        <f>VLOOKUP(#REF!,Feuil1!$A$2:$D$2767,4,FALSE)</f>
        <v>#REF!</v>
      </c>
      <c r="N776" s="45" t="e">
        <f>#REF!-M776</f>
        <v>#REF!</v>
      </c>
    </row>
    <row r="777" spans="2:14" ht="31.5">
      <c r="B777" s="42" t="s">
        <v>7989</v>
      </c>
      <c r="C777" s="42" t="s">
        <v>90</v>
      </c>
      <c r="D777" s="42" t="s">
        <v>95</v>
      </c>
      <c r="E777" s="42" t="s">
        <v>7883</v>
      </c>
      <c r="F777" s="42" t="s">
        <v>7986</v>
      </c>
      <c r="G777" s="42" t="s">
        <v>7675</v>
      </c>
      <c r="H777" s="60">
        <v>-6</v>
      </c>
      <c r="I777" s="43">
        <v>12.99</v>
      </c>
      <c r="J777" s="43">
        <f t="shared" si="12"/>
        <v>-77.94</v>
      </c>
      <c r="K777" s="44" t="s">
        <v>4303</v>
      </c>
      <c r="L777" s="44" t="s">
        <v>4304</v>
      </c>
      <c r="M777" s="44" t="e">
        <f>VLOOKUP(#REF!,Feuil1!$A$2:$D$2767,4,FALSE)</f>
        <v>#REF!</v>
      </c>
      <c r="N777" s="45" t="e">
        <f>#REF!-M777</f>
        <v>#REF!</v>
      </c>
    </row>
    <row r="778" spans="2:14" ht="31.5">
      <c r="B778" s="42" t="s">
        <v>7989</v>
      </c>
      <c r="C778" s="42" t="s">
        <v>90</v>
      </c>
      <c r="D778" s="42" t="s">
        <v>95</v>
      </c>
      <c r="E778" s="42" t="s">
        <v>7884</v>
      </c>
      <c r="F778" s="42" t="s">
        <v>7986</v>
      </c>
      <c r="G778" s="42" t="s">
        <v>7675</v>
      </c>
      <c r="H778" s="60">
        <v>-6</v>
      </c>
      <c r="I778" s="43">
        <v>12.99</v>
      </c>
      <c r="J778" s="43">
        <f t="shared" si="12"/>
        <v>-77.94</v>
      </c>
      <c r="K778" s="44" t="s">
        <v>4305</v>
      </c>
      <c r="L778" s="44" t="s">
        <v>4306</v>
      </c>
      <c r="M778" s="44" t="e">
        <f>VLOOKUP(#REF!,Feuil1!$A$2:$D$2767,4,FALSE)</f>
        <v>#REF!</v>
      </c>
      <c r="N778" s="45" t="e">
        <f>#REF!-M778</f>
        <v>#REF!</v>
      </c>
    </row>
    <row r="779" spans="2:14" ht="31.5">
      <c r="B779" s="42" t="s">
        <v>7989</v>
      </c>
      <c r="C779" s="42" t="s">
        <v>90</v>
      </c>
      <c r="D779" s="42" t="s">
        <v>95</v>
      </c>
      <c r="E779" s="42" t="s">
        <v>7885</v>
      </c>
      <c r="F779" s="42" t="s">
        <v>7986</v>
      </c>
      <c r="G779" s="42" t="s">
        <v>7675</v>
      </c>
      <c r="H779" s="60">
        <v>-6</v>
      </c>
      <c r="I779" s="43">
        <v>12.99</v>
      </c>
      <c r="J779" s="43">
        <f t="shared" si="12"/>
        <v>-77.94</v>
      </c>
      <c r="K779" s="44" t="s">
        <v>4307</v>
      </c>
      <c r="L779" s="44" t="s">
        <v>4308</v>
      </c>
      <c r="M779" s="44" t="e">
        <f>VLOOKUP(#REF!,Feuil1!$A$2:$D$2767,4,FALSE)</f>
        <v>#REF!</v>
      </c>
      <c r="N779" s="45" t="e">
        <f>#REF!-M779</f>
        <v>#REF!</v>
      </c>
    </row>
    <row r="780" spans="2:14" ht="31.5">
      <c r="B780" s="42" t="s">
        <v>7989</v>
      </c>
      <c r="C780" s="42" t="s">
        <v>90</v>
      </c>
      <c r="D780" s="42" t="s">
        <v>95</v>
      </c>
      <c r="E780" s="42" t="s">
        <v>7886</v>
      </c>
      <c r="F780" s="42" t="s">
        <v>7986</v>
      </c>
      <c r="G780" s="42" t="s">
        <v>7675</v>
      </c>
      <c r="H780" s="60">
        <v>-12</v>
      </c>
      <c r="I780" s="43">
        <v>12.99</v>
      </c>
      <c r="J780" s="43">
        <f t="shared" si="12"/>
        <v>-155.88</v>
      </c>
      <c r="K780" s="44" t="s">
        <v>4309</v>
      </c>
      <c r="L780" s="44" t="s">
        <v>4310</v>
      </c>
      <c r="M780" s="44" t="e">
        <f>VLOOKUP(#REF!,Feuil1!$A$2:$D$2767,4,FALSE)</f>
        <v>#REF!</v>
      </c>
      <c r="N780" s="45" t="e">
        <f>#REF!-M780</f>
        <v>#REF!</v>
      </c>
    </row>
    <row r="781" spans="2:14" ht="31.5">
      <c r="B781" s="42" t="s">
        <v>7989</v>
      </c>
      <c r="C781" s="42" t="s">
        <v>90</v>
      </c>
      <c r="D781" s="42" t="s">
        <v>95</v>
      </c>
      <c r="E781" s="42" t="s">
        <v>7887</v>
      </c>
      <c r="F781" s="42" t="s">
        <v>7986</v>
      </c>
      <c r="G781" s="42" t="s">
        <v>7675</v>
      </c>
      <c r="H781" s="60">
        <v>-6</v>
      </c>
      <c r="I781" s="43">
        <v>12.99</v>
      </c>
      <c r="J781" s="43">
        <f t="shared" si="12"/>
        <v>-77.94</v>
      </c>
      <c r="K781" s="44" t="s">
        <v>4311</v>
      </c>
      <c r="L781" s="44" t="s">
        <v>4312</v>
      </c>
      <c r="M781" s="44" t="e">
        <f>VLOOKUP(#REF!,Feuil1!$A$2:$D$2767,4,FALSE)</f>
        <v>#REF!</v>
      </c>
      <c r="N781" s="45" t="e">
        <f>#REF!-M781</f>
        <v>#REF!</v>
      </c>
    </row>
    <row r="782" spans="2:14" ht="31.5">
      <c r="B782" s="42" t="s">
        <v>7991</v>
      </c>
      <c r="C782" s="42" t="s">
        <v>90</v>
      </c>
      <c r="D782" s="42" t="s">
        <v>95</v>
      </c>
      <c r="E782" s="42" t="s">
        <v>7888</v>
      </c>
      <c r="F782" s="42" t="s">
        <v>7986</v>
      </c>
      <c r="G782" s="42" t="s">
        <v>7675</v>
      </c>
      <c r="H782" s="60">
        <v>2</v>
      </c>
      <c r="I782" s="43">
        <v>14.99</v>
      </c>
      <c r="J782" s="43">
        <f t="shared" si="12"/>
        <v>29.98</v>
      </c>
      <c r="K782" s="44" t="s">
        <v>4329</v>
      </c>
      <c r="L782" s="44" t="s">
        <v>4330</v>
      </c>
      <c r="M782" s="44" t="e">
        <f>VLOOKUP(#REF!,Feuil1!$A$2:$D$2767,4,FALSE)</f>
        <v>#REF!</v>
      </c>
      <c r="N782" s="45" t="e">
        <f>#REF!-M782</f>
        <v>#REF!</v>
      </c>
    </row>
    <row r="783" spans="2:14" ht="31.5">
      <c r="B783" s="42" t="s">
        <v>7991</v>
      </c>
      <c r="C783" s="42" t="s">
        <v>90</v>
      </c>
      <c r="D783" s="42" t="s">
        <v>95</v>
      </c>
      <c r="E783" s="42" t="s">
        <v>7631</v>
      </c>
      <c r="F783" s="42" t="s">
        <v>7986</v>
      </c>
      <c r="G783" s="42" t="s">
        <v>7675</v>
      </c>
      <c r="H783" s="60">
        <v>1</v>
      </c>
      <c r="I783" s="43">
        <v>14.99</v>
      </c>
      <c r="J783" s="43">
        <f t="shared" si="12"/>
        <v>14.99</v>
      </c>
      <c r="K783" s="44" t="s">
        <v>4317</v>
      </c>
      <c r="L783" s="44" t="s">
        <v>4318</v>
      </c>
      <c r="M783" s="44" t="e">
        <f>VLOOKUP(#REF!,Feuil1!$A$2:$D$2767,4,FALSE)</f>
        <v>#REF!</v>
      </c>
      <c r="N783" s="45" t="e">
        <f>#REF!-M783</f>
        <v>#REF!</v>
      </c>
    </row>
    <row r="784" spans="2:14" ht="31.5">
      <c r="B784" s="42" t="s">
        <v>7991</v>
      </c>
      <c r="C784" s="42" t="s">
        <v>90</v>
      </c>
      <c r="D784" s="42" t="s">
        <v>95</v>
      </c>
      <c r="E784" s="42" t="s">
        <v>7883</v>
      </c>
      <c r="F784" s="42" t="s">
        <v>7986</v>
      </c>
      <c r="G784" s="42" t="s">
        <v>7675</v>
      </c>
      <c r="H784" s="60">
        <v>1</v>
      </c>
      <c r="I784" s="43">
        <v>14.99</v>
      </c>
      <c r="J784" s="43">
        <f t="shared" si="12"/>
        <v>14.99</v>
      </c>
      <c r="K784" s="44" t="s">
        <v>4319</v>
      </c>
      <c r="L784" s="44" t="s">
        <v>4320</v>
      </c>
      <c r="M784" s="44" t="e">
        <f>VLOOKUP(#REF!,Feuil1!$A$2:$D$2767,4,FALSE)</f>
        <v>#REF!</v>
      </c>
      <c r="N784" s="45" t="e">
        <f>#REF!-M784</f>
        <v>#REF!</v>
      </c>
    </row>
    <row r="785" spans="2:14" ht="31.5">
      <c r="B785" s="42" t="s">
        <v>7991</v>
      </c>
      <c r="C785" s="42" t="s">
        <v>90</v>
      </c>
      <c r="D785" s="42" t="s">
        <v>95</v>
      </c>
      <c r="E785" s="42" t="s">
        <v>7884</v>
      </c>
      <c r="F785" s="42" t="s">
        <v>7986</v>
      </c>
      <c r="G785" s="42" t="s">
        <v>7675</v>
      </c>
      <c r="H785" s="60">
        <v>1</v>
      </c>
      <c r="I785" s="43">
        <v>14.99</v>
      </c>
      <c r="J785" s="43">
        <f t="shared" si="12"/>
        <v>14.99</v>
      </c>
      <c r="K785" s="44" t="s">
        <v>4321</v>
      </c>
      <c r="L785" s="44" t="s">
        <v>4322</v>
      </c>
      <c r="M785" s="44" t="e">
        <f>VLOOKUP(#REF!,Feuil1!$A$2:$D$2767,4,FALSE)</f>
        <v>#REF!</v>
      </c>
      <c r="N785" s="45" t="e">
        <f>#REF!-M785</f>
        <v>#REF!</v>
      </c>
    </row>
    <row r="786" spans="2:14" ht="31.5">
      <c r="B786" s="42" t="s">
        <v>7991</v>
      </c>
      <c r="C786" s="42" t="s">
        <v>90</v>
      </c>
      <c r="D786" s="42" t="s">
        <v>95</v>
      </c>
      <c r="E786" s="42" t="s">
        <v>7885</v>
      </c>
      <c r="F786" s="42" t="s">
        <v>7986</v>
      </c>
      <c r="G786" s="42" t="s">
        <v>7675</v>
      </c>
      <c r="H786" s="60">
        <v>2</v>
      </c>
      <c r="I786" s="43">
        <v>14.99</v>
      </c>
      <c r="J786" s="43">
        <f t="shared" si="12"/>
        <v>29.98</v>
      </c>
      <c r="K786" s="44" t="s">
        <v>4323</v>
      </c>
      <c r="L786" s="44" t="s">
        <v>4324</v>
      </c>
      <c r="M786" s="44" t="e">
        <f>VLOOKUP(#REF!,Feuil1!$A$2:$D$2767,4,FALSE)</f>
        <v>#REF!</v>
      </c>
      <c r="N786" s="45" t="e">
        <f>#REF!-M786</f>
        <v>#REF!</v>
      </c>
    </row>
    <row r="787" spans="2:14" ht="31.5">
      <c r="B787" s="42" t="s">
        <v>7991</v>
      </c>
      <c r="C787" s="42" t="s">
        <v>90</v>
      </c>
      <c r="D787" s="42" t="s">
        <v>95</v>
      </c>
      <c r="E787" s="42" t="s">
        <v>7886</v>
      </c>
      <c r="F787" s="42" t="s">
        <v>7986</v>
      </c>
      <c r="G787" s="42" t="s">
        <v>7675</v>
      </c>
      <c r="H787" s="60">
        <v>2</v>
      </c>
      <c r="I787" s="43">
        <v>14.99</v>
      </c>
      <c r="J787" s="43">
        <f t="shared" si="12"/>
        <v>29.98</v>
      </c>
      <c r="K787" s="44" t="s">
        <v>4325</v>
      </c>
      <c r="L787" s="44" t="s">
        <v>4326</v>
      </c>
      <c r="M787" s="44" t="e">
        <f>VLOOKUP(#REF!,Feuil1!$A$2:$D$2767,4,FALSE)</f>
        <v>#REF!</v>
      </c>
      <c r="N787" s="45" t="e">
        <f>#REF!-M787</f>
        <v>#REF!</v>
      </c>
    </row>
    <row r="788" spans="2:14" ht="31.5">
      <c r="B788" s="42" t="s">
        <v>7991</v>
      </c>
      <c r="C788" s="42" t="s">
        <v>90</v>
      </c>
      <c r="D788" s="42" t="s">
        <v>95</v>
      </c>
      <c r="E788" s="42" t="s">
        <v>7887</v>
      </c>
      <c r="F788" s="42" t="s">
        <v>7986</v>
      </c>
      <c r="G788" s="42" t="s">
        <v>7675</v>
      </c>
      <c r="H788" s="60">
        <v>1</v>
      </c>
      <c r="I788" s="43">
        <v>14.99</v>
      </c>
      <c r="J788" s="43">
        <f t="shared" si="12"/>
        <v>14.99</v>
      </c>
      <c r="K788" s="44" t="s">
        <v>4327</v>
      </c>
      <c r="L788" s="44" t="s">
        <v>4328</v>
      </c>
      <c r="M788" s="44" t="e">
        <f>VLOOKUP(#REF!,Feuil1!$A$2:$D$2767,4,FALSE)</f>
        <v>#REF!</v>
      </c>
      <c r="N788" s="45" t="e">
        <f>#REF!-M788</f>
        <v>#REF!</v>
      </c>
    </row>
    <row r="789" spans="2:14" ht="31.5">
      <c r="B789" s="42" t="s">
        <v>8037</v>
      </c>
      <c r="C789" s="42" t="s">
        <v>90</v>
      </c>
      <c r="D789" s="42" t="s">
        <v>95</v>
      </c>
      <c r="E789" s="42" t="s">
        <v>7888</v>
      </c>
      <c r="F789" s="42" t="s">
        <v>7986</v>
      </c>
      <c r="G789" s="42" t="s">
        <v>7755</v>
      </c>
      <c r="H789" s="60">
        <v>14</v>
      </c>
      <c r="I789" s="43">
        <v>14.99</v>
      </c>
      <c r="J789" s="43">
        <f t="shared" si="12"/>
        <v>209.86</v>
      </c>
      <c r="K789" s="44" t="s">
        <v>4375</v>
      </c>
      <c r="L789" s="44" t="s">
        <v>4376</v>
      </c>
      <c r="M789" s="44" t="e">
        <f>VLOOKUP(#REF!,Feuil1!$A$2:$D$2767,4,FALSE)</f>
        <v>#REF!</v>
      </c>
      <c r="N789" s="45" t="e">
        <f>#REF!-M789</f>
        <v>#REF!</v>
      </c>
    </row>
    <row r="790" spans="2:14" ht="31.5">
      <c r="B790" s="42" t="s">
        <v>8037</v>
      </c>
      <c r="C790" s="42" t="s">
        <v>90</v>
      </c>
      <c r="D790" s="42" t="s">
        <v>95</v>
      </c>
      <c r="E790" s="42" t="s">
        <v>7890</v>
      </c>
      <c r="F790" s="42" t="s">
        <v>7986</v>
      </c>
      <c r="G790" s="42" t="s">
        <v>7755</v>
      </c>
      <c r="H790" s="60">
        <v>14</v>
      </c>
      <c r="I790" s="43">
        <v>14.99</v>
      </c>
      <c r="J790" s="43">
        <f t="shared" si="12"/>
        <v>209.86</v>
      </c>
      <c r="K790" s="44" t="s">
        <v>4377</v>
      </c>
      <c r="L790" s="44" t="s">
        <v>4378</v>
      </c>
      <c r="M790" s="44" t="e">
        <f>VLOOKUP(#REF!,Feuil1!$A$2:$D$2767,4,FALSE)</f>
        <v>#REF!</v>
      </c>
      <c r="N790" s="45" t="e">
        <f>#REF!-M790</f>
        <v>#REF!</v>
      </c>
    </row>
    <row r="791" spans="2:14" ht="31.5">
      <c r="B791" s="42" t="s">
        <v>8037</v>
      </c>
      <c r="C791" s="42" t="s">
        <v>90</v>
      </c>
      <c r="D791" s="42" t="s">
        <v>95</v>
      </c>
      <c r="E791" s="42" t="s">
        <v>7631</v>
      </c>
      <c r="F791" s="42" t="s">
        <v>7986</v>
      </c>
      <c r="G791" s="42" t="s">
        <v>7755</v>
      </c>
      <c r="H791" s="60">
        <v>7</v>
      </c>
      <c r="I791" s="43">
        <v>14.99</v>
      </c>
      <c r="J791" s="43">
        <f t="shared" si="12"/>
        <v>104.93</v>
      </c>
      <c r="K791" s="44" t="s">
        <v>4363</v>
      </c>
      <c r="L791" s="44" t="s">
        <v>4364</v>
      </c>
      <c r="M791" s="44" t="e">
        <f>VLOOKUP(#REF!,Feuil1!$A$2:$D$2767,4,FALSE)</f>
        <v>#REF!</v>
      </c>
      <c r="N791" s="45" t="e">
        <f>#REF!-M791</f>
        <v>#REF!</v>
      </c>
    </row>
    <row r="792" spans="2:14" ht="31.5">
      <c r="B792" s="42" t="s">
        <v>8037</v>
      </c>
      <c r="C792" s="42" t="s">
        <v>90</v>
      </c>
      <c r="D792" s="42" t="s">
        <v>95</v>
      </c>
      <c r="E792" s="42" t="s">
        <v>7883</v>
      </c>
      <c r="F792" s="42" t="s">
        <v>7986</v>
      </c>
      <c r="G792" s="42" t="s">
        <v>7755</v>
      </c>
      <c r="H792" s="60">
        <v>7</v>
      </c>
      <c r="I792" s="43">
        <v>14.99</v>
      </c>
      <c r="J792" s="43">
        <f t="shared" si="12"/>
        <v>104.93</v>
      </c>
      <c r="K792" s="44" t="s">
        <v>4365</v>
      </c>
      <c r="L792" s="44" t="s">
        <v>4366</v>
      </c>
      <c r="M792" s="44" t="e">
        <f>VLOOKUP(#REF!,Feuil1!$A$2:$D$2767,4,FALSE)</f>
        <v>#REF!</v>
      </c>
      <c r="N792" s="45" t="e">
        <f>#REF!-M792</f>
        <v>#REF!</v>
      </c>
    </row>
    <row r="793" spans="2:14" ht="31.5">
      <c r="B793" s="42" t="s">
        <v>8037</v>
      </c>
      <c r="C793" s="42" t="s">
        <v>90</v>
      </c>
      <c r="D793" s="42" t="s">
        <v>95</v>
      </c>
      <c r="E793" s="42" t="s">
        <v>7884</v>
      </c>
      <c r="F793" s="42" t="s">
        <v>7986</v>
      </c>
      <c r="G793" s="42" t="s">
        <v>7755</v>
      </c>
      <c r="H793" s="60">
        <v>7</v>
      </c>
      <c r="I793" s="43">
        <v>14.99</v>
      </c>
      <c r="J793" s="43">
        <f t="shared" si="12"/>
        <v>104.93</v>
      </c>
      <c r="K793" s="44" t="s">
        <v>4367</v>
      </c>
      <c r="L793" s="44" t="s">
        <v>4368</v>
      </c>
      <c r="M793" s="44" t="e">
        <f>VLOOKUP(#REF!,Feuil1!$A$2:$D$2767,4,FALSE)</f>
        <v>#REF!</v>
      </c>
      <c r="N793" s="45" t="e">
        <f>#REF!-M793</f>
        <v>#REF!</v>
      </c>
    </row>
    <row r="794" spans="2:14" ht="31.5">
      <c r="B794" s="42" t="s">
        <v>8037</v>
      </c>
      <c r="C794" s="42" t="s">
        <v>90</v>
      </c>
      <c r="D794" s="42" t="s">
        <v>95</v>
      </c>
      <c r="E794" s="42" t="s">
        <v>7885</v>
      </c>
      <c r="F794" s="42" t="s">
        <v>7986</v>
      </c>
      <c r="G794" s="42" t="s">
        <v>7755</v>
      </c>
      <c r="H794" s="60">
        <v>7</v>
      </c>
      <c r="I794" s="43">
        <v>14.99</v>
      </c>
      <c r="J794" s="43">
        <f t="shared" si="12"/>
        <v>104.93</v>
      </c>
      <c r="K794" s="44" t="s">
        <v>4369</v>
      </c>
      <c r="L794" s="44" t="s">
        <v>4370</v>
      </c>
      <c r="M794" s="44" t="e">
        <f>VLOOKUP(#REF!,Feuil1!$A$2:$D$2767,4,FALSE)</f>
        <v>#REF!</v>
      </c>
      <c r="N794" s="45" t="e">
        <f>#REF!-M794</f>
        <v>#REF!</v>
      </c>
    </row>
    <row r="795" spans="2:14" ht="31.5">
      <c r="B795" s="42" t="s">
        <v>8037</v>
      </c>
      <c r="C795" s="42" t="s">
        <v>90</v>
      </c>
      <c r="D795" s="42" t="s">
        <v>95</v>
      </c>
      <c r="E795" s="42" t="s">
        <v>7886</v>
      </c>
      <c r="F795" s="42" t="s">
        <v>7986</v>
      </c>
      <c r="G795" s="42" t="s">
        <v>7755</v>
      </c>
      <c r="H795" s="60">
        <v>14</v>
      </c>
      <c r="I795" s="43">
        <v>14.99</v>
      </c>
      <c r="J795" s="43">
        <f t="shared" si="12"/>
        <v>209.86</v>
      </c>
      <c r="K795" s="44" t="s">
        <v>4371</v>
      </c>
      <c r="L795" s="44" t="s">
        <v>4372</v>
      </c>
      <c r="M795" s="44" t="e">
        <f>VLOOKUP(#REF!,Feuil1!$A$2:$D$2767,4,FALSE)</f>
        <v>#REF!</v>
      </c>
      <c r="N795" s="45" t="e">
        <f>#REF!-M795</f>
        <v>#REF!</v>
      </c>
    </row>
    <row r="796" spans="2:14" ht="31.5">
      <c r="B796" s="42" t="s">
        <v>8037</v>
      </c>
      <c r="C796" s="42" t="s">
        <v>90</v>
      </c>
      <c r="D796" s="42" t="s">
        <v>95</v>
      </c>
      <c r="E796" s="42" t="s">
        <v>7887</v>
      </c>
      <c r="F796" s="42" t="s">
        <v>7986</v>
      </c>
      <c r="G796" s="42" t="s">
        <v>7755</v>
      </c>
      <c r="H796" s="60">
        <v>7</v>
      </c>
      <c r="I796" s="43">
        <v>14.99</v>
      </c>
      <c r="J796" s="43">
        <f t="shared" si="12"/>
        <v>104.93</v>
      </c>
      <c r="K796" s="44" t="s">
        <v>4373</v>
      </c>
      <c r="L796" s="44" t="s">
        <v>4374</v>
      </c>
      <c r="M796" s="44" t="e">
        <f>VLOOKUP(#REF!,Feuil1!$A$2:$D$2767,4,FALSE)</f>
        <v>#REF!</v>
      </c>
      <c r="N796" s="45" t="e">
        <f>#REF!-M796</f>
        <v>#REF!</v>
      </c>
    </row>
    <row r="797" spans="2:14" ht="31.5">
      <c r="B797" s="42" t="s">
        <v>8038</v>
      </c>
      <c r="C797" s="42" t="s">
        <v>90</v>
      </c>
      <c r="D797" s="42" t="s">
        <v>95</v>
      </c>
      <c r="E797" s="42" t="s">
        <v>7888</v>
      </c>
      <c r="F797" s="42" t="s">
        <v>7986</v>
      </c>
      <c r="G797" s="42" t="s">
        <v>7755</v>
      </c>
      <c r="H797" s="60">
        <v>2</v>
      </c>
      <c r="I797" s="43">
        <v>14.989999999999998</v>
      </c>
      <c r="J797" s="43">
        <f t="shared" si="12"/>
        <v>29.979999999999997</v>
      </c>
      <c r="K797" s="44" t="s">
        <v>4391</v>
      </c>
      <c r="L797" s="44" t="s">
        <v>4392</v>
      </c>
      <c r="M797" s="44" t="e">
        <f>VLOOKUP(#REF!,Feuil1!$A$2:$D$2767,4,FALSE)</f>
        <v>#REF!</v>
      </c>
      <c r="N797" s="45" t="e">
        <f>#REF!-M797</f>
        <v>#REF!</v>
      </c>
    </row>
    <row r="798" spans="2:14" ht="31.5">
      <c r="B798" s="42" t="s">
        <v>8038</v>
      </c>
      <c r="C798" s="42" t="s">
        <v>90</v>
      </c>
      <c r="D798" s="42" t="s">
        <v>95</v>
      </c>
      <c r="E798" s="42" t="s">
        <v>7890</v>
      </c>
      <c r="F798" s="42" t="s">
        <v>7986</v>
      </c>
      <c r="G798" s="42" t="s">
        <v>7755</v>
      </c>
      <c r="H798" s="60">
        <v>2</v>
      </c>
      <c r="I798" s="43">
        <v>14.989999999999998</v>
      </c>
      <c r="J798" s="43">
        <f t="shared" si="12"/>
        <v>29.979999999999997</v>
      </c>
      <c r="K798" s="44" t="s">
        <v>4393</v>
      </c>
      <c r="L798" s="44" t="s">
        <v>4394</v>
      </c>
      <c r="M798" s="44" t="e">
        <f>VLOOKUP(#REF!,Feuil1!$A$2:$D$2767,4,FALSE)</f>
        <v>#REF!</v>
      </c>
      <c r="N798" s="45" t="e">
        <f>#REF!-M798</f>
        <v>#REF!</v>
      </c>
    </row>
    <row r="799" spans="2:14" ht="31.5">
      <c r="B799" s="42" t="s">
        <v>8038</v>
      </c>
      <c r="C799" s="42" t="s">
        <v>90</v>
      </c>
      <c r="D799" s="42" t="s">
        <v>95</v>
      </c>
      <c r="E799" s="42" t="s">
        <v>7631</v>
      </c>
      <c r="F799" s="42" t="s">
        <v>7986</v>
      </c>
      <c r="G799" s="42" t="s">
        <v>7755</v>
      </c>
      <c r="H799" s="60">
        <v>1</v>
      </c>
      <c r="I799" s="43">
        <v>14.989999999999998</v>
      </c>
      <c r="J799" s="43">
        <f t="shared" si="12"/>
        <v>14.989999999999998</v>
      </c>
      <c r="K799" s="44" t="s">
        <v>4379</v>
      </c>
      <c r="L799" s="44" t="s">
        <v>4380</v>
      </c>
      <c r="M799" s="44" t="e">
        <f>VLOOKUP(#REF!,Feuil1!$A$2:$D$2767,4,FALSE)</f>
        <v>#REF!</v>
      </c>
      <c r="N799" s="45" t="e">
        <f>#REF!-M799</f>
        <v>#REF!</v>
      </c>
    </row>
    <row r="800" spans="2:14" ht="31.5">
      <c r="B800" s="42" t="s">
        <v>8038</v>
      </c>
      <c r="C800" s="42" t="s">
        <v>90</v>
      </c>
      <c r="D800" s="42" t="s">
        <v>95</v>
      </c>
      <c r="E800" s="42" t="s">
        <v>7883</v>
      </c>
      <c r="F800" s="42" t="s">
        <v>7986</v>
      </c>
      <c r="G800" s="42" t="s">
        <v>7755</v>
      </c>
      <c r="H800" s="60">
        <v>1</v>
      </c>
      <c r="I800" s="43">
        <v>14.989999999999998</v>
      </c>
      <c r="J800" s="43">
        <f t="shared" si="12"/>
        <v>14.989999999999998</v>
      </c>
      <c r="K800" s="44" t="s">
        <v>4381</v>
      </c>
      <c r="L800" s="44" t="s">
        <v>4382</v>
      </c>
      <c r="M800" s="44" t="e">
        <f>VLOOKUP(#REF!,Feuil1!$A$2:$D$2767,4,FALSE)</f>
        <v>#REF!</v>
      </c>
      <c r="N800" s="45" t="e">
        <f>#REF!-M800</f>
        <v>#REF!</v>
      </c>
    </row>
    <row r="801" spans="2:14" ht="31.5">
      <c r="B801" s="42" t="s">
        <v>8038</v>
      </c>
      <c r="C801" s="42" t="s">
        <v>90</v>
      </c>
      <c r="D801" s="42" t="s">
        <v>95</v>
      </c>
      <c r="E801" s="42" t="s">
        <v>7884</v>
      </c>
      <c r="F801" s="42" t="s">
        <v>7986</v>
      </c>
      <c r="G801" s="42" t="s">
        <v>7755</v>
      </c>
      <c r="H801" s="60">
        <v>1</v>
      </c>
      <c r="I801" s="43">
        <v>14.989999999999998</v>
      </c>
      <c r="J801" s="43">
        <f t="shared" si="12"/>
        <v>14.989999999999998</v>
      </c>
      <c r="K801" s="44" t="s">
        <v>4383</v>
      </c>
      <c r="L801" s="44" t="s">
        <v>4384</v>
      </c>
      <c r="M801" s="44" t="e">
        <f>VLOOKUP(#REF!,Feuil1!$A$2:$D$2767,4,FALSE)</f>
        <v>#REF!</v>
      </c>
      <c r="N801" s="45" t="e">
        <f>#REF!-M801</f>
        <v>#REF!</v>
      </c>
    </row>
    <row r="802" spans="2:14" ht="31.5">
      <c r="B802" s="42" t="s">
        <v>8038</v>
      </c>
      <c r="C802" s="42" t="s">
        <v>90</v>
      </c>
      <c r="D802" s="42" t="s">
        <v>95</v>
      </c>
      <c r="E802" s="42" t="s">
        <v>7885</v>
      </c>
      <c r="F802" s="42" t="s">
        <v>7986</v>
      </c>
      <c r="G802" s="42" t="s">
        <v>7755</v>
      </c>
      <c r="H802" s="60">
        <v>1</v>
      </c>
      <c r="I802" s="43">
        <v>14.989999999999998</v>
      </c>
      <c r="J802" s="43">
        <f t="shared" si="12"/>
        <v>14.989999999999998</v>
      </c>
      <c r="K802" s="44" t="s">
        <v>4385</v>
      </c>
      <c r="L802" s="44" t="s">
        <v>4386</v>
      </c>
      <c r="M802" s="44" t="e">
        <f>VLOOKUP(#REF!,Feuil1!$A$2:$D$2767,4,FALSE)</f>
        <v>#REF!</v>
      </c>
      <c r="N802" s="45" t="e">
        <f>#REF!-M802</f>
        <v>#REF!</v>
      </c>
    </row>
    <row r="803" spans="2:14" ht="31.5">
      <c r="B803" s="42" t="s">
        <v>8038</v>
      </c>
      <c r="C803" s="42" t="s">
        <v>90</v>
      </c>
      <c r="D803" s="42" t="s">
        <v>95</v>
      </c>
      <c r="E803" s="42" t="s">
        <v>7886</v>
      </c>
      <c r="F803" s="42" t="s">
        <v>7986</v>
      </c>
      <c r="G803" s="42" t="s">
        <v>7755</v>
      </c>
      <c r="H803" s="60">
        <v>2</v>
      </c>
      <c r="I803" s="43">
        <v>14.989999999999998</v>
      </c>
      <c r="J803" s="43">
        <f t="shared" si="12"/>
        <v>29.979999999999997</v>
      </c>
      <c r="K803" s="44" t="s">
        <v>4387</v>
      </c>
      <c r="L803" s="44" t="s">
        <v>4388</v>
      </c>
      <c r="M803" s="44" t="e">
        <f>VLOOKUP(#REF!,Feuil1!$A$2:$D$2767,4,FALSE)</f>
        <v>#REF!</v>
      </c>
      <c r="N803" s="45" t="e">
        <f>#REF!-M803</f>
        <v>#REF!</v>
      </c>
    </row>
    <row r="804" spans="2:14" ht="31.5">
      <c r="B804" s="42" t="s">
        <v>8038</v>
      </c>
      <c r="C804" s="42" t="s">
        <v>90</v>
      </c>
      <c r="D804" s="42" t="s">
        <v>95</v>
      </c>
      <c r="E804" s="42" t="s">
        <v>7887</v>
      </c>
      <c r="F804" s="42" t="s">
        <v>7986</v>
      </c>
      <c r="G804" s="42" t="s">
        <v>7755</v>
      </c>
      <c r="H804" s="60">
        <v>1</v>
      </c>
      <c r="I804" s="43">
        <v>14.989999999999998</v>
      </c>
      <c r="J804" s="43">
        <f t="shared" si="12"/>
        <v>14.989999999999998</v>
      </c>
      <c r="K804" s="44" t="s">
        <v>4389</v>
      </c>
      <c r="L804" s="44" t="s">
        <v>4390</v>
      </c>
      <c r="M804" s="44" t="e">
        <f>VLOOKUP(#REF!,Feuil1!$A$2:$D$2767,4,FALSE)</f>
        <v>#REF!</v>
      </c>
      <c r="N804" s="45" t="e">
        <f>#REF!-M804</f>
        <v>#REF!</v>
      </c>
    </row>
    <row r="805" spans="2:14" ht="31.5">
      <c r="B805" s="42" t="s">
        <v>8039</v>
      </c>
      <c r="C805" s="42" t="s">
        <v>90</v>
      </c>
      <c r="D805" s="42" t="s">
        <v>95</v>
      </c>
      <c r="E805" s="42" t="s">
        <v>7888</v>
      </c>
      <c r="F805" s="42" t="s">
        <v>7986</v>
      </c>
      <c r="G805" s="42" t="s">
        <v>7755</v>
      </c>
      <c r="H805" s="60">
        <v>4</v>
      </c>
      <c r="I805" s="43">
        <v>14.989999999999998</v>
      </c>
      <c r="J805" s="43">
        <f t="shared" si="12"/>
        <v>59.959999999999994</v>
      </c>
      <c r="K805" s="44" t="s">
        <v>4407</v>
      </c>
      <c r="L805" s="44" t="s">
        <v>4408</v>
      </c>
      <c r="M805" s="44" t="e">
        <f>VLOOKUP(#REF!,Feuil1!$A$2:$D$2767,4,FALSE)</f>
        <v>#REF!</v>
      </c>
      <c r="N805" s="45" t="e">
        <f>#REF!-M805</f>
        <v>#REF!</v>
      </c>
    </row>
    <row r="806" spans="2:14" ht="31.5">
      <c r="B806" s="42" t="s">
        <v>8039</v>
      </c>
      <c r="C806" s="42" t="s">
        <v>90</v>
      </c>
      <c r="D806" s="42" t="s">
        <v>95</v>
      </c>
      <c r="E806" s="42" t="s">
        <v>7890</v>
      </c>
      <c r="F806" s="42" t="s">
        <v>7986</v>
      </c>
      <c r="G806" s="42" t="s">
        <v>7755</v>
      </c>
      <c r="H806" s="60">
        <v>4</v>
      </c>
      <c r="I806" s="43">
        <v>14.989999999999998</v>
      </c>
      <c r="J806" s="43">
        <f t="shared" si="12"/>
        <v>59.959999999999994</v>
      </c>
      <c r="K806" s="44" t="s">
        <v>4409</v>
      </c>
      <c r="L806" s="44" t="s">
        <v>4410</v>
      </c>
      <c r="M806" s="44" t="e">
        <f>VLOOKUP(#REF!,Feuil1!$A$2:$D$2767,4,FALSE)</f>
        <v>#REF!</v>
      </c>
      <c r="N806" s="45" t="e">
        <f>#REF!-M806</f>
        <v>#REF!</v>
      </c>
    </row>
    <row r="807" spans="2:14" ht="31.5">
      <c r="B807" s="42" t="s">
        <v>8039</v>
      </c>
      <c r="C807" s="42" t="s">
        <v>90</v>
      </c>
      <c r="D807" s="42" t="s">
        <v>95</v>
      </c>
      <c r="E807" s="42" t="s">
        <v>7631</v>
      </c>
      <c r="F807" s="42" t="s">
        <v>7986</v>
      </c>
      <c r="G807" s="42" t="s">
        <v>7755</v>
      </c>
      <c r="H807" s="60">
        <v>2</v>
      </c>
      <c r="I807" s="43">
        <v>14.989999999999998</v>
      </c>
      <c r="J807" s="43">
        <f t="shared" si="12"/>
        <v>29.979999999999997</v>
      </c>
      <c r="K807" s="44" t="s">
        <v>4395</v>
      </c>
      <c r="L807" s="44" t="s">
        <v>4396</v>
      </c>
      <c r="M807" s="44" t="e">
        <f>VLOOKUP(#REF!,Feuil1!$A$2:$D$2767,4,FALSE)</f>
        <v>#REF!</v>
      </c>
      <c r="N807" s="45" t="e">
        <f>#REF!-M807</f>
        <v>#REF!</v>
      </c>
    </row>
    <row r="808" spans="2:14" ht="31.5">
      <c r="B808" s="42" t="s">
        <v>8039</v>
      </c>
      <c r="C808" s="42" t="s">
        <v>90</v>
      </c>
      <c r="D808" s="42" t="s">
        <v>95</v>
      </c>
      <c r="E808" s="42" t="s">
        <v>7883</v>
      </c>
      <c r="F808" s="42" t="s">
        <v>7986</v>
      </c>
      <c r="G808" s="42" t="s">
        <v>7755</v>
      </c>
      <c r="H808" s="60">
        <v>2</v>
      </c>
      <c r="I808" s="43">
        <v>14.989999999999998</v>
      </c>
      <c r="J808" s="43">
        <f t="shared" si="12"/>
        <v>29.979999999999997</v>
      </c>
      <c r="K808" s="44" t="s">
        <v>4397</v>
      </c>
      <c r="L808" s="44" t="s">
        <v>4398</v>
      </c>
      <c r="M808" s="44" t="e">
        <f>VLOOKUP(#REF!,Feuil1!$A$2:$D$2767,4,FALSE)</f>
        <v>#REF!</v>
      </c>
      <c r="N808" s="45" t="e">
        <f>#REF!-M808</f>
        <v>#REF!</v>
      </c>
    </row>
    <row r="809" spans="2:14" ht="31.5">
      <c r="B809" s="42" t="s">
        <v>8039</v>
      </c>
      <c r="C809" s="42" t="s">
        <v>90</v>
      </c>
      <c r="D809" s="42" t="s">
        <v>95</v>
      </c>
      <c r="E809" s="42" t="s">
        <v>7884</v>
      </c>
      <c r="F809" s="42" t="s">
        <v>7986</v>
      </c>
      <c r="G809" s="42" t="s">
        <v>7755</v>
      </c>
      <c r="H809" s="60">
        <v>2</v>
      </c>
      <c r="I809" s="43">
        <v>14.989999999999998</v>
      </c>
      <c r="J809" s="43">
        <f t="shared" si="12"/>
        <v>29.979999999999997</v>
      </c>
      <c r="K809" s="44" t="s">
        <v>4399</v>
      </c>
      <c r="L809" s="44" t="s">
        <v>4400</v>
      </c>
      <c r="M809" s="44" t="e">
        <f>VLOOKUP(#REF!,Feuil1!$A$2:$D$2767,4,FALSE)</f>
        <v>#REF!</v>
      </c>
      <c r="N809" s="45" t="e">
        <f>#REF!-M809</f>
        <v>#REF!</v>
      </c>
    </row>
    <row r="810" spans="2:14" ht="31.5">
      <c r="B810" s="42" t="s">
        <v>8039</v>
      </c>
      <c r="C810" s="42" t="s">
        <v>90</v>
      </c>
      <c r="D810" s="42" t="s">
        <v>95</v>
      </c>
      <c r="E810" s="42" t="s">
        <v>7885</v>
      </c>
      <c r="F810" s="42" t="s">
        <v>7986</v>
      </c>
      <c r="G810" s="42" t="s">
        <v>7755</v>
      </c>
      <c r="H810" s="60">
        <v>2</v>
      </c>
      <c r="I810" s="43">
        <v>14.989999999999998</v>
      </c>
      <c r="J810" s="43">
        <f t="shared" si="12"/>
        <v>29.979999999999997</v>
      </c>
      <c r="K810" s="44" t="s">
        <v>4401</v>
      </c>
      <c r="L810" s="44" t="s">
        <v>4402</v>
      </c>
      <c r="M810" s="44" t="e">
        <f>VLOOKUP(#REF!,Feuil1!$A$2:$D$2767,4,FALSE)</f>
        <v>#REF!</v>
      </c>
      <c r="N810" s="45" t="e">
        <f>#REF!-M810</f>
        <v>#REF!</v>
      </c>
    </row>
    <row r="811" spans="2:14" ht="31.5">
      <c r="B811" s="42" t="s">
        <v>8039</v>
      </c>
      <c r="C811" s="42" t="s">
        <v>90</v>
      </c>
      <c r="D811" s="42" t="s">
        <v>95</v>
      </c>
      <c r="E811" s="42" t="s">
        <v>7886</v>
      </c>
      <c r="F811" s="42" t="s">
        <v>7986</v>
      </c>
      <c r="G811" s="42" t="s">
        <v>7755</v>
      </c>
      <c r="H811" s="60">
        <v>4</v>
      </c>
      <c r="I811" s="43">
        <v>14.989999999999998</v>
      </c>
      <c r="J811" s="43">
        <f t="shared" si="12"/>
        <v>59.959999999999994</v>
      </c>
      <c r="K811" s="44" t="s">
        <v>4403</v>
      </c>
      <c r="L811" s="44" t="s">
        <v>4404</v>
      </c>
      <c r="M811" s="44" t="e">
        <f>VLOOKUP(#REF!,Feuil1!$A$2:$D$2767,4,FALSE)</f>
        <v>#REF!</v>
      </c>
      <c r="N811" s="45" t="e">
        <f>#REF!-M811</f>
        <v>#REF!</v>
      </c>
    </row>
    <row r="812" spans="2:14" ht="31.5">
      <c r="B812" s="42" t="s">
        <v>8039</v>
      </c>
      <c r="C812" s="42" t="s">
        <v>90</v>
      </c>
      <c r="D812" s="42" t="s">
        <v>95</v>
      </c>
      <c r="E812" s="42" t="s">
        <v>7887</v>
      </c>
      <c r="F812" s="42" t="s">
        <v>7986</v>
      </c>
      <c r="G812" s="42" t="s">
        <v>7755</v>
      </c>
      <c r="H812" s="60">
        <v>2</v>
      </c>
      <c r="I812" s="43">
        <v>14.989999999999998</v>
      </c>
      <c r="J812" s="43">
        <f t="shared" si="12"/>
        <v>29.979999999999997</v>
      </c>
      <c r="K812" s="44" t="s">
        <v>4405</v>
      </c>
      <c r="L812" s="44" t="s">
        <v>4406</v>
      </c>
      <c r="M812" s="44" t="e">
        <f>VLOOKUP(#REF!,Feuil1!$A$2:$D$2767,4,FALSE)</f>
        <v>#REF!</v>
      </c>
      <c r="N812" s="45" t="e">
        <f>#REF!-M812</f>
        <v>#REF!</v>
      </c>
    </row>
    <row r="813" spans="2:14" ht="31.5">
      <c r="B813" s="42" t="s">
        <v>8025</v>
      </c>
      <c r="C813" s="42" t="s">
        <v>90</v>
      </c>
      <c r="D813" s="42" t="s">
        <v>119</v>
      </c>
      <c r="E813" s="42" t="s">
        <v>7888</v>
      </c>
      <c r="F813" s="42" t="s">
        <v>7986</v>
      </c>
      <c r="G813" s="42" t="s">
        <v>7693</v>
      </c>
      <c r="H813" s="60">
        <v>22</v>
      </c>
      <c r="I813" s="43">
        <v>19.990000000000002</v>
      </c>
      <c r="J813" s="43">
        <f t="shared" si="12"/>
        <v>439.78000000000003</v>
      </c>
      <c r="K813" s="44" t="s">
        <v>4191</v>
      </c>
      <c r="L813" s="44" t="s">
        <v>4192</v>
      </c>
      <c r="M813" s="44" t="e">
        <f>VLOOKUP(#REF!,Feuil1!$A$2:$D$2767,4,FALSE)</f>
        <v>#REF!</v>
      </c>
      <c r="N813" s="45" t="e">
        <f>#REF!-M813</f>
        <v>#REF!</v>
      </c>
    </row>
    <row r="814" spans="2:14" ht="31.5">
      <c r="B814" s="42" t="s">
        <v>8025</v>
      </c>
      <c r="C814" s="42" t="s">
        <v>90</v>
      </c>
      <c r="D814" s="42" t="s">
        <v>119</v>
      </c>
      <c r="E814" s="42" t="s">
        <v>7890</v>
      </c>
      <c r="F814" s="42" t="s">
        <v>7986</v>
      </c>
      <c r="G814" s="42" t="s">
        <v>7693</v>
      </c>
      <c r="H814" s="60">
        <v>11</v>
      </c>
      <c r="I814" s="43">
        <v>19.990000000000002</v>
      </c>
      <c r="J814" s="43">
        <f t="shared" si="12"/>
        <v>219.89000000000001</v>
      </c>
      <c r="K814" s="44" t="s">
        <v>4193</v>
      </c>
      <c r="L814" s="44" t="s">
        <v>4194</v>
      </c>
      <c r="M814" s="44" t="e">
        <f>VLOOKUP(#REF!,Feuil1!$A$2:$D$2767,4,FALSE)</f>
        <v>#REF!</v>
      </c>
      <c r="N814" s="45" t="e">
        <f>#REF!-M814</f>
        <v>#REF!</v>
      </c>
    </row>
    <row r="815" spans="2:14" ht="31.5">
      <c r="B815" s="42" t="s">
        <v>8025</v>
      </c>
      <c r="C815" s="42" t="s">
        <v>90</v>
      </c>
      <c r="D815" s="42" t="s">
        <v>119</v>
      </c>
      <c r="E815" s="42" t="s">
        <v>7631</v>
      </c>
      <c r="F815" s="42" t="s">
        <v>7986</v>
      </c>
      <c r="G815" s="42" t="s">
        <v>7693</v>
      </c>
      <c r="H815" s="60">
        <v>11</v>
      </c>
      <c r="I815" s="43">
        <v>19.990000000000002</v>
      </c>
      <c r="J815" s="43">
        <f t="shared" si="12"/>
        <v>219.89000000000001</v>
      </c>
      <c r="K815" s="44" t="s">
        <v>4183</v>
      </c>
      <c r="L815" s="44" t="s">
        <v>4184</v>
      </c>
      <c r="M815" s="44" t="e">
        <f>VLOOKUP(#REF!,Feuil1!$A$2:$D$2767,4,FALSE)</f>
        <v>#REF!</v>
      </c>
      <c r="N815" s="45" t="e">
        <f>#REF!-M815</f>
        <v>#REF!</v>
      </c>
    </row>
    <row r="816" spans="2:14" ht="31.5">
      <c r="B816" s="42" t="s">
        <v>8025</v>
      </c>
      <c r="C816" s="42" t="s">
        <v>90</v>
      </c>
      <c r="D816" s="42" t="s">
        <v>119</v>
      </c>
      <c r="E816" s="42" t="s">
        <v>7883</v>
      </c>
      <c r="F816" s="42" t="s">
        <v>7986</v>
      </c>
      <c r="G816" s="42" t="s">
        <v>7693</v>
      </c>
      <c r="H816" s="60">
        <v>11</v>
      </c>
      <c r="I816" s="43">
        <v>19.990000000000002</v>
      </c>
      <c r="J816" s="43">
        <f t="shared" si="12"/>
        <v>219.89000000000001</v>
      </c>
      <c r="K816" s="44" t="s">
        <v>4185</v>
      </c>
      <c r="L816" s="44" t="s">
        <v>4186</v>
      </c>
      <c r="M816" s="44" t="e">
        <f>VLOOKUP(#REF!,Feuil1!$A$2:$D$2767,4,FALSE)</f>
        <v>#REF!</v>
      </c>
      <c r="N816" s="45" t="e">
        <f>#REF!-M816</f>
        <v>#REF!</v>
      </c>
    </row>
    <row r="817" spans="2:14" ht="31.5">
      <c r="B817" s="42" t="s">
        <v>8025</v>
      </c>
      <c r="C817" s="42" t="s">
        <v>90</v>
      </c>
      <c r="D817" s="42" t="s">
        <v>119</v>
      </c>
      <c r="E817" s="42" t="s">
        <v>7884</v>
      </c>
      <c r="F817" s="42" t="s">
        <v>7986</v>
      </c>
      <c r="G817" s="42" t="s">
        <v>7693</v>
      </c>
      <c r="H817" s="60">
        <v>22</v>
      </c>
      <c r="I817" s="43">
        <v>19.990000000000002</v>
      </c>
      <c r="J817" s="43">
        <f t="shared" si="12"/>
        <v>439.78000000000003</v>
      </c>
      <c r="K817" s="44" t="s">
        <v>4187</v>
      </c>
      <c r="L817" s="44" t="s">
        <v>4188</v>
      </c>
      <c r="M817" s="44" t="e">
        <f>VLOOKUP(#REF!,Feuil1!$A$2:$D$2767,4,FALSE)</f>
        <v>#REF!</v>
      </c>
      <c r="N817" s="45" t="e">
        <f>#REF!-M817</f>
        <v>#REF!</v>
      </c>
    </row>
    <row r="818" spans="2:14" ht="31.5">
      <c r="B818" s="42" t="s">
        <v>8025</v>
      </c>
      <c r="C818" s="42" t="s">
        <v>90</v>
      </c>
      <c r="D818" s="42" t="s">
        <v>119</v>
      </c>
      <c r="E818" s="42" t="s">
        <v>7886</v>
      </c>
      <c r="F818" s="42" t="s">
        <v>7986</v>
      </c>
      <c r="G818" s="42" t="s">
        <v>7693</v>
      </c>
      <c r="H818" s="60">
        <v>33</v>
      </c>
      <c r="I818" s="43">
        <v>19.990000000000002</v>
      </c>
      <c r="J818" s="43">
        <f t="shared" si="12"/>
        <v>659.67000000000007</v>
      </c>
      <c r="K818" s="44" t="s">
        <v>4189</v>
      </c>
      <c r="L818" s="44" t="s">
        <v>4190</v>
      </c>
      <c r="M818" s="44" t="e">
        <f>VLOOKUP(#REF!,Feuil1!$A$2:$D$2767,4,FALSE)</f>
        <v>#REF!</v>
      </c>
      <c r="N818" s="45" t="e">
        <f>#REF!-M818</f>
        <v>#REF!</v>
      </c>
    </row>
    <row r="819" spans="2:14" ht="31.5">
      <c r="B819" s="42" t="s">
        <v>8006</v>
      </c>
      <c r="C819" s="42" t="s">
        <v>90</v>
      </c>
      <c r="D819" s="42" t="s">
        <v>119</v>
      </c>
      <c r="E819" s="42" t="s">
        <v>7888</v>
      </c>
      <c r="F819" s="42" t="s">
        <v>8007</v>
      </c>
      <c r="G819" s="42" t="s">
        <v>7675</v>
      </c>
      <c r="H819" s="60">
        <v>13</v>
      </c>
      <c r="I819" s="43">
        <v>17.989999999999998</v>
      </c>
      <c r="J819" s="43">
        <f t="shared" si="12"/>
        <v>233.86999999999998</v>
      </c>
      <c r="K819" s="44" t="s">
        <v>4944</v>
      </c>
      <c r="L819" s="44" t="s">
        <v>4945</v>
      </c>
      <c r="M819" s="44" t="e">
        <f>VLOOKUP(#REF!,Feuil1!$A$2:$D$2767,4,FALSE)</f>
        <v>#REF!</v>
      </c>
      <c r="N819" s="45" t="e">
        <f>#REF!-M819</f>
        <v>#REF!</v>
      </c>
    </row>
    <row r="820" spans="2:14" ht="31.5">
      <c r="B820" s="42" t="s">
        <v>8006</v>
      </c>
      <c r="C820" s="42" t="s">
        <v>90</v>
      </c>
      <c r="D820" s="42" t="s">
        <v>119</v>
      </c>
      <c r="E820" s="42" t="s">
        <v>7890</v>
      </c>
      <c r="F820" s="42" t="s">
        <v>8007</v>
      </c>
      <c r="G820" s="42" t="s">
        <v>7675</v>
      </c>
      <c r="H820" s="60">
        <v>39</v>
      </c>
      <c r="I820" s="43">
        <v>17.989999999999998</v>
      </c>
      <c r="J820" s="43">
        <f t="shared" si="12"/>
        <v>701.6099999999999</v>
      </c>
      <c r="K820" s="44" t="s">
        <v>4946</v>
      </c>
      <c r="L820" s="44" t="s">
        <v>4947</v>
      </c>
      <c r="M820" s="44" t="e">
        <f>VLOOKUP(#REF!,Feuil1!$A$2:$D$2767,4,FALSE)</f>
        <v>#REF!</v>
      </c>
      <c r="N820" s="45" t="e">
        <f>#REF!-M820</f>
        <v>#REF!</v>
      </c>
    </row>
    <row r="821" spans="2:14" ht="31.5">
      <c r="B821" s="42" t="s">
        <v>8006</v>
      </c>
      <c r="C821" s="42" t="s">
        <v>90</v>
      </c>
      <c r="D821" s="42" t="s">
        <v>119</v>
      </c>
      <c r="E821" s="42" t="s">
        <v>7920</v>
      </c>
      <c r="F821" s="42" t="s">
        <v>8007</v>
      </c>
      <c r="G821" s="42" t="s">
        <v>7675</v>
      </c>
      <c r="H821" s="60">
        <v>52</v>
      </c>
      <c r="I821" s="43">
        <v>17.989999999999998</v>
      </c>
      <c r="J821" s="43">
        <f t="shared" si="12"/>
        <v>935.4799999999999</v>
      </c>
      <c r="K821" s="44" t="s">
        <v>4948</v>
      </c>
      <c r="L821" s="44" t="s">
        <v>4949</v>
      </c>
      <c r="M821" s="44" t="e">
        <f>VLOOKUP(#REF!,Feuil1!$A$2:$D$2767,4,FALSE)</f>
        <v>#REF!</v>
      </c>
      <c r="N821" s="45" t="e">
        <f>#REF!-M821</f>
        <v>#REF!</v>
      </c>
    </row>
    <row r="822" spans="2:14" ht="31.5">
      <c r="B822" s="42" t="s">
        <v>8006</v>
      </c>
      <c r="C822" s="42" t="s">
        <v>90</v>
      </c>
      <c r="D822" s="42" t="s">
        <v>119</v>
      </c>
      <c r="E822" s="42" t="s">
        <v>7922</v>
      </c>
      <c r="F822" s="42" t="s">
        <v>8007</v>
      </c>
      <c r="G822" s="42" t="s">
        <v>7675</v>
      </c>
      <c r="H822" s="60">
        <v>26</v>
      </c>
      <c r="I822" s="43">
        <v>17.989999999999998</v>
      </c>
      <c r="J822" s="43">
        <f t="shared" si="12"/>
        <v>467.73999999999995</v>
      </c>
      <c r="K822" s="44" t="s">
        <v>4950</v>
      </c>
      <c r="L822" s="44" t="s">
        <v>4951</v>
      </c>
      <c r="M822" s="44" t="e">
        <f>VLOOKUP(#REF!,Feuil1!$A$2:$D$2767,4,FALSE)</f>
        <v>#REF!</v>
      </c>
      <c r="N822" s="45" t="e">
        <f>#REF!-M822</f>
        <v>#REF!</v>
      </c>
    </row>
    <row r="823" spans="2:14" ht="31.5">
      <c r="B823" s="42" t="s">
        <v>8009</v>
      </c>
      <c r="C823" s="42" t="s">
        <v>90</v>
      </c>
      <c r="D823" s="42" t="s">
        <v>119</v>
      </c>
      <c r="E823" s="42" t="s">
        <v>7888</v>
      </c>
      <c r="F823" s="42" t="s">
        <v>8007</v>
      </c>
      <c r="G823" s="42" t="s">
        <v>7675</v>
      </c>
      <c r="H823" s="60">
        <v>15</v>
      </c>
      <c r="I823" s="43">
        <v>17.989999999999998</v>
      </c>
      <c r="J823" s="43">
        <f t="shared" si="12"/>
        <v>269.84999999999997</v>
      </c>
      <c r="K823" s="44" t="s">
        <v>4952</v>
      </c>
      <c r="L823" s="44" t="s">
        <v>4953</v>
      </c>
      <c r="M823" s="44" t="e">
        <f>VLOOKUP(#REF!,Feuil1!$A$2:$D$2767,4,FALSE)</f>
        <v>#REF!</v>
      </c>
      <c r="N823" s="45" t="e">
        <f>#REF!-M823</f>
        <v>#REF!</v>
      </c>
    </row>
    <row r="824" spans="2:14" ht="31.5">
      <c r="B824" s="42" t="s">
        <v>8009</v>
      </c>
      <c r="C824" s="42" t="s">
        <v>90</v>
      </c>
      <c r="D824" s="42" t="s">
        <v>119</v>
      </c>
      <c r="E824" s="42" t="s">
        <v>7890</v>
      </c>
      <c r="F824" s="42" t="s">
        <v>8007</v>
      </c>
      <c r="G824" s="42" t="s">
        <v>7675</v>
      </c>
      <c r="H824" s="60">
        <v>45</v>
      </c>
      <c r="I824" s="43">
        <v>17.989999999999998</v>
      </c>
      <c r="J824" s="43">
        <f t="shared" si="12"/>
        <v>809.55</v>
      </c>
      <c r="K824" s="44" t="s">
        <v>4954</v>
      </c>
      <c r="L824" s="44" t="s">
        <v>4955</v>
      </c>
      <c r="M824" s="44" t="e">
        <f>VLOOKUP(#REF!,Feuil1!$A$2:$D$2767,4,FALSE)</f>
        <v>#REF!</v>
      </c>
      <c r="N824" s="45" t="e">
        <f>#REF!-M824</f>
        <v>#REF!</v>
      </c>
    </row>
    <row r="825" spans="2:14" ht="31.5">
      <c r="B825" s="42" t="s">
        <v>8009</v>
      </c>
      <c r="C825" s="42" t="s">
        <v>90</v>
      </c>
      <c r="D825" s="42" t="s">
        <v>119</v>
      </c>
      <c r="E825" s="42" t="s">
        <v>7920</v>
      </c>
      <c r="F825" s="42" t="s">
        <v>8007</v>
      </c>
      <c r="G825" s="42" t="s">
        <v>7675</v>
      </c>
      <c r="H825" s="60">
        <v>60</v>
      </c>
      <c r="I825" s="43">
        <v>17.989999999999998</v>
      </c>
      <c r="J825" s="43">
        <f t="shared" si="12"/>
        <v>1079.3999999999999</v>
      </c>
      <c r="K825" s="44" t="s">
        <v>4956</v>
      </c>
      <c r="L825" s="44" t="s">
        <v>4957</v>
      </c>
      <c r="M825" s="44" t="e">
        <f>VLOOKUP(#REF!,Feuil1!$A$2:$D$2767,4,FALSE)</f>
        <v>#REF!</v>
      </c>
      <c r="N825" s="45" t="e">
        <f>#REF!-M825</f>
        <v>#REF!</v>
      </c>
    </row>
    <row r="826" spans="2:14" ht="31.5">
      <c r="B826" s="42" t="s">
        <v>8009</v>
      </c>
      <c r="C826" s="42" t="s">
        <v>90</v>
      </c>
      <c r="D826" s="42" t="s">
        <v>119</v>
      </c>
      <c r="E826" s="42" t="s">
        <v>7922</v>
      </c>
      <c r="F826" s="42" t="s">
        <v>8007</v>
      </c>
      <c r="G826" s="42" t="s">
        <v>7675</v>
      </c>
      <c r="H826" s="60">
        <v>30</v>
      </c>
      <c r="I826" s="43">
        <v>17.989999999999998</v>
      </c>
      <c r="J826" s="43">
        <f t="shared" si="12"/>
        <v>539.69999999999993</v>
      </c>
      <c r="K826" s="44" t="s">
        <v>4958</v>
      </c>
      <c r="L826" s="44" t="s">
        <v>4959</v>
      </c>
      <c r="M826" s="44" t="e">
        <f>VLOOKUP(#REF!,Feuil1!$A$2:$D$2767,4,FALSE)</f>
        <v>#REF!</v>
      </c>
      <c r="N826" s="45" t="e">
        <f>#REF!-M826</f>
        <v>#REF!</v>
      </c>
    </row>
    <row r="827" spans="2:14" ht="31.5">
      <c r="B827" s="42" t="s">
        <v>8010</v>
      </c>
      <c r="C827" s="42" t="s">
        <v>90</v>
      </c>
      <c r="D827" s="42" t="s">
        <v>119</v>
      </c>
      <c r="E827" s="42" t="s">
        <v>7888</v>
      </c>
      <c r="F827" s="42" t="s">
        <v>8007</v>
      </c>
      <c r="G827" s="42" t="s">
        <v>7675</v>
      </c>
      <c r="H827" s="60">
        <v>15</v>
      </c>
      <c r="I827" s="43">
        <v>17.989999999999998</v>
      </c>
      <c r="J827" s="43">
        <f t="shared" si="12"/>
        <v>269.84999999999997</v>
      </c>
      <c r="K827" s="44" t="s">
        <v>4960</v>
      </c>
      <c r="L827" s="44" t="s">
        <v>4961</v>
      </c>
      <c r="M827" s="44" t="e">
        <f>VLOOKUP(#REF!,Feuil1!$A$2:$D$2767,4,FALSE)</f>
        <v>#REF!</v>
      </c>
      <c r="N827" s="45" t="e">
        <f>#REF!-M827</f>
        <v>#REF!</v>
      </c>
    </row>
    <row r="828" spans="2:14" ht="31.5">
      <c r="B828" s="42" t="s">
        <v>8010</v>
      </c>
      <c r="C828" s="42" t="s">
        <v>90</v>
      </c>
      <c r="D828" s="42" t="s">
        <v>119</v>
      </c>
      <c r="E828" s="42" t="s">
        <v>7890</v>
      </c>
      <c r="F828" s="42" t="s">
        <v>8007</v>
      </c>
      <c r="G828" s="42" t="s">
        <v>7675</v>
      </c>
      <c r="H828" s="60">
        <v>45</v>
      </c>
      <c r="I828" s="43">
        <v>17.989999999999998</v>
      </c>
      <c r="J828" s="43">
        <f t="shared" si="12"/>
        <v>809.55</v>
      </c>
      <c r="K828" s="44" t="s">
        <v>4962</v>
      </c>
      <c r="L828" s="44" t="s">
        <v>4963</v>
      </c>
      <c r="M828" s="44" t="e">
        <f>VLOOKUP(#REF!,Feuil1!$A$2:$D$2767,4,FALSE)</f>
        <v>#REF!</v>
      </c>
      <c r="N828" s="45" t="e">
        <f>#REF!-M828</f>
        <v>#REF!</v>
      </c>
    </row>
    <row r="829" spans="2:14" ht="31.5">
      <c r="B829" s="42" t="s">
        <v>8010</v>
      </c>
      <c r="C829" s="42" t="s">
        <v>90</v>
      </c>
      <c r="D829" s="42" t="s">
        <v>119</v>
      </c>
      <c r="E829" s="42" t="s">
        <v>7920</v>
      </c>
      <c r="F829" s="42" t="s">
        <v>8007</v>
      </c>
      <c r="G829" s="42" t="s">
        <v>7675</v>
      </c>
      <c r="H829" s="60">
        <v>60</v>
      </c>
      <c r="I829" s="43">
        <v>17.989999999999998</v>
      </c>
      <c r="J829" s="43">
        <f t="shared" si="12"/>
        <v>1079.3999999999999</v>
      </c>
      <c r="K829" s="44" t="s">
        <v>4964</v>
      </c>
      <c r="L829" s="44" t="s">
        <v>4965</v>
      </c>
      <c r="M829" s="44" t="e">
        <f>VLOOKUP(#REF!,Feuil1!$A$2:$D$2767,4,FALSE)</f>
        <v>#REF!</v>
      </c>
      <c r="N829" s="45" t="e">
        <f>#REF!-M829</f>
        <v>#REF!</v>
      </c>
    </row>
    <row r="830" spans="2:14" ht="31.5">
      <c r="B830" s="42" t="s">
        <v>8010</v>
      </c>
      <c r="C830" s="42" t="s">
        <v>90</v>
      </c>
      <c r="D830" s="42" t="s">
        <v>119</v>
      </c>
      <c r="E830" s="42" t="s">
        <v>7922</v>
      </c>
      <c r="F830" s="42" t="s">
        <v>8007</v>
      </c>
      <c r="G830" s="42" t="s">
        <v>7675</v>
      </c>
      <c r="H830" s="60">
        <v>30</v>
      </c>
      <c r="I830" s="43">
        <v>17.989999999999998</v>
      </c>
      <c r="J830" s="43">
        <f t="shared" si="12"/>
        <v>539.69999999999993</v>
      </c>
      <c r="K830" s="44" t="s">
        <v>4966</v>
      </c>
      <c r="L830" s="44" t="s">
        <v>4967</v>
      </c>
      <c r="M830" s="44" t="e">
        <f>VLOOKUP(#REF!,Feuil1!$A$2:$D$2767,4,FALSE)</f>
        <v>#REF!</v>
      </c>
      <c r="N830" s="45" t="e">
        <f>#REF!-M830</f>
        <v>#REF!</v>
      </c>
    </row>
    <row r="831" spans="2:14" ht="31.5">
      <c r="B831" s="42" t="s">
        <v>8109</v>
      </c>
      <c r="C831" s="42" t="s">
        <v>90</v>
      </c>
      <c r="D831" s="42" t="s">
        <v>112</v>
      </c>
      <c r="E831" s="42" t="s">
        <v>7888</v>
      </c>
      <c r="F831" s="42" t="s">
        <v>8060</v>
      </c>
      <c r="G831" s="42" t="s">
        <v>7693</v>
      </c>
      <c r="H831" s="60">
        <v>39</v>
      </c>
      <c r="I831" s="43">
        <v>7.99</v>
      </c>
      <c r="J831" s="43">
        <f t="shared" si="12"/>
        <v>311.61</v>
      </c>
      <c r="K831" s="44" t="s">
        <v>7316</v>
      </c>
      <c r="L831" s="44" t="s">
        <v>7317</v>
      </c>
      <c r="M831" s="44" t="e">
        <f>VLOOKUP(#REF!,Feuil1!$A$2:$D$2767,4,FALSE)</f>
        <v>#REF!</v>
      </c>
      <c r="N831" s="45" t="e">
        <f>#REF!-M831</f>
        <v>#REF!</v>
      </c>
    </row>
    <row r="832" spans="2:14" ht="31.5">
      <c r="B832" s="42" t="s">
        <v>8109</v>
      </c>
      <c r="C832" s="42" t="s">
        <v>90</v>
      </c>
      <c r="D832" s="42" t="s">
        <v>112</v>
      </c>
      <c r="E832" s="42" t="s">
        <v>7630</v>
      </c>
      <c r="F832" s="42" t="s">
        <v>8060</v>
      </c>
      <c r="G832" s="42" t="s">
        <v>7693</v>
      </c>
      <c r="H832" s="60">
        <v>39</v>
      </c>
      <c r="I832" s="43">
        <v>7.99</v>
      </c>
      <c r="J832" s="43">
        <f t="shared" si="12"/>
        <v>311.61</v>
      </c>
      <c r="K832" s="44" t="s">
        <v>7306</v>
      </c>
      <c r="L832" s="44" t="s">
        <v>7307</v>
      </c>
      <c r="M832" s="44" t="e">
        <f>VLOOKUP(#REF!,Feuil1!$A$2:$D$2767,4,FALSE)</f>
        <v>#REF!</v>
      </c>
      <c r="N832" s="45" t="e">
        <f>#REF!-M832</f>
        <v>#REF!</v>
      </c>
    </row>
    <row r="833" spans="2:14" ht="31.5">
      <c r="B833" s="42" t="s">
        <v>8109</v>
      </c>
      <c r="C833" s="42" t="s">
        <v>90</v>
      </c>
      <c r="D833" s="42" t="s">
        <v>112</v>
      </c>
      <c r="E833" s="42" t="s">
        <v>7631</v>
      </c>
      <c r="F833" s="42" t="s">
        <v>8060</v>
      </c>
      <c r="G833" s="42" t="s">
        <v>7693</v>
      </c>
      <c r="H833" s="60">
        <v>39</v>
      </c>
      <c r="I833" s="43">
        <v>7.99</v>
      </c>
      <c r="J833" s="43">
        <f t="shared" si="12"/>
        <v>311.61</v>
      </c>
      <c r="K833" s="44" t="s">
        <v>7308</v>
      </c>
      <c r="L833" s="44" t="s">
        <v>7309</v>
      </c>
      <c r="M833" s="44" t="e">
        <f>VLOOKUP(#REF!,Feuil1!$A$2:$D$2767,4,FALSE)</f>
        <v>#REF!</v>
      </c>
      <c r="N833" s="45" t="e">
        <f>#REF!-M833</f>
        <v>#REF!</v>
      </c>
    </row>
    <row r="834" spans="2:14" ht="31.5">
      <c r="B834" s="42" t="s">
        <v>8109</v>
      </c>
      <c r="C834" s="42" t="s">
        <v>90</v>
      </c>
      <c r="D834" s="42" t="s">
        <v>112</v>
      </c>
      <c r="E834" s="42" t="s">
        <v>7883</v>
      </c>
      <c r="F834" s="42" t="s">
        <v>8060</v>
      </c>
      <c r="G834" s="42" t="s">
        <v>7693</v>
      </c>
      <c r="H834" s="60">
        <v>39</v>
      </c>
      <c r="I834" s="43">
        <v>7.99</v>
      </c>
      <c r="J834" s="43">
        <f t="shared" si="12"/>
        <v>311.61</v>
      </c>
      <c r="K834" s="44" t="s">
        <v>7310</v>
      </c>
      <c r="L834" s="44" t="s">
        <v>7311</v>
      </c>
      <c r="M834" s="44" t="e">
        <f>VLOOKUP(#REF!,Feuil1!$A$2:$D$2767,4,FALSE)</f>
        <v>#REF!</v>
      </c>
      <c r="N834" s="45" t="e">
        <f>#REF!-M834</f>
        <v>#REF!</v>
      </c>
    </row>
    <row r="835" spans="2:14" ht="31.5">
      <c r="B835" s="42" t="s">
        <v>8109</v>
      </c>
      <c r="C835" s="42" t="s">
        <v>90</v>
      </c>
      <c r="D835" s="42" t="s">
        <v>112</v>
      </c>
      <c r="E835" s="42" t="s">
        <v>7884</v>
      </c>
      <c r="F835" s="42" t="s">
        <v>8060</v>
      </c>
      <c r="G835" s="42" t="s">
        <v>7693</v>
      </c>
      <c r="H835" s="60">
        <v>78</v>
      </c>
      <c r="I835" s="43">
        <v>7.99</v>
      </c>
      <c r="J835" s="43">
        <f t="shared" ref="J835:J898" si="13">H835*I835</f>
        <v>623.22</v>
      </c>
      <c r="K835" s="44" t="s">
        <v>7312</v>
      </c>
      <c r="L835" s="44" t="s">
        <v>7313</v>
      </c>
      <c r="M835" s="44" t="e">
        <f>VLOOKUP(#REF!,Feuil1!$A$2:$D$2767,4,FALSE)</f>
        <v>#REF!</v>
      </c>
      <c r="N835" s="45" t="e">
        <f>#REF!-M835</f>
        <v>#REF!</v>
      </c>
    </row>
    <row r="836" spans="2:14" ht="31.5">
      <c r="B836" s="42" t="s">
        <v>8109</v>
      </c>
      <c r="C836" s="42" t="s">
        <v>90</v>
      </c>
      <c r="D836" s="42" t="s">
        <v>112</v>
      </c>
      <c r="E836" s="42" t="s">
        <v>7886</v>
      </c>
      <c r="F836" s="42" t="s">
        <v>8060</v>
      </c>
      <c r="G836" s="42" t="s">
        <v>7693</v>
      </c>
      <c r="H836" s="60">
        <v>78</v>
      </c>
      <c r="I836" s="43">
        <v>7.99</v>
      </c>
      <c r="J836" s="43">
        <f t="shared" si="13"/>
        <v>623.22</v>
      </c>
      <c r="K836" s="44" t="s">
        <v>7314</v>
      </c>
      <c r="L836" s="44" t="s">
        <v>7315</v>
      </c>
      <c r="M836" s="44" t="e">
        <f>VLOOKUP(#REF!,Feuil1!$A$2:$D$2767,4,FALSE)</f>
        <v>#REF!</v>
      </c>
      <c r="N836" s="45" t="e">
        <f>#REF!-M836</f>
        <v>#REF!</v>
      </c>
    </row>
    <row r="837" spans="2:14" ht="31.5">
      <c r="B837" s="42" t="s">
        <v>7999</v>
      </c>
      <c r="C837" s="42" t="s">
        <v>90</v>
      </c>
      <c r="D837" s="42" t="s">
        <v>106</v>
      </c>
      <c r="E837" s="42" t="s">
        <v>7888</v>
      </c>
      <c r="F837" s="42" t="s">
        <v>7986</v>
      </c>
      <c r="G837" s="42" t="s">
        <v>7675</v>
      </c>
      <c r="H837" s="60">
        <v>195</v>
      </c>
      <c r="I837" s="43">
        <v>9.99</v>
      </c>
      <c r="J837" s="43">
        <f t="shared" si="13"/>
        <v>1948.05</v>
      </c>
      <c r="K837" s="44" t="s">
        <v>4730</v>
      </c>
      <c r="L837" s="44" t="s">
        <v>4731</v>
      </c>
      <c r="M837" s="44" t="e">
        <f>VLOOKUP(#REF!,Feuil1!$A$2:$D$2767,4,FALSE)</f>
        <v>#REF!</v>
      </c>
      <c r="N837" s="45" t="e">
        <f>#REF!-M837</f>
        <v>#REF!</v>
      </c>
    </row>
    <row r="838" spans="2:14" ht="31.5">
      <c r="B838" s="42" t="s">
        <v>7999</v>
      </c>
      <c r="C838" s="42" t="s">
        <v>90</v>
      </c>
      <c r="D838" s="42" t="s">
        <v>106</v>
      </c>
      <c r="E838" s="42" t="s">
        <v>7631</v>
      </c>
      <c r="F838" s="42" t="s">
        <v>7986</v>
      </c>
      <c r="G838" s="42" t="s">
        <v>7675</v>
      </c>
      <c r="H838" s="60">
        <v>65</v>
      </c>
      <c r="I838" s="43">
        <v>9.99</v>
      </c>
      <c r="J838" s="43">
        <f t="shared" si="13"/>
        <v>649.35</v>
      </c>
      <c r="K838" s="44" t="s">
        <v>4722</v>
      </c>
      <c r="L838" s="44" t="s">
        <v>4723</v>
      </c>
      <c r="M838" s="44" t="e">
        <f>VLOOKUP(#REF!,Feuil1!$A$2:$D$2767,4,FALSE)</f>
        <v>#REF!</v>
      </c>
      <c r="N838" s="45" t="e">
        <f>#REF!-M838</f>
        <v>#REF!</v>
      </c>
    </row>
    <row r="839" spans="2:14" ht="31.5">
      <c r="B839" s="42" t="s">
        <v>7999</v>
      </c>
      <c r="C839" s="42" t="s">
        <v>90</v>
      </c>
      <c r="D839" s="42" t="s">
        <v>106</v>
      </c>
      <c r="E839" s="42" t="s">
        <v>7883</v>
      </c>
      <c r="F839" s="42" t="s">
        <v>7986</v>
      </c>
      <c r="G839" s="42" t="s">
        <v>7675</v>
      </c>
      <c r="H839" s="60">
        <v>130</v>
      </c>
      <c r="I839" s="43">
        <v>9.99</v>
      </c>
      <c r="J839" s="43">
        <f t="shared" si="13"/>
        <v>1298.7</v>
      </c>
      <c r="K839" s="44" t="s">
        <v>4724</v>
      </c>
      <c r="L839" s="44" t="s">
        <v>4725</v>
      </c>
      <c r="M839" s="44" t="e">
        <f>VLOOKUP(#REF!,Feuil1!$A$2:$D$2767,4,FALSE)</f>
        <v>#REF!</v>
      </c>
      <c r="N839" s="45" t="e">
        <f>#REF!-M839</f>
        <v>#REF!</v>
      </c>
    </row>
    <row r="840" spans="2:14" ht="31.5">
      <c r="B840" s="42" t="s">
        <v>7999</v>
      </c>
      <c r="C840" s="42" t="s">
        <v>90</v>
      </c>
      <c r="D840" s="42" t="s">
        <v>106</v>
      </c>
      <c r="E840" s="42" t="s">
        <v>7884</v>
      </c>
      <c r="F840" s="42" t="s">
        <v>7986</v>
      </c>
      <c r="G840" s="42" t="s">
        <v>7675</v>
      </c>
      <c r="H840" s="60">
        <v>195</v>
      </c>
      <c r="I840" s="43">
        <v>9.99</v>
      </c>
      <c r="J840" s="43">
        <f t="shared" si="13"/>
        <v>1948.05</v>
      </c>
      <c r="K840" s="44" t="s">
        <v>4726</v>
      </c>
      <c r="L840" s="44" t="s">
        <v>4727</v>
      </c>
      <c r="M840" s="44" t="e">
        <f>VLOOKUP(#REF!,Feuil1!$A$2:$D$2767,4,FALSE)</f>
        <v>#REF!</v>
      </c>
      <c r="N840" s="45" t="e">
        <f>#REF!-M840</f>
        <v>#REF!</v>
      </c>
    </row>
    <row r="841" spans="2:14" ht="31.5">
      <c r="B841" s="42" t="s">
        <v>7999</v>
      </c>
      <c r="C841" s="42" t="s">
        <v>90</v>
      </c>
      <c r="D841" s="42" t="s">
        <v>106</v>
      </c>
      <c r="E841" s="42" t="s">
        <v>7886</v>
      </c>
      <c r="F841" s="42" t="s">
        <v>7986</v>
      </c>
      <c r="G841" s="42" t="s">
        <v>7675</v>
      </c>
      <c r="H841" s="60">
        <v>195</v>
      </c>
      <c r="I841" s="43">
        <v>9.99</v>
      </c>
      <c r="J841" s="43">
        <f t="shared" si="13"/>
        <v>1948.05</v>
      </c>
      <c r="K841" s="44" t="s">
        <v>4728</v>
      </c>
      <c r="L841" s="44" t="s">
        <v>4729</v>
      </c>
      <c r="M841" s="44" t="e">
        <f>VLOOKUP(#REF!,Feuil1!$A$2:$D$2767,4,FALSE)</f>
        <v>#REF!</v>
      </c>
      <c r="N841" s="45" t="e">
        <f>#REF!-M841</f>
        <v>#REF!</v>
      </c>
    </row>
    <row r="842" spans="2:14" ht="31.5">
      <c r="B842" s="42" t="s">
        <v>8000</v>
      </c>
      <c r="C842" s="42" t="s">
        <v>90</v>
      </c>
      <c r="D842" s="42" t="s">
        <v>106</v>
      </c>
      <c r="E842" s="42" t="s">
        <v>7888</v>
      </c>
      <c r="F842" s="42" t="s">
        <v>7986</v>
      </c>
      <c r="G842" s="42" t="s">
        <v>7675</v>
      </c>
      <c r="H842" s="60">
        <v>195</v>
      </c>
      <c r="I842" s="43">
        <v>9.99</v>
      </c>
      <c r="J842" s="43">
        <f t="shared" si="13"/>
        <v>1948.05</v>
      </c>
      <c r="K842" s="44" t="s">
        <v>4740</v>
      </c>
      <c r="L842" s="44" t="s">
        <v>4741</v>
      </c>
      <c r="M842" s="44" t="e">
        <f>VLOOKUP(#REF!,Feuil1!$A$2:$D$2767,4,FALSE)</f>
        <v>#REF!</v>
      </c>
      <c r="N842" s="45" t="e">
        <f>#REF!-M842</f>
        <v>#REF!</v>
      </c>
    </row>
    <row r="843" spans="2:14" ht="31.5">
      <c r="B843" s="42" t="s">
        <v>8000</v>
      </c>
      <c r="C843" s="42" t="s">
        <v>90</v>
      </c>
      <c r="D843" s="42" t="s">
        <v>106</v>
      </c>
      <c r="E843" s="42" t="s">
        <v>7631</v>
      </c>
      <c r="F843" s="42" t="s">
        <v>7986</v>
      </c>
      <c r="G843" s="42" t="s">
        <v>7675</v>
      </c>
      <c r="H843" s="60">
        <v>65</v>
      </c>
      <c r="I843" s="43">
        <v>9.99</v>
      </c>
      <c r="J843" s="43">
        <f t="shared" si="13"/>
        <v>649.35</v>
      </c>
      <c r="K843" s="44" t="s">
        <v>4732</v>
      </c>
      <c r="L843" s="44" t="s">
        <v>4733</v>
      </c>
      <c r="M843" s="44" t="e">
        <f>VLOOKUP(#REF!,Feuil1!$A$2:$D$2767,4,FALSE)</f>
        <v>#REF!</v>
      </c>
      <c r="N843" s="45" t="e">
        <f>#REF!-M843</f>
        <v>#REF!</v>
      </c>
    </row>
    <row r="844" spans="2:14" ht="31.5">
      <c r="B844" s="42" t="s">
        <v>8000</v>
      </c>
      <c r="C844" s="42" t="s">
        <v>90</v>
      </c>
      <c r="D844" s="42" t="s">
        <v>106</v>
      </c>
      <c r="E844" s="42" t="s">
        <v>7883</v>
      </c>
      <c r="F844" s="42" t="s">
        <v>7986</v>
      </c>
      <c r="G844" s="42" t="s">
        <v>7675</v>
      </c>
      <c r="H844" s="60">
        <v>130</v>
      </c>
      <c r="I844" s="43">
        <v>9.99</v>
      </c>
      <c r="J844" s="43">
        <f t="shared" si="13"/>
        <v>1298.7</v>
      </c>
      <c r="K844" s="44" t="s">
        <v>4734</v>
      </c>
      <c r="L844" s="44" t="s">
        <v>4735</v>
      </c>
      <c r="M844" s="44" t="e">
        <f>VLOOKUP(#REF!,Feuil1!$A$2:$D$2767,4,FALSE)</f>
        <v>#REF!</v>
      </c>
      <c r="N844" s="45" t="e">
        <f>#REF!-M844</f>
        <v>#REF!</v>
      </c>
    </row>
    <row r="845" spans="2:14" ht="31.5">
      <c r="B845" s="42" t="s">
        <v>8000</v>
      </c>
      <c r="C845" s="42" t="s">
        <v>90</v>
      </c>
      <c r="D845" s="42" t="s">
        <v>106</v>
      </c>
      <c r="E845" s="42" t="s">
        <v>7884</v>
      </c>
      <c r="F845" s="42" t="s">
        <v>7986</v>
      </c>
      <c r="G845" s="42" t="s">
        <v>7675</v>
      </c>
      <c r="H845" s="60">
        <v>195</v>
      </c>
      <c r="I845" s="43">
        <v>9.99</v>
      </c>
      <c r="J845" s="43">
        <f t="shared" si="13"/>
        <v>1948.05</v>
      </c>
      <c r="K845" s="44" t="s">
        <v>4736</v>
      </c>
      <c r="L845" s="44" t="s">
        <v>4737</v>
      </c>
      <c r="M845" s="44" t="e">
        <f>VLOOKUP(#REF!,Feuil1!$A$2:$D$2767,4,FALSE)</f>
        <v>#REF!</v>
      </c>
      <c r="N845" s="45" t="e">
        <f>#REF!-M845</f>
        <v>#REF!</v>
      </c>
    </row>
    <row r="846" spans="2:14" ht="31.5">
      <c r="B846" s="42" t="s">
        <v>8000</v>
      </c>
      <c r="C846" s="42" t="s">
        <v>90</v>
      </c>
      <c r="D846" s="42" t="s">
        <v>106</v>
      </c>
      <c r="E846" s="42" t="s">
        <v>7886</v>
      </c>
      <c r="F846" s="42" t="s">
        <v>7986</v>
      </c>
      <c r="G846" s="42" t="s">
        <v>7675</v>
      </c>
      <c r="H846" s="60">
        <v>195</v>
      </c>
      <c r="I846" s="43">
        <v>9.99</v>
      </c>
      <c r="J846" s="43">
        <f t="shared" si="13"/>
        <v>1948.05</v>
      </c>
      <c r="K846" s="44" t="s">
        <v>4738</v>
      </c>
      <c r="L846" s="44" t="s">
        <v>4739</v>
      </c>
      <c r="M846" s="44" t="e">
        <f>VLOOKUP(#REF!,Feuil1!$A$2:$D$2767,4,FALSE)</f>
        <v>#REF!</v>
      </c>
      <c r="N846" s="45" t="e">
        <f>#REF!-M846</f>
        <v>#REF!</v>
      </c>
    </row>
    <row r="847" spans="2:14" ht="31.5">
      <c r="B847" s="42" t="s">
        <v>8028</v>
      </c>
      <c r="C847" s="42" t="s">
        <v>90</v>
      </c>
      <c r="D847" s="42" t="s">
        <v>106</v>
      </c>
      <c r="E847" s="42" t="s">
        <v>7888</v>
      </c>
      <c r="F847" s="42" t="s">
        <v>7986</v>
      </c>
      <c r="G847" s="42" t="s">
        <v>7693</v>
      </c>
      <c r="H847" s="60">
        <v>208</v>
      </c>
      <c r="I847" s="43">
        <v>6.99</v>
      </c>
      <c r="J847" s="43">
        <f t="shared" si="13"/>
        <v>1453.92</v>
      </c>
      <c r="K847" s="44" t="s">
        <v>4750</v>
      </c>
      <c r="L847" s="44" t="s">
        <v>4751</v>
      </c>
      <c r="M847" s="44" t="e">
        <f>VLOOKUP(#REF!,Feuil1!$A$2:$D$2767,4,FALSE)</f>
        <v>#REF!</v>
      </c>
      <c r="N847" s="45" t="e">
        <f>#REF!-M847</f>
        <v>#REF!</v>
      </c>
    </row>
    <row r="848" spans="2:14" ht="31.5">
      <c r="B848" s="42" t="s">
        <v>8028</v>
      </c>
      <c r="C848" s="42" t="s">
        <v>90</v>
      </c>
      <c r="D848" s="42" t="s">
        <v>106</v>
      </c>
      <c r="E848" s="42" t="s">
        <v>7890</v>
      </c>
      <c r="F848" s="42" t="s">
        <v>7986</v>
      </c>
      <c r="G848" s="42" t="s">
        <v>7693</v>
      </c>
      <c r="H848" s="60">
        <v>90</v>
      </c>
      <c r="I848" s="43">
        <v>6.99</v>
      </c>
      <c r="J848" s="43">
        <f t="shared" si="13"/>
        <v>629.1</v>
      </c>
      <c r="K848" s="44" t="s">
        <v>4752</v>
      </c>
      <c r="L848" s="44" t="s">
        <v>4753</v>
      </c>
      <c r="M848" s="44" t="e">
        <f>VLOOKUP(#REF!,Feuil1!$A$2:$D$2767,4,FALSE)</f>
        <v>#REF!</v>
      </c>
      <c r="N848" s="45" t="e">
        <f>#REF!-M848</f>
        <v>#REF!</v>
      </c>
    </row>
    <row r="849" spans="2:14" ht="31.5">
      <c r="B849" s="42" t="s">
        <v>8028</v>
      </c>
      <c r="C849" s="42" t="s">
        <v>90</v>
      </c>
      <c r="D849" s="42" t="s">
        <v>106</v>
      </c>
      <c r="E849" s="42" t="s">
        <v>7631</v>
      </c>
      <c r="F849" s="42" t="s">
        <v>7986</v>
      </c>
      <c r="G849" s="42" t="s">
        <v>7693</v>
      </c>
      <c r="H849" s="60">
        <v>80</v>
      </c>
      <c r="I849" s="43">
        <v>6.99</v>
      </c>
      <c r="J849" s="43">
        <f t="shared" si="13"/>
        <v>559.20000000000005</v>
      </c>
      <c r="K849" s="44" t="s">
        <v>4742</v>
      </c>
      <c r="L849" s="44" t="s">
        <v>4743</v>
      </c>
      <c r="M849" s="44" t="e">
        <f>VLOOKUP(#REF!,Feuil1!$A$2:$D$2767,4,FALSE)</f>
        <v>#REF!</v>
      </c>
      <c r="N849" s="45" t="e">
        <f>#REF!-M849</f>
        <v>#REF!</v>
      </c>
    </row>
    <row r="850" spans="2:14" ht="31.5">
      <c r="B850" s="42" t="s">
        <v>8028</v>
      </c>
      <c r="C850" s="42" t="s">
        <v>90</v>
      </c>
      <c r="D850" s="42" t="s">
        <v>106</v>
      </c>
      <c r="E850" s="42" t="s">
        <v>7883</v>
      </c>
      <c r="F850" s="42" t="s">
        <v>7986</v>
      </c>
      <c r="G850" s="42" t="s">
        <v>7693</v>
      </c>
      <c r="H850" s="60">
        <v>95</v>
      </c>
      <c r="I850" s="43">
        <v>6.99</v>
      </c>
      <c r="J850" s="43">
        <f t="shared" si="13"/>
        <v>664.05000000000007</v>
      </c>
      <c r="K850" s="44" t="s">
        <v>4744</v>
      </c>
      <c r="L850" s="44" t="s">
        <v>4745</v>
      </c>
      <c r="M850" s="44" t="e">
        <f>VLOOKUP(#REF!,Feuil1!$A$2:$D$2767,4,FALSE)</f>
        <v>#REF!</v>
      </c>
      <c r="N850" s="45" t="e">
        <f>#REF!-M850</f>
        <v>#REF!</v>
      </c>
    </row>
    <row r="851" spans="2:14" ht="31.5">
      <c r="B851" s="42" t="s">
        <v>8028</v>
      </c>
      <c r="C851" s="42" t="s">
        <v>90</v>
      </c>
      <c r="D851" s="42" t="s">
        <v>106</v>
      </c>
      <c r="E851" s="42" t="s">
        <v>7884</v>
      </c>
      <c r="F851" s="42" t="s">
        <v>7986</v>
      </c>
      <c r="G851" s="42" t="s">
        <v>7693</v>
      </c>
      <c r="H851" s="60">
        <v>181</v>
      </c>
      <c r="I851" s="43">
        <v>6.99</v>
      </c>
      <c r="J851" s="43">
        <f t="shared" si="13"/>
        <v>1265.19</v>
      </c>
      <c r="K851" s="44" t="s">
        <v>4746</v>
      </c>
      <c r="L851" s="44" t="s">
        <v>4747</v>
      </c>
      <c r="M851" s="44" t="e">
        <f>VLOOKUP(#REF!,Feuil1!$A$2:$D$2767,4,FALSE)</f>
        <v>#REF!</v>
      </c>
      <c r="N851" s="45" t="e">
        <f>#REF!-M851</f>
        <v>#REF!</v>
      </c>
    </row>
    <row r="852" spans="2:14" ht="31.5">
      <c r="B852" s="42" t="s">
        <v>8028</v>
      </c>
      <c r="C852" s="42" t="s">
        <v>90</v>
      </c>
      <c r="D852" s="42" t="s">
        <v>106</v>
      </c>
      <c r="E852" s="42" t="s">
        <v>7886</v>
      </c>
      <c r="F852" s="42" t="s">
        <v>7986</v>
      </c>
      <c r="G852" s="42" t="s">
        <v>7693</v>
      </c>
      <c r="H852" s="60">
        <v>275</v>
      </c>
      <c r="I852" s="43">
        <v>6.99</v>
      </c>
      <c r="J852" s="43">
        <f t="shared" si="13"/>
        <v>1922.25</v>
      </c>
      <c r="K852" s="44" t="s">
        <v>4748</v>
      </c>
      <c r="L852" s="44" t="s">
        <v>4749</v>
      </c>
      <c r="M852" s="44" t="e">
        <f>VLOOKUP(#REF!,Feuil1!$A$2:$D$2767,4,FALSE)</f>
        <v>#REF!</v>
      </c>
      <c r="N852" s="45" t="e">
        <f>#REF!-M852</f>
        <v>#REF!</v>
      </c>
    </row>
    <row r="853" spans="2:14" ht="31.5">
      <c r="B853" s="42" t="s">
        <v>8001</v>
      </c>
      <c r="C853" s="42" t="s">
        <v>90</v>
      </c>
      <c r="D853" s="42" t="s">
        <v>106</v>
      </c>
      <c r="E853" s="42" t="s">
        <v>7888</v>
      </c>
      <c r="F853" s="42" t="s">
        <v>7986</v>
      </c>
      <c r="G853" s="42" t="s">
        <v>7675</v>
      </c>
      <c r="H853" s="60">
        <v>45</v>
      </c>
      <c r="I853" s="43">
        <v>5.99</v>
      </c>
      <c r="J853" s="43">
        <f t="shared" si="13"/>
        <v>269.55</v>
      </c>
      <c r="K853" s="44" t="s">
        <v>4762</v>
      </c>
      <c r="L853" s="44" t="s">
        <v>4763</v>
      </c>
      <c r="M853" s="44" t="e">
        <f>VLOOKUP(#REF!,Feuil1!$A$2:$D$2767,4,FALSE)</f>
        <v>#REF!</v>
      </c>
      <c r="N853" s="45" t="e">
        <f>#REF!-M853</f>
        <v>#REF!</v>
      </c>
    </row>
    <row r="854" spans="2:14" ht="31.5">
      <c r="B854" s="42" t="s">
        <v>8001</v>
      </c>
      <c r="C854" s="42" t="s">
        <v>90</v>
      </c>
      <c r="D854" s="42" t="s">
        <v>106</v>
      </c>
      <c r="E854" s="42" t="s">
        <v>7890</v>
      </c>
      <c r="F854" s="42" t="s">
        <v>7986</v>
      </c>
      <c r="G854" s="42" t="s">
        <v>7675</v>
      </c>
      <c r="H854" s="60">
        <v>15</v>
      </c>
      <c r="I854" s="43">
        <v>5.99</v>
      </c>
      <c r="J854" s="43">
        <f t="shared" si="13"/>
        <v>89.850000000000009</v>
      </c>
      <c r="K854" s="44" t="s">
        <v>4764</v>
      </c>
      <c r="L854" s="44" t="s">
        <v>4765</v>
      </c>
      <c r="M854" s="44" t="e">
        <f>VLOOKUP(#REF!,Feuil1!$A$2:$D$2767,4,FALSE)</f>
        <v>#REF!</v>
      </c>
      <c r="N854" s="45" t="e">
        <f>#REF!-M854</f>
        <v>#REF!</v>
      </c>
    </row>
    <row r="855" spans="2:14" ht="31.5">
      <c r="B855" s="42" t="s">
        <v>8001</v>
      </c>
      <c r="C855" s="42" t="s">
        <v>90</v>
      </c>
      <c r="D855" s="42" t="s">
        <v>106</v>
      </c>
      <c r="E855" s="42" t="s">
        <v>7631</v>
      </c>
      <c r="F855" s="42" t="s">
        <v>7986</v>
      </c>
      <c r="G855" s="42" t="s">
        <v>7675</v>
      </c>
      <c r="H855" s="60">
        <v>15</v>
      </c>
      <c r="I855" s="43">
        <v>5.99</v>
      </c>
      <c r="J855" s="43">
        <f t="shared" si="13"/>
        <v>89.850000000000009</v>
      </c>
      <c r="K855" s="44" t="s">
        <v>4754</v>
      </c>
      <c r="L855" s="44" t="s">
        <v>4755</v>
      </c>
      <c r="M855" s="44" t="e">
        <f>VLOOKUP(#REF!,Feuil1!$A$2:$D$2767,4,FALSE)</f>
        <v>#REF!</v>
      </c>
      <c r="N855" s="45" t="e">
        <f>#REF!-M855</f>
        <v>#REF!</v>
      </c>
    </row>
    <row r="856" spans="2:14" ht="31.5">
      <c r="B856" s="42" t="s">
        <v>8001</v>
      </c>
      <c r="C856" s="42" t="s">
        <v>90</v>
      </c>
      <c r="D856" s="42" t="s">
        <v>106</v>
      </c>
      <c r="E856" s="42" t="s">
        <v>7883</v>
      </c>
      <c r="F856" s="42" t="s">
        <v>7986</v>
      </c>
      <c r="G856" s="42" t="s">
        <v>7675</v>
      </c>
      <c r="H856" s="60">
        <v>15</v>
      </c>
      <c r="I856" s="43">
        <v>5.99</v>
      </c>
      <c r="J856" s="43">
        <f t="shared" si="13"/>
        <v>89.850000000000009</v>
      </c>
      <c r="K856" s="44" t="s">
        <v>4756</v>
      </c>
      <c r="L856" s="44" t="s">
        <v>4757</v>
      </c>
      <c r="M856" s="44" t="e">
        <f>VLOOKUP(#REF!,Feuil1!$A$2:$D$2767,4,FALSE)</f>
        <v>#REF!</v>
      </c>
      <c r="N856" s="45" t="e">
        <f>#REF!-M856</f>
        <v>#REF!</v>
      </c>
    </row>
    <row r="857" spans="2:14" ht="31.5">
      <c r="B857" s="42" t="s">
        <v>8001</v>
      </c>
      <c r="C857" s="42" t="s">
        <v>90</v>
      </c>
      <c r="D857" s="42" t="s">
        <v>106</v>
      </c>
      <c r="E857" s="42" t="s">
        <v>7884</v>
      </c>
      <c r="F857" s="42" t="s">
        <v>7986</v>
      </c>
      <c r="G857" s="42" t="s">
        <v>7675</v>
      </c>
      <c r="H857" s="60">
        <v>30</v>
      </c>
      <c r="I857" s="43">
        <v>5.99</v>
      </c>
      <c r="J857" s="43">
        <f t="shared" si="13"/>
        <v>179.70000000000002</v>
      </c>
      <c r="K857" s="44" t="s">
        <v>4758</v>
      </c>
      <c r="L857" s="44" t="s">
        <v>4759</v>
      </c>
      <c r="M857" s="44" t="e">
        <f>VLOOKUP(#REF!,Feuil1!$A$2:$D$2767,4,FALSE)</f>
        <v>#REF!</v>
      </c>
      <c r="N857" s="45" t="e">
        <f>#REF!-M857</f>
        <v>#REF!</v>
      </c>
    </row>
    <row r="858" spans="2:14" ht="31.5">
      <c r="B858" s="42" t="s">
        <v>8001</v>
      </c>
      <c r="C858" s="42" t="s">
        <v>90</v>
      </c>
      <c r="D858" s="42" t="s">
        <v>106</v>
      </c>
      <c r="E858" s="42" t="s">
        <v>7886</v>
      </c>
      <c r="F858" s="42" t="s">
        <v>7986</v>
      </c>
      <c r="G858" s="42" t="s">
        <v>7675</v>
      </c>
      <c r="H858" s="60">
        <v>60</v>
      </c>
      <c r="I858" s="43">
        <v>5.99</v>
      </c>
      <c r="J858" s="43">
        <f t="shared" si="13"/>
        <v>359.40000000000003</v>
      </c>
      <c r="K858" s="44" t="s">
        <v>4760</v>
      </c>
      <c r="L858" s="44" t="s">
        <v>4761</v>
      </c>
      <c r="M858" s="44" t="e">
        <f>VLOOKUP(#REF!,Feuil1!$A$2:$D$2767,4,FALSE)</f>
        <v>#REF!</v>
      </c>
      <c r="N858" s="45" t="e">
        <f>#REF!-M858</f>
        <v>#REF!</v>
      </c>
    </row>
    <row r="859" spans="2:14" ht="31.5">
      <c r="B859" s="42" t="s">
        <v>8002</v>
      </c>
      <c r="C859" s="42" t="s">
        <v>90</v>
      </c>
      <c r="D859" s="42" t="s">
        <v>106</v>
      </c>
      <c r="E859" s="42" t="s">
        <v>7888</v>
      </c>
      <c r="F859" s="42" t="s">
        <v>7986</v>
      </c>
      <c r="G859" s="42" t="s">
        <v>7675</v>
      </c>
      <c r="H859" s="60">
        <v>63</v>
      </c>
      <c r="I859" s="43">
        <v>5.99</v>
      </c>
      <c r="J859" s="43">
        <f t="shared" si="13"/>
        <v>377.37</v>
      </c>
      <c r="K859" s="44" t="s">
        <v>4774</v>
      </c>
      <c r="L859" s="44" t="s">
        <v>4775</v>
      </c>
      <c r="M859" s="44" t="e">
        <f>VLOOKUP(#REF!,Feuil1!$A$2:$D$2767,4,FALSE)</f>
        <v>#REF!</v>
      </c>
      <c r="N859" s="45" t="e">
        <f>#REF!-M859</f>
        <v>#REF!</v>
      </c>
    </row>
    <row r="860" spans="2:14" ht="31.5">
      <c r="B860" s="42" t="s">
        <v>8002</v>
      </c>
      <c r="C860" s="42" t="s">
        <v>90</v>
      </c>
      <c r="D860" s="42" t="s">
        <v>106</v>
      </c>
      <c r="E860" s="42" t="s">
        <v>7890</v>
      </c>
      <c r="F860" s="42" t="s">
        <v>7986</v>
      </c>
      <c r="G860" s="42" t="s">
        <v>7675</v>
      </c>
      <c r="H860" s="60">
        <v>21</v>
      </c>
      <c r="I860" s="43">
        <v>5.99</v>
      </c>
      <c r="J860" s="43">
        <f t="shared" si="13"/>
        <v>125.79</v>
      </c>
      <c r="K860" s="44" t="s">
        <v>4776</v>
      </c>
      <c r="L860" s="44" t="s">
        <v>4777</v>
      </c>
      <c r="M860" s="44" t="e">
        <f>VLOOKUP(#REF!,Feuil1!$A$2:$D$2767,4,FALSE)</f>
        <v>#REF!</v>
      </c>
      <c r="N860" s="45" t="e">
        <f>#REF!-M860</f>
        <v>#REF!</v>
      </c>
    </row>
    <row r="861" spans="2:14" ht="31.5">
      <c r="B861" s="42" t="s">
        <v>8002</v>
      </c>
      <c r="C861" s="42" t="s">
        <v>90</v>
      </c>
      <c r="D861" s="42" t="s">
        <v>106</v>
      </c>
      <c r="E861" s="42" t="s">
        <v>7631</v>
      </c>
      <c r="F861" s="42" t="s">
        <v>7986</v>
      </c>
      <c r="G861" s="42" t="s">
        <v>7675</v>
      </c>
      <c r="H861" s="60">
        <v>21</v>
      </c>
      <c r="I861" s="43">
        <v>5.99</v>
      </c>
      <c r="J861" s="43">
        <f t="shared" si="13"/>
        <v>125.79</v>
      </c>
      <c r="K861" s="44" t="s">
        <v>4766</v>
      </c>
      <c r="L861" s="44" t="s">
        <v>4767</v>
      </c>
      <c r="M861" s="44" t="e">
        <f>VLOOKUP(#REF!,Feuil1!$A$2:$D$2767,4,FALSE)</f>
        <v>#REF!</v>
      </c>
      <c r="N861" s="45" t="e">
        <f>#REF!-M861</f>
        <v>#REF!</v>
      </c>
    </row>
    <row r="862" spans="2:14" ht="31.5">
      <c r="B862" s="42" t="s">
        <v>8002</v>
      </c>
      <c r="C862" s="42" t="s">
        <v>90</v>
      </c>
      <c r="D862" s="42" t="s">
        <v>106</v>
      </c>
      <c r="E862" s="42" t="s">
        <v>7883</v>
      </c>
      <c r="F862" s="42" t="s">
        <v>7986</v>
      </c>
      <c r="G862" s="42" t="s">
        <v>7675</v>
      </c>
      <c r="H862" s="60">
        <v>21</v>
      </c>
      <c r="I862" s="43">
        <v>5.99</v>
      </c>
      <c r="J862" s="43">
        <f t="shared" si="13"/>
        <v>125.79</v>
      </c>
      <c r="K862" s="44" t="s">
        <v>4768</v>
      </c>
      <c r="L862" s="44" t="s">
        <v>4769</v>
      </c>
      <c r="M862" s="44" t="e">
        <f>VLOOKUP(#REF!,Feuil1!$A$2:$D$2767,4,FALSE)</f>
        <v>#REF!</v>
      </c>
      <c r="N862" s="45" t="e">
        <f>#REF!-M862</f>
        <v>#REF!</v>
      </c>
    </row>
    <row r="863" spans="2:14" ht="31.5">
      <c r="B863" s="42" t="s">
        <v>8002</v>
      </c>
      <c r="C863" s="42" t="s">
        <v>90</v>
      </c>
      <c r="D863" s="42" t="s">
        <v>106</v>
      </c>
      <c r="E863" s="42" t="s">
        <v>7884</v>
      </c>
      <c r="F863" s="42" t="s">
        <v>7986</v>
      </c>
      <c r="G863" s="42" t="s">
        <v>7675</v>
      </c>
      <c r="H863" s="60">
        <v>42</v>
      </c>
      <c r="I863" s="43">
        <v>5.99</v>
      </c>
      <c r="J863" s="43">
        <f t="shared" si="13"/>
        <v>251.58</v>
      </c>
      <c r="K863" s="44" t="s">
        <v>4770</v>
      </c>
      <c r="L863" s="44" t="s">
        <v>4771</v>
      </c>
      <c r="M863" s="44" t="e">
        <f>VLOOKUP(#REF!,Feuil1!$A$2:$D$2767,4,FALSE)</f>
        <v>#REF!</v>
      </c>
      <c r="N863" s="45" t="e">
        <f>#REF!-M863</f>
        <v>#REF!</v>
      </c>
    </row>
    <row r="864" spans="2:14" ht="31.5">
      <c r="B864" s="42" t="s">
        <v>8002</v>
      </c>
      <c r="C864" s="42" t="s">
        <v>90</v>
      </c>
      <c r="D864" s="42" t="s">
        <v>106</v>
      </c>
      <c r="E864" s="42" t="s">
        <v>7886</v>
      </c>
      <c r="F864" s="42" t="s">
        <v>7986</v>
      </c>
      <c r="G864" s="42" t="s">
        <v>7675</v>
      </c>
      <c r="H864" s="60">
        <v>84</v>
      </c>
      <c r="I864" s="43">
        <v>5.99</v>
      </c>
      <c r="J864" s="43">
        <f t="shared" si="13"/>
        <v>503.16</v>
      </c>
      <c r="K864" s="44" t="s">
        <v>4772</v>
      </c>
      <c r="L864" s="44" t="s">
        <v>4773</v>
      </c>
      <c r="M864" s="44" t="e">
        <f>VLOOKUP(#REF!,Feuil1!$A$2:$D$2767,4,FALSE)</f>
        <v>#REF!</v>
      </c>
      <c r="N864" s="45" t="e">
        <f>#REF!-M864</f>
        <v>#REF!</v>
      </c>
    </row>
    <row r="865" spans="2:14" ht="31.5">
      <c r="B865" s="42" t="s">
        <v>8003</v>
      </c>
      <c r="C865" s="42" t="s">
        <v>90</v>
      </c>
      <c r="D865" s="42" t="s">
        <v>106</v>
      </c>
      <c r="E865" s="42" t="s">
        <v>7888</v>
      </c>
      <c r="F865" s="42" t="s">
        <v>7986</v>
      </c>
      <c r="G865" s="42" t="s">
        <v>7675</v>
      </c>
      <c r="H865" s="60">
        <v>96</v>
      </c>
      <c r="I865" s="43">
        <v>5.9899999999999993</v>
      </c>
      <c r="J865" s="43">
        <f t="shared" si="13"/>
        <v>575.04</v>
      </c>
      <c r="K865" s="44" t="s">
        <v>4786</v>
      </c>
      <c r="L865" s="44" t="s">
        <v>4787</v>
      </c>
      <c r="M865" s="44" t="e">
        <f>VLOOKUP(#REF!,Feuil1!$A$2:$D$2767,4,FALSE)</f>
        <v>#REF!</v>
      </c>
      <c r="N865" s="45" t="e">
        <f>#REF!-M865</f>
        <v>#REF!</v>
      </c>
    </row>
    <row r="866" spans="2:14" ht="31.5">
      <c r="B866" s="42" t="s">
        <v>8003</v>
      </c>
      <c r="C866" s="42" t="s">
        <v>90</v>
      </c>
      <c r="D866" s="42" t="s">
        <v>106</v>
      </c>
      <c r="E866" s="42" t="s">
        <v>7890</v>
      </c>
      <c r="F866" s="42" t="s">
        <v>7986</v>
      </c>
      <c r="G866" s="42" t="s">
        <v>7675</v>
      </c>
      <c r="H866" s="60">
        <v>32</v>
      </c>
      <c r="I866" s="43">
        <v>5.9899999999999993</v>
      </c>
      <c r="J866" s="43">
        <f t="shared" si="13"/>
        <v>191.67999999999998</v>
      </c>
      <c r="K866" s="44" t="s">
        <v>4788</v>
      </c>
      <c r="L866" s="44" t="s">
        <v>4789</v>
      </c>
      <c r="M866" s="44" t="e">
        <f>VLOOKUP(#REF!,Feuil1!$A$2:$D$2767,4,FALSE)</f>
        <v>#REF!</v>
      </c>
      <c r="N866" s="45" t="e">
        <f>#REF!-M866</f>
        <v>#REF!</v>
      </c>
    </row>
    <row r="867" spans="2:14" ht="31.5">
      <c r="B867" s="42" t="s">
        <v>8003</v>
      </c>
      <c r="C867" s="42" t="s">
        <v>90</v>
      </c>
      <c r="D867" s="42" t="s">
        <v>106</v>
      </c>
      <c r="E867" s="42" t="s">
        <v>7631</v>
      </c>
      <c r="F867" s="42" t="s">
        <v>7986</v>
      </c>
      <c r="G867" s="42" t="s">
        <v>7675</v>
      </c>
      <c r="H867" s="60">
        <v>32</v>
      </c>
      <c r="I867" s="43">
        <v>5.9899999999999993</v>
      </c>
      <c r="J867" s="43">
        <f t="shared" si="13"/>
        <v>191.67999999999998</v>
      </c>
      <c r="K867" s="44" t="s">
        <v>4778</v>
      </c>
      <c r="L867" s="44" t="s">
        <v>4779</v>
      </c>
      <c r="M867" s="44" t="e">
        <f>VLOOKUP(#REF!,Feuil1!$A$2:$D$2767,4,FALSE)</f>
        <v>#REF!</v>
      </c>
      <c r="N867" s="45" t="e">
        <f>#REF!-M867</f>
        <v>#REF!</v>
      </c>
    </row>
    <row r="868" spans="2:14" ht="31.5">
      <c r="B868" s="42" t="s">
        <v>8003</v>
      </c>
      <c r="C868" s="42" t="s">
        <v>90</v>
      </c>
      <c r="D868" s="42" t="s">
        <v>106</v>
      </c>
      <c r="E868" s="42" t="s">
        <v>7883</v>
      </c>
      <c r="F868" s="42" t="s">
        <v>7986</v>
      </c>
      <c r="G868" s="42" t="s">
        <v>7675</v>
      </c>
      <c r="H868" s="60">
        <v>32</v>
      </c>
      <c r="I868" s="43">
        <v>5.9899999999999993</v>
      </c>
      <c r="J868" s="43">
        <f t="shared" si="13"/>
        <v>191.67999999999998</v>
      </c>
      <c r="K868" s="44" t="s">
        <v>4780</v>
      </c>
      <c r="L868" s="44" t="s">
        <v>4781</v>
      </c>
      <c r="M868" s="44" t="e">
        <f>VLOOKUP(#REF!,Feuil1!$A$2:$D$2767,4,FALSE)</f>
        <v>#REF!</v>
      </c>
      <c r="N868" s="45" t="e">
        <f>#REF!-M868</f>
        <v>#REF!</v>
      </c>
    </row>
    <row r="869" spans="2:14" ht="31.5">
      <c r="B869" s="42" t="s">
        <v>8003</v>
      </c>
      <c r="C869" s="42" t="s">
        <v>90</v>
      </c>
      <c r="D869" s="42" t="s">
        <v>106</v>
      </c>
      <c r="E869" s="42" t="s">
        <v>7884</v>
      </c>
      <c r="F869" s="42" t="s">
        <v>7986</v>
      </c>
      <c r="G869" s="42" t="s">
        <v>7675</v>
      </c>
      <c r="H869" s="60">
        <v>64</v>
      </c>
      <c r="I869" s="43">
        <v>5.9899999999999993</v>
      </c>
      <c r="J869" s="43">
        <f t="shared" si="13"/>
        <v>383.35999999999996</v>
      </c>
      <c r="K869" s="44" t="s">
        <v>4782</v>
      </c>
      <c r="L869" s="44" t="s">
        <v>4783</v>
      </c>
      <c r="M869" s="44" t="e">
        <f>VLOOKUP(#REF!,Feuil1!$A$2:$D$2767,4,FALSE)</f>
        <v>#REF!</v>
      </c>
      <c r="N869" s="45" t="e">
        <f>#REF!-M869</f>
        <v>#REF!</v>
      </c>
    </row>
    <row r="870" spans="2:14" ht="31.5">
      <c r="B870" s="42" t="s">
        <v>8003</v>
      </c>
      <c r="C870" s="42" t="s">
        <v>90</v>
      </c>
      <c r="D870" s="42" t="s">
        <v>106</v>
      </c>
      <c r="E870" s="42" t="s">
        <v>7886</v>
      </c>
      <c r="F870" s="42" t="s">
        <v>7986</v>
      </c>
      <c r="G870" s="42" t="s">
        <v>7675</v>
      </c>
      <c r="H870" s="60">
        <v>128</v>
      </c>
      <c r="I870" s="43">
        <v>5.9899999999999993</v>
      </c>
      <c r="J870" s="43">
        <f t="shared" si="13"/>
        <v>766.71999999999991</v>
      </c>
      <c r="K870" s="44" t="s">
        <v>4784</v>
      </c>
      <c r="L870" s="44" t="s">
        <v>4785</v>
      </c>
      <c r="M870" s="44" t="e">
        <f>VLOOKUP(#REF!,Feuil1!$A$2:$D$2767,4,FALSE)</f>
        <v>#REF!</v>
      </c>
      <c r="N870" s="45" t="e">
        <f>#REF!-M870</f>
        <v>#REF!</v>
      </c>
    </row>
    <row r="871" spans="2:14" ht="31.5">
      <c r="B871" s="42" t="s">
        <v>8004</v>
      </c>
      <c r="C871" s="42" t="s">
        <v>90</v>
      </c>
      <c r="D871" s="42" t="s">
        <v>106</v>
      </c>
      <c r="E871" s="42" t="s">
        <v>7888</v>
      </c>
      <c r="F871" s="42" t="s">
        <v>7986</v>
      </c>
      <c r="G871" s="42" t="s">
        <v>7675</v>
      </c>
      <c r="H871" s="60">
        <v>14</v>
      </c>
      <c r="I871" s="43">
        <v>9.99</v>
      </c>
      <c r="J871" s="43">
        <f t="shared" si="13"/>
        <v>139.86000000000001</v>
      </c>
      <c r="K871" s="44" t="s">
        <v>4798</v>
      </c>
      <c r="L871" s="44" t="s">
        <v>4799</v>
      </c>
      <c r="M871" s="44" t="e">
        <f>VLOOKUP(#REF!,Feuil1!$A$2:$D$2767,4,FALSE)</f>
        <v>#REF!</v>
      </c>
      <c r="N871" s="45" t="e">
        <f>#REF!-M871</f>
        <v>#REF!</v>
      </c>
    </row>
    <row r="872" spans="2:14" ht="31.5">
      <c r="B872" s="42" t="s">
        <v>8004</v>
      </c>
      <c r="C872" s="42" t="s">
        <v>90</v>
      </c>
      <c r="D872" s="42" t="s">
        <v>106</v>
      </c>
      <c r="E872" s="42" t="s">
        <v>7890</v>
      </c>
      <c r="F872" s="42" t="s">
        <v>7986</v>
      </c>
      <c r="G872" s="42" t="s">
        <v>7675</v>
      </c>
      <c r="H872" s="60">
        <v>7</v>
      </c>
      <c r="I872" s="43">
        <v>9.99</v>
      </c>
      <c r="J872" s="43">
        <f t="shared" si="13"/>
        <v>69.930000000000007</v>
      </c>
      <c r="K872" s="44" t="s">
        <v>4800</v>
      </c>
      <c r="L872" s="44" t="s">
        <v>4801</v>
      </c>
      <c r="M872" s="44" t="e">
        <f>VLOOKUP(#REF!,Feuil1!$A$2:$D$2767,4,FALSE)</f>
        <v>#REF!</v>
      </c>
      <c r="N872" s="45" t="e">
        <f>#REF!-M872</f>
        <v>#REF!</v>
      </c>
    </row>
    <row r="873" spans="2:14" ht="31.5">
      <c r="B873" s="42" t="s">
        <v>8004</v>
      </c>
      <c r="C873" s="42" t="s">
        <v>90</v>
      </c>
      <c r="D873" s="42" t="s">
        <v>106</v>
      </c>
      <c r="E873" s="42" t="s">
        <v>7631</v>
      </c>
      <c r="F873" s="42" t="s">
        <v>7986</v>
      </c>
      <c r="G873" s="42" t="s">
        <v>7675</v>
      </c>
      <c r="H873" s="60">
        <v>7</v>
      </c>
      <c r="I873" s="43">
        <v>9.99</v>
      </c>
      <c r="J873" s="43">
        <f t="shared" si="13"/>
        <v>69.930000000000007</v>
      </c>
      <c r="K873" s="44" t="s">
        <v>4790</v>
      </c>
      <c r="L873" s="44" t="s">
        <v>4791</v>
      </c>
      <c r="M873" s="44" t="e">
        <f>VLOOKUP(#REF!,Feuil1!$A$2:$D$2767,4,FALSE)</f>
        <v>#REF!</v>
      </c>
      <c r="N873" s="45" t="e">
        <f>#REF!-M873</f>
        <v>#REF!</v>
      </c>
    </row>
    <row r="874" spans="2:14" ht="31.5">
      <c r="B874" s="42" t="s">
        <v>8004</v>
      </c>
      <c r="C874" s="42" t="s">
        <v>90</v>
      </c>
      <c r="D874" s="42" t="s">
        <v>106</v>
      </c>
      <c r="E874" s="42" t="s">
        <v>7883</v>
      </c>
      <c r="F874" s="42" t="s">
        <v>7986</v>
      </c>
      <c r="G874" s="42" t="s">
        <v>7675</v>
      </c>
      <c r="H874" s="60">
        <v>14</v>
      </c>
      <c r="I874" s="43">
        <v>9.99</v>
      </c>
      <c r="J874" s="43">
        <f t="shared" si="13"/>
        <v>139.86000000000001</v>
      </c>
      <c r="K874" s="44" t="s">
        <v>4792</v>
      </c>
      <c r="L874" s="44" t="s">
        <v>4793</v>
      </c>
      <c r="M874" s="44" t="e">
        <f>VLOOKUP(#REF!,Feuil1!$A$2:$D$2767,4,FALSE)</f>
        <v>#REF!</v>
      </c>
      <c r="N874" s="45" t="e">
        <f>#REF!-M874</f>
        <v>#REF!</v>
      </c>
    </row>
    <row r="875" spans="2:14" ht="31.5">
      <c r="B875" s="42" t="s">
        <v>8004</v>
      </c>
      <c r="C875" s="42" t="s">
        <v>90</v>
      </c>
      <c r="D875" s="42" t="s">
        <v>106</v>
      </c>
      <c r="E875" s="42" t="s">
        <v>7884</v>
      </c>
      <c r="F875" s="42" t="s">
        <v>7986</v>
      </c>
      <c r="G875" s="42" t="s">
        <v>7675</v>
      </c>
      <c r="H875" s="60">
        <v>14</v>
      </c>
      <c r="I875" s="43">
        <v>9.99</v>
      </c>
      <c r="J875" s="43">
        <f t="shared" si="13"/>
        <v>139.86000000000001</v>
      </c>
      <c r="K875" s="44" t="s">
        <v>4794</v>
      </c>
      <c r="L875" s="44" t="s">
        <v>4795</v>
      </c>
      <c r="M875" s="44" t="e">
        <f>VLOOKUP(#REF!,Feuil1!$A$2:$D$2767,4,FALSE)</f>
        <v>#REF!</v>
      </c>
      <c r="N875" s="45" t="e">
        <f>#REF!-M875</f>
        <v>#REF!</v>
      </c>
    </row>
    <row r="876" spans="2:14" ht="31.5">
      <c r="B876" s="42" t="s">
        <v>8004</v>
      </c>
      <c r="C876" s="42" t="s">
        <v>90</v>
      </c>
      <c r="D876" s="42" t="s">
        <v>106</v>
      </c>
      <c r="E876" s="42" t="s">
        <v>7886</v>
      </c>
      <c r="F876" s="42" t="s">
        <v>7986</v>
      </c>
      <c r="G876" s="42" t="s">
        <v>7675</v>
      </c>
      <c r="H876" s="60">
        <v>28</v>
      </c>
      <c r="I876" s="43">
        <v>9.99</v>
      </c>
      <c r="J876" s="43">
        <f t="shared" si="13"/>
        <v>279.72000000000003</v>
      </c>
      <c r="K876" s="44" t="s">
        <v>4796</v>
      </c>
      <c r="L876" s="44" t="s">
        <v>4797</v>
      </c>
      <c r="M876" s="44" t="e">
        <f>VLOOKUP(#REF!,Feuil1!$A$2:$D$2767,4,FALSE)</f>
        <v>#REF!</v>
      </c>
      <c r="N876" s="45" t="e">
        <f>#REF!-M876</f>
        <v>#REF!</v>
      </c>
    </row>
    <row r="877" spans="2:14" ht="31.5">
      <c r="B877" s="42" t="s">
        <v>8005</v>
      </c>
      <c r="C877" s="42" t="s">
        <v>90</v>
      </c>
      <c r="D877" s="42" t="s">
        <v>106</v>
      </c>
      <c r="E877" s="42" t="s">
        <v>7888</v>
      </c>
      <c r="F877" s="42" t="s">
        <v>7986</v>
      </c>
      <c r="G877" s="42" t="s">
        <v>7675</v>
      </c>
      <c r="H877" s="60">
        <v>14</v>
      </c>
      <c r="I877" s="43">
        <v>9.99</v>
      </c>
      <c r="J877" s="43">
        <f t="shared" si="13"/>
        <v>139.86000000000001</v>
      </c>
      <c r="K877" s="44" t="s">
        <v>4810</v>
      </c>
      <c r="L877" s="44" t="s">
        <v>4811</v>
      </c>
      <c r="M877" s="44" t="e">
        <f>VLOOKUP(#REF!,Feuil1!$A$2:$D$2767,4,FALSE)</f>
        <v>#REF!</v>
      </c>
      <c r="N877" s="45" t="e">
        <f>#REF!-M877</f>
        <v>#REF!</v>
      </c>
    </row>
    <row r="878" spans="2:14" ht="31.5">
      <c r="B878" s="42" t="s">
        <v>8005</v>
      </c>
      <c r="C878" s="42" t="s">
        <v>90</v>
      </c>
      <c r="D878" s="42" t="s">
        <v>106</v>
      </c>
      <c r="E878" s="42" t="s">
        <v>7890</v>
      </c>
      <c r="F878" s="42" t="s">
        <v>7986</v>
      </c>
      <c r="G878" s="42" t="s">
        <v>7675</v>
      </c>
      <c r="H878" s="60">
        <v>7</v>
      </c>
      <c r="I878" s="43">
        <v>9.99</v>
      </c>
      <c r="J878" s="43">
        <f t="shared" si="13"/>
        <v>69.930000000000007</v>
      </c>
      <c r="K878" s="44" t="s">
        <v>4812</v>
      </c>
      <c r="L878" s="44" t="s">
        <v>4813</v>
      </c>
      <c r="M878" s="44" t="e">
        <f>VLOOKUP(#REF!,Feuil1!$A$2:$D$2767,4,FALSE)</f>
        <v>#REF!</v>
      </c>
      <c r="N878" s="45" t="e">
        <f>#REF!-M878</f>
        <v>#REF!</v>
      </c>
    </row>
    <row r="879" spans="2:14" ht="31.5">
      <c r="B879" s="42" t="s">
        <v>8005</v>
      </c>
      <c r="C879" s="42" t="s">
        <v>90</v>
      </c>
      <c r="D879" s="42" t="s">
        <v>106</v>
      </c>
      <c r="E879" s="42" t="s">
        <v>7631</v>
      </c>
      <c r="F879" s="42" t="s">
        <v>7986</v>
      </c>
      <c r="G879" s="42" t="s">
        <v>7675</v>
      </c>
      <c r="H879" s="60">
        <v>7</v>
      </c>
      <c r="I879" s="43">
        <v>9.99</v>
      </c>
      <c r="J879" s="43">
        <f t="shared" si="13"/>
        <v>69.930000000000007</v>
      </c>
      <c r="K879" s="44" t="s">
        <v>4802</v>
      </c>
      <c r="L879" s="44" t="s">
        <v>4803</v>
      </c>
      <c r="M879" s="44" t="e">
        <f>VLOOKUP(#REF!,Feuil1!$A$2:$D$2767,4,FALSE)</f>
        <v>#REF!</v>
      </c>
      <c r="N879" s="45" t="e">
        <f>#REF!-M879</f>
        <v>#REF!</v>
      </c>
    </row>
    <row r="880" spans="2:14" ht="31.5">
      <c r="B880" s="42" t="s">
        <v>8005</v>
      </c>
      <c r="C880" s="42" t="s">
        <v>90</v>
      </c>
      <c r="D880" s="42" t="s">
        <v>106</v>
      </c>
      <c r="E880" s="42" t="s">
        <v>7883</v>
      </c>
      <c r="F880" s="42" t="s">
        <v>7986</v>
      </c>
      <c r="G880" s="42" t="s">
        <v>7675</v>
      </c>
      <c r="H880" s="60">
        <v>14</v>
      </c>
      <c r="I880" s="43">
        <v>9.99</v>
      </c>
      <c r="J880" s="43">
        <f t="shared" si="13"/>
        <v>139.86000000000001</v>
      </c>
      <c r="K880" s="44" t="s">
        <v>4804</v>
      </c>
      <c r="L880" s="44" t="s">
        <v>4805</v>
      </c>
      <c r="M880" s="44" t="e">
        <f>VLOOKUP(#REF!,Feuil1!$A$2:$D$2767,4,FALSE)</f>
        <v>#REF!</v>
      </c>
      <c r="N880" s="45" t="e">
        <f>#REF!-M880</f>
        <v>#REF!</v>
      </c>
    </row>
    <row r="881" spans="2:14" ht="31.5">
      <c r="B881" s="42" t="s">
        <v>8005</v>
      </c>
      <c r="C881" s="42" t="s">
        <v>90</v>
      </c>
      <c r="D881" s="42" t="s">
        <v>106</v>
      </c>
      <c r="E881" s="42" t="s">
        <v>7884</v>
      </c>
      <c r="F881" s="42" t="s">
        <v>7986</v>
      </c>
      <c r="G881" s="42" t="s">
        <v>7675</v>
      </c>
      <c r="H881" s="60">
        <v>14</v>
      </c>
      <c r="I881" s="43">
        <v>9.99</v>
      </c>
      <c r="J881" s="43">
        <f t="shared" si="13"/>
        <v>139.86000000000001</v>
      </c>
      <c r="K881" s="44" t="s">
        <v>4806</v>
      </c>
      <c r="L881" s="44" t="s">
        <v>4807</v>
      </c>
      <c r="M881" s="44" t="e">
        <f>VLOOKUP(#REF!,Feuil1!$A$2:$D$2767,4,FALSE)</f>
        <v>#REF!</v>
      </c>
      <c r="N881" s="45" t="e">
        <f>#REF!-M881</f>
        <v>#REF!</v>
      </c>
    </row>
    <row r="882" spans="2:14" ht="31.5">
      <c r="B882" s="42" t="s">
        <v>8005</v>
      </c>
      <c r="C882" s="42" t="s">
        <v>90</v>
      </c>
      <c r="D882" s="42" t="s">
        <v>106</v>
      </c>
      <c r="E882" s="42" t="s">
        <v>7886</v>
      </c>
      <c r="F882" s="42" t="s">
        <v>7986</v>
      </c>
      <c r="G882" s="42" t="s">
        <v>7675</v>
      </c>
      <c r="H882" s="60">
        <v>28</v>
      </c>
      <c r="I882" s="43">
        <v>9.99</v>
      </c>
      <c r="J882" s="43">
        <f t="shared" si="13"/>
        <v>279.72000000000003</v>
      </c>
      <c r="K882" s="44" t="s">
        <v>4808</v>
      </c>
      <c r="L882" s="44" t="s">
        <v>4809</v>
      </c>
      <c r="M882" s="44" t="e">
        <f>VLOOKUP(#REF!,Feuil1!$A$2:$D$2767,4,FALSE)</f>
        <v>#REF!</v>
      </c>
      <c r="N882" s="45" t="e">
        <f>#REF!-M882</f>
        <v>#REF!</v>
      </c>
    </row>
    <row r="883" spans="2:14" ht="31.5">
      <c r="B883" s="42" t="s">
        <v>8029</v>
      </c>
      <c r="C883" s="42" t="s">
        <v>90</v>
      </c>
      <c r="D883" s="42" t="s">
        <v>106</v>
      </c>
      <c r="E883" s="42" t="s">
        <v>7888</v>
      </c>
      <c r="F883" s="42" t="s">
        <v>7986</v>
      </c>
      <c r="G883" s="42" t="s">
        <v>7693</v>
      </c>
      <c r="H883" s="60">
        <v>260</v>
      </c>
      <c r="I883" s="43">
        <v>5.99</v>
      </c>
      <c r="J883" s="43">
        <f t="shared" si="13"/>
        <v>1557.4</v>
      </c>
      <c r="K883" s="44" t="s">
        <v>4822</v>
      </c>
      <c r="L883" s="44" t="s">
        <v>4823</v>
      </c>
      <c r="M883" s="44" t="e">
        <f>VLOOKUP(#REF!,Feuil1!$A$2:$D$2767,4,FALSE)</f>
        <v>#REF!</v>
      </c>
      <c r="N883" s="45" t="e">
        <f>#REF!-M883</f>
        <v>#REF!</v>
      </c>
    </row>
    <row r="884" spans="2:14" ht="31.5">
      <c r="B884" s="42" t="s">
        <v>8029</v>
      </c>
      <c r="C884" s="42" t="s">
        <v>90</v>
      </c>
      <c r="D884" s="42" t="s">
        <v>106</v>
      </c>
      <c r="E884" s="42" t="s">
        <v>7890</v>
      </c>
      <c r="F884" s="42" t="s">
        <v>7986</v>
      </c>
      <c r="G884" s="42" t="s">
        <v>7693</v>
      </c>
      <c r="H884" s="60">
        <v>130</v>
      </c>
      <c r="I884" s="43">
        <v>5.99</v>
      </c>
      <c r="J884" s="43">
        <f t="shared" si="13"/>
        <v>778.7</v>
      </c>
      <c r="K884" s="44" t="s">
        <v>4824</v>
      </c>
      <c r="L884" s="44" t="s">
        <v>4825</v>
      </c>
      <c r="M884" s="44" t="e">
        <f>VLOOKUP(#REF!,Feuil1!$A$2:$D$2767,4,FALSE)</f>
        <v>#REF!</v>
      </c>
      <c r="N884" s="45" t="e">
        <f>#REF!-M884</f>
        <v>#REF!</v>
      </c>
    </row>
    <row r="885" spans="2:14" ht="31.5">
      <c r="B885" s="42" t="s">
        <v>8029</v>
      </c>
      <c r="C885" s="42" t="s">
        <v>90</v>
      </c>
      <c r="D885" s="42" t="s">
        <v>106</v>
      </c>
      <c r="E885" s="42" t="s">
        <v>7631</v>
      </c>
      <c r="F885" s="42" t="s">
        <v>7986</v>
      </c>
      <c r="G885" s="42" t="s">
        <v>7693</v>
      </c>
      <c r="H885" s="60">
        <v>130</v>
      </c>
      <c r="I885" s="43">
        <v>5.99</v>
      </c>
      <c r="J885" s="43">
        <f t="shared" si="13"/>
        <v>778.7</v>
      </c>
      <c r="K885" s="44" t="s">
        <v>4814</v>
      </c>
      <c r="L885" s="44" t="s">
        <v>4815</v>
      </c>
      <c r="M885" s="44" t="e">
        <f>VLOOKUP(#REF!,Feuil1!$A$2:$D$2767,4,FALSE)</f>
        <v>#REF!</v>
      </c>
      <c r="N885" s="45" t="e">
        <f>#REF!-M885</f>
        <v>#REF!</v>
      </c>
    </row>
    <row r="886" spans="2:14" ht="31.5">
      <c r="B886" s="42" t="s">
        <v>8029</v>
      </c>
      <c r="C886" s="42" t="s">
        <v>90</v>
      </c>
      <c r="D886" s="42" t="s">
        <v>106</v>
      </c>
      <c r="E886" s="42" t="s">
        <v>7883</v>
      </c>
      <c r="F886" s="42" t="s">
        <v>7986</v>
      </c>
      <c r="G886" s="42" t="s">
        <v>7693</v>
      </c>
      <c r="H886" s="60">
        <v>130</v>
      </c>
      <c r="I886" s="43">
        <v>5.99</v>
      </c>
      <c r="J886" s="43">
        <f t="shared" si="13"/>
        <v>778.7</v>
      </c>
      <c r="K886" s="44" t="s">
        <v>4816</v>
      </c>
      <c r="L886" s="44" t="s">
        <v>4817</v>
      </c>
      <c r="M886" s="44" t="e">
        <f>VLOOKUP(#REF!,Feuil1!$A$2:$D$2767,4,FALSE)</f>
        <v>#REF!</v>
      </c>
      <c r="N886" s="45" t="e">
        <f>#REF!-M886</f>
        <v>#REF!</v>
      </c>
    </row>
    <row r="887" spans="2:14" ht="31.5">
      <c r="B887" s="42" t="s">
        <v>8029</v>
      </c>
      <c r="C887" s="42" t="s">
        <v>90</v>
      </c>
      <c r="D887" s="42" t="s">
        <v>106</v>
      </c>
      <c r="E887" s="42" t="s">
        <v>7884</v>
      </c>
      <c r="F887" s="42" t="s">
        <v>7986</v>
      </c>
      <c r="G887" s="42" t="s">
        <v>7693</v>
      </c>
      <c r="H887" s="60">
        <v>260</v>
      </c>
      <c r="I887" s="43">
        <v>5.99</v>
      </c>
      <c r="J887" s="43">
        <f t="shared" si="13"/>
        <v>1557.4</v>
      </c>
      <c r="K887" s="44" t="s">
        <v>4818</v>
      </c>
      <c r="L887" s="44" t="s">
        <v>4819</v>
      </c>
      <c r="M887" s="44" t="e">
        <f>VLOOKUP(#REF!,Feuil1!$A$2:$D$2767,4,FALSE)</f>
        <v>#REF!</v>
      </c>
      <c r="N887" s="45" t="e">
        <f>#REF!-M887</f>
        <v>#REF!</v>
      </c>
    </row>
    <row r="888" spans="2:14" ht="31.5">
      <c r="B888" s="42" t="s">
        <v>8029</v>
      </c>
      <c r="C888" s="42" t="s">
        <v>90</v>
      </c>
      <c r="D888" s="42" t="s">
        <v>106</v>
      </c>
      <c r="E888" s="42" t="s">
        <v>7886</v>
      </c>
      <c r="F888" s="42" t="s">
        <v>7986</v>
      </c>
      <c r="G888" s="42" t="s">
        <v>7693</v>
      </c>
      <c r="H888" s="60">
        <v>390</v>
      </c>
      <c r="I888" s="43">
        <v>5.99</v>
      </c>
      <c r="J888" s="43">
        <f t="shared" si="13"/>
        <v>2336.1</v>
      </c>
      <c r="K888" s="44" t="s">
        <v>4820</v>
      </c>
      <c r="L888" s="44" t="s">
        <v>4821</v>
      </c>
      <c r="M888" s="44" t="e">
        <f>VLOOKUP(#REF!,Feuil1!$A$2:$D$2767,4,FALSE)</f>
        <v>#REF!</v>
      </c>
      <c r="N888" s="45" t="e">
        <f>#REF!-M888</f>
        <v>#REF!</v>
      </c>
    </row>
    <row r="889" spans="2:14" ht="31.5">
      <c r="B889" s="42" t="s">
        <v>8030</v>
      </c>
      <c r="C889" s="42" t="s">
        <v>90</v>
      </c>
      <c r="D889" s="42" t="s">
        <v>106</v>
      </c>
      <c r="E889" s="42" t="s">
        <v>7888</v>
      </c>
      <c r="F889" s="42" t="s">
        <v>7986</v>
      </c>
      <c r="G889" s="42" t="s">
        <v>7693</v>
      </c>
      <c r="H889" s="60">
        <v>278</v>
      </c>
      <c r="I889" s="43">
        <v>5.99</v>
      </c>
      <c r="J889" s="43">
        <f t="shared" si="13"/>
        <v>1665.22</v>
      </c>
      <c r="K889" s="44" t="s">
        <v>4834</v>
      </c>
      <c r="L889" s="44" t="s">
        <v>4835</v>
      </c>
      <c r="M889" s="44" t="e">
        <f>VLOOKUP(#REF!,Feuil1!$A$2:$D$2767,4,FALSE)</f>
        <v>#REF!</v>
      </c>
      <c r="N889" s="45" t="e">
        <f>#REF!-M889</f>
        <v>#REF!</v>
      </c>
    </row>
    <row r="890" spans="2:14" ht="31.5">
      <c r="B890" s="42" t="s">
        <v>8030</v>
      </c>
      <c r="C890" s="42" t="s">
        <v>90</v>
      </c>
      <c r="D890" s="42" t="s">
        <v>106</v>
      </c>
      <c r="E890" s="42" t="s">
        <v>7890</v>
      </c>
      <c r="F890" s="42" t="s">
        <v>7986</v>
      </c>
      <c r="G890" s="42" t="s">
        <v>7693</v>
      </c>
      <c r="H890" s="60">
        <v>139</v>
      </c>
      <c r="I890" s="43">
        <v>5.99</v>
      </c>
      <c r="J890" s="43">
        <f t="shared" si="13"/>
        <v>832.61</v>
      </c>
      <c r="K890" s="44" t="s">
        <v>4836</v>
      </c>
      <c r="L890" s="44" t="s">
        <v>4837</v>
      </c>
      <c r="M890" s="44" t="e">
        <f>VLOOKUP(#REF!,Feuil1!$A$2:$D$2767,4,FALSE)</f>
        <v>#REF!</v>
      </c>
      <c r="N890" s="45" t="e">
        <f>#REF!-M890</f>
        <v>#REF!</v>
      </c>
    </row>
    <row r="891" spans="2:14" ht="31.5">
      <c r="B891" s="42" t="s">
        <v>8030</v>
      </c>
      <c r="C891" s="42" t="s">
        <v>90</v>
      </c>
      <c r="D891" s="42" t="s">
        <v>106</v>
      </c>
      <c r="E891" s="42" t="s">
        <v>7631</v>
      </c>
      <c r="F891" s="42" t="s">
        <v>7986</v>
      </c>
      <c r="G891" s="42" t="s">
        <v>7693</v>
      </c>
      <c r="H891" s="60">
        <v>139</v>
      </c>
      <c r="I891" s="43">
        <v>5.99</v>
      </c>
      <c r="J891" s="43">
        <f t="shared" si="13"/>
        <v>832.61</v>
      </c>
      <c r="K891" s="44" t="s">
        <v>4826</v>
      </c>
      <c r="L891" s="44" t="s">
        <v>4827</v>
      </c>
      <c r="M891" s="44" t="e">
        <f>VLOOKUP(#REF!,Feuil1!$A$2:$D$2767,4,FALSE)</f>
        <v>#REF!</v>
      </c>
      <c r="N891" s="45" t="e">
        <f>#REF!-M891</f>
        <v>#REF!</v>
      </c>
    </row>
    <row r="892" spans="2:14" ht="31.5">
      <c r="B892" s="42" t="s">
        <v>8030</v>
      </c>
      <c r="C892" s="42" t="s">
        <v>90</v>
      </c>
      <c r="D892" s="42" t="s">
        <v>106</v>
      </c>
      <c r="E892" s="42" t="s">
        <v>7883</v>
      </c>
      <c r="F892" s="42" t="s">
        <v>7986</v>
      </c>
      <c r="G892" s="42" t="s">
        <v>7693</v>
      </c>
      <c r="H892" s="60">
        <v>139</v>
      </c>
      <c r="I892" s="43">
        <v>5.99</v>
      </c>
      <c r="J892" s="43">
        <f t="shared" si="13"/>
        <v>832.61</v>
      </c>
      <c r="K892" s="44" t="s">
        <v>4828</v>
      </c>
      <c r="L892" s="44" t="s">
        <v>4829</v>
      </c>
      <c r="M892" s="44" t="e">
        <f>VLOOKUP(#REF!,Feuil1!$A$2:$D$2767,4,FALSE)</f>
        <v>#REF!</v>
      </c>
      <c r="N892" s="45" t="e">
        <f>#REF!-M892</f>
        <v>#REF!</v>
      </c>
    </row>
    <row r="893" spans="2:14" ht="31.5">
      <c r="B893" s="42" t="s">
        <v>8030</v>
      </c>
      <c r="C893" s="42" t="s">
        <v>90</v>
      </c>
      <c r="D893" s="42" t="s">
        <v>106</v>
      </c>
      <c r="E893" s="42" t="s">
        <v>7884</v>
      </c>
      <c r="F893" s="42" t="s">
        <v>7986</v>
      </c>
      <c r="G893" s="42" t="s">
        <v>7693</v>
      </c>
      <c r="H893" s="60">
        <v>278</v>
      </c>
      <c r="I893" s="43">
        <v>5.99</v>
      </c>
      <c r="J893" s="43">
        <f t="shared" si="13"/>
        <v>1665.22</v>
      </c>
      <c r="K893" s="44" t="s">
        <v>4830</v>
      </c>
      <c r="L893" s="44" t="s">
        <v>4831</v>
      </c>
      <c r="M893" s="44" t="e">
        <f>VLOOKUP(#REF!,Feuil1!$A$2:$D$2767,4,FALSE)</f>
        <v>#REF!</v>
      </c>
      <c r="N893" s="45" t="e">
        <f>#REF!-M893</f>
        <v>#REF!</v>
      </c>
    </row>
    <row r="894" spans="2:14" ht="31.5">
      <c r="B894" s="42" t="s">
        <v>8030</v>
      </c>
      <c r="C894" s="42" t="s">
        <v>90</v>
      </c>
      <c r="D894" s="42" t="s">
        <v>106</v>
      </c>
      <c r="E894" s="42" t="s">
        <v>7886</v>
      </c>
      <c r="F894" s="42" t="s">
        <v>7986</v>
      </c>
      <c r="G894" s="42" t="s">
        <v>7693</v>
      </c>
      <c r="H894" s="60">
        <v>417</v>
      </c>
      <c r="I894" s="43">
        <v>5.99</v>
      </c>
      <c r="J894" s="43">
        <f t="shared" si="13"/>
        <v>2497.83</v>
      </c>
      <c r="K894" s="44" t="s">
        <v>4832</v>
      </c>
      <c r="L894" s="44" t="s">
        <v>4833</v>
      </c>
      <c r="M894" s="44" t="e">
        <f>VLOOKUP(#REF!,Feuil1!$A$2:$D$2767,4,FALSE)</f>
        <v>#REF!</v>
      </c>
      <c r="N894" s="45" t="e">
        <f>#REF!-M894</f>
        <v>#REF!</v>
      </c>
    </row>
    <row r="895" spans="2:14" ht="31.5">
      <c r="B895" s="42" t="s">
        <v>8031</v>
      </c>
      <c r="C895" s="42" t="s">
        <v>90</v>
      </c>
      <c r="D895" s="42" t="s">
        <v>106</v>
      </c>
      <c r="E895" s="42" t="s">
        <v>7888</v>
      </c>
      <c r="F895" s="42" t="s">
        <v>7986</v>
      </c>
      <c r="G895" s="42" t="s">
        <v>7693</v>
      </c>
      <c r="H895" s="60">
        <v>16</v>
      </c>
      <c r="I895" s="43">
        <v>6.99</v>
      </c>
      <c r="J895" s="43">
        <f t="shared" si="13"/>
        <v>111.84</v>
      </c>
      <c r="K895" s="44" t="s">
        <v>4912</v>
      </c>
      <c r="L895" s="44" t="s">
        <v>4913</v>
      </c>
      <c r="M895" s="44" t="e">
        <f>VLOOKUP(#REF!,Feuil1!$A$2:$D$2767,4,FALSE)</f>
        <v>#REF!</v>
      </c>
      <c r="N895" s="45" t="e">
        <f>#REF!-M895</f>
        <v>#REF!</v>
      </c>
    </row>
    <row r="896" spans="2:14" ht="31.5">
      <c r="B896" s="42" t="s">
        <v>8031</v>
      </c>
      <c r="C896" s="42" t="s">
        <v>90</v>
      </c>
      <c r="D896" s="42" t="s">
        <v>106</v>
      </c>
      <c r="E896" s="42" t="s">
        <v>7890</v>
      </c>
      <c r="F896" s="42" t="s">
        <v>7986</v>
      </c>
      <c r="G896" s="42" t="s">
        <v>7693</v>
      </c>
      <c r="H896" s="60">
        <v>8</v>
      </c>
      <c r="I896" s="43">
        <v>6.99</v>
      </c>
      <c r="J896" s="43">
        <f t="shared" si="13"/>
        <v>55.92</v>
      </c>
      <c r="K896" s="44" t="s">
        <v>4914</v>
      </c>
      <c r="L896" s="44" t="s">
        <v>4915</v>
      </c>
      <c r="M896" s="44" t="e">
        <f>VLOOKUP(#REF!,Feuil1!$A$2:$D$2767,4,FALSE)</f>
        <v>#REF!</v>
      </c>
      <c r="N896" s="45" t="e">
        <f>#REF!-M896</f>
        <v>#REF!</v>
      </c>
    </row>
    <row r="897" spans="2:14" ht="31.5">
      <c r="B897" s="42" t="s">
        <v>8031</v>
      </c>
      <c r="C897" s="42" t="s">
        <v>90</v>
      </c>
      <c r="D897" s="42" t="s">
        <v>106</v>
      </c>
      <c r="E897" s="42" t="s">
        <v>7631</v>
      </c>
      <c r="F897" s="42" t="s">
        <v>7986</v>
      </c>
      <c r="G897" s="42" t="s">
        <v>7693</v>
      </c>
      <c r="H897" s="60">
        <v>8</v>
      </c>
      <c r="I897" s="43">
        <v>6.99</v>
      </c>
      <c r="J897" s="43">
        <f t="shared" si="13"/>
        <v>55.92</v>
      </c>
      <c r="K897" s="44" t="s">
        <v>4904</v>
      </c>
      <c r="L897" s="44" t="s">
        <v>4905</v>
      </c>
      <c r="M897" s="44" t="e">
        <f>VLOOKUP(#REF!,Feuil1!$A$2:$D$2767,4,FALSE)</f>
        <v>#REF!</v>
      </c>
      <c r="N897" s="45" t="e">
        <f>#REF!-M897</f>
        <v>#REF!</v>
      </c>
    </row>
    <row r="898" spans="2:14" ht="31.5">
      <c r="B898" s="42" t="s">
        <v>8031</v>
      </c>
      <c r="C898" s="42" t="s">
        <v>90</v>
      </c>
      <c r="D898" s="42" t="s">
        <v>106</v>
      </c>
      <c r="E898" s="42" t="s">
        <v>7883</v>
      </c>
      <c r="F898" s="42" t="s">
        <v>7986</v>
      </c>
      <c r="G898" s="42" t="s">
        <v>7693</v>
      </c>
      <c r="H898" s="60">
        <v>8</v>
      </c>
      <c r="I898" s="43">
        <v>6.99</v>
      </c>
      <c r="J898" s="43">
        <f t="shared" si="13"/>
        <v>55.92</v>
      </c>
      <c r="K898" s="44" t="s">
        <v>4906</v>
      </c>
      <c r="L898" s="44" t="s">
        <v>4907</v>
      </c>
      <c r="M898" s="44" t="e">
        <f>VLOOKUP(#REF!,Feuil1!$A$2:$D$2767,4,FALSE)</f>
        <v>#REF!</v>
      </c>
      <c r="N898" s="45" t="e">
        <f>#REF!-M898</f>
        <v>#REF!</v>
      </c>
    </row>
    <row r="899" spans="2:14" ht="31.5">
      <c r="B899" s="42" t="s">
        <v>8031</v>
      </c>
      <c r="C899" s="42" t="s">
        <v>90</v>
      </c>
      <c r="D899" s="42" t="s">
        <v>106</v>
      </c>
      <c r="E899" s="42" t="s">
        <v>7884</v>
      </c>
      <c r="F899" s="42" t="s">
        <v>7986</v>
      </c>
      <c r="G899" s="42" t="s">
        <v>7693</v>
      </c>
      <c r="H899" s="60">
        <v>16</v>
      </c>
      <c r="I899" s="43">
        <v>6.99</v>
      </c>
      <c r="J899" s="43">
        <f t="shared" ref="J899:J962" si="14">H899*I899</f>
        <v>111.84</v>
      </c>
      <c r="K899" s="44" t="s">
        <v>4908</v>
      </c>
      <c r="L899" s="44" t="s">
        <v>4909</v>
      </c>
      <c r="M899" s="44" t="e">
        <f>VLOOKUP(#REF!,Feuil1!$A$2:$D$2767,4,FALSE)</f>
        <v>#REF!</v>
      </c>
      <c r="N899" s="45" t="e">
        <f>#REF!-M899</f>
        <v>#REF!</v>
      </c>
    </row>
    <row r="900" spans="2:14" ht="31.5">
      <c r="B900" s="42" t="s">
        <v>8031</v>
      </c>
      <c r="C900" s="42" t="s">
        <v>90</v>
      </c>
      <c r="D900" s="42" t="s">
        <v>106</v>
      </c>
      <c r="E900" s="42" t="s">
        <v>7886</v>
      </c>
      <c r="F900" s="42" t="s">
        <v>7986</v>
      </c>
      <c r="G900" s="42" t="s">
        <v>7693</v>
      </c>
      <c r="H900" s="60">
        <v>24</v>
      </c>
      <c r="I900" s="43">
        <v>6.99</v>
      </c>
      <c r="J900" s="43">
        <f t="shared" si="14"/>
        <v>167.76</v>
      </c>
      <c r="K900" s="44" t="s">
        <v>4910</v>
      </c>
      <c r="L900" s="44" t="s">
        <v>4911</v>
      </c>
      <c r="M900" s="44" t="e">
        <f>VLOOKUP(#REF!,Feuil1!$A$2:$D$2767,4,FALSE)</f>
        <v>#REF!</v>
      </c>
      <c r="N900" s="45" t="e">
        <f>#REF!-M900</f>
        <v>#REF!</v>
      </c>
    </row>
    <row r="901" spans="2:14" ht="31.5">
      <c r="B901" s="42" t="s">
        <v>8032</v>
      </c>
      <c r="C901" s="42" t="s">
        <v>90</v>
      </c>
      <c r="D901" s="42" t="s">
        <v>106</v>
      </c>
      <c r="E901" s="42" t="s">
        <v>7888</v>
      </c>
      <c r="F901" s="42" t="s">
        <v>7986</v>
      </c>
      <c r="G901" s="42" t="s">
        <v>7693</v>
      </c>
      <c r="H901" s="60">
        <v>4</v>
      </c>
      <c r="I901" s="43">
        <v>5.99</v>
      </c>
      <c r="J901" s="43">
        <f t="shared" si="14"/>
        <v>23.96</v>
      </c>
      <c r="K901" s="44" t="s">
        <v>4924</v>
      </c>
      <c r="L901" s="44" t="s">
        <v>4925</v>
      </c>
      <c r="M901" s="44" t="e">
        <f>VLOOKUP(#REF!,Feuil1!$A$2:$D$2767,4,FALSE)</f>
        <v>#REF!</v>
      </c>
      <c r="N901" s="45" t="e">
        <f>#REF!-M901</f>
        <v>#REF!</v>
      </c>
    </row>
    <row r="902" spans="2:14" ht="31.5">
      <c r="B902" s="42" t="s">
        <v>8032</v>
      </c>
      <c r="C902" s="42" t="s">
        <v>90</v>
      </c>
      <c r="D902" s="42" t="s">
        <v>106</v>
      </c>
      <c r="E902" s="42" t="s">
        <v>7890</v>
      </c>
      <c r="F902" s="42" t="s">
        <v>7986</v>
      </c>
      <c r="G902" s="42" t="s">
        <v>7693</v>
      </c>
      <c r="H902" s="60">
        <v>2</v>
      </c>
      <c r="I902" s="43">
        <v>5.99</v>
      </c>
      <c r="J902" s="43">
        <f t="shared" si="14"/>
        <v>11.98</v>
      </c>
      <c r="K902" s="44" t="s">
        <v>4926</v>
      </c>
      <c r="L902" s="44" t="s">
        <v>4927</v>
      </c>
      <c r="M902" s="44" t="e">
        <f>VLOOKUP(#REF!,Feuil1!$A$2:$D$2767,4,FALSE)</f>
        <v>#REF!</v>
      </c>
      <c r="N902" s="45" t="e">
        <f>#REF!-M902</f>
        <v>#REF!</v>
      </c>
    </row>
    <row r="903" spans="2:14" ht="31.5">
      <c r="B903" s="42" t="s">
        <v>8032</v>
      </c>
      <c r="C903" s="42" t="s">
        <v>90</v>
      </c>
      <c r="D903" s="42" t="s">
        <v>106</v>
      </c>
      <c r="E903" s="42" t="s">
        <v>7631</v>
      </c>
      <c r="F903" s="42" t="s">
        <v>7986</v>
      </c>
      <c r="G903" s="42" t="s">
        <v>7693</v>
      </c>
      <c r="H903" s="60">
        <v>2</v>
      </c>
      <c r="I903" s="43">
        <v>5.99</v>
      </c>
      <c r="J903" s="43">
        <f t="shared" si="14"/>
        <v>11.98</v>
      </c>
      <c r="K903" s="44" t="s">
        <v>4916</v>
      </c>
      <c r="L903" s="44" t="s">
        <v>4917</v>
      </c>
      <c r="M903" s="44" t="e">
        <f>VLOOKUP(#REF!,Feuil1!$A$2:$D$2767,4,FALSE)</f>
        <v>#REF!</v>
      </c>
      <c r="N903" s="45" t="e">
        <f>#REF!-M903</f>
        <v>#REF!</v>
      </c>
    </row>
    <row r="904" spans="2:14" ht="31.5">
      <c r="B904" s="42" t="s">
        <v>8032</v>
      </c>
      <c r="C904" s="42" t="s">
        <v>90</v>
      </c>
      <c r="D904" s="42" t="s">
        <v>106</v>
      </c>
      <c r="E904" s="42" t="s">
        <v>7883</v>
      </c>
      <c r="F904" s="42" t="s">
        <v>7986</v>
      </c>
      <c r="G904" s="42" t="s">
        <v>7693</v>
      </c>
      <c r="H904" s="60">
        <v>2</v>
      </c>
      <c r="I904" s="43">
        <v>5.99</v>
      </c>
      <c r="J904" s="43">
        <f t="shared" si="14"/>
        <v>11.98</v>
      </c>
      <c r="K904" s="44" t="s">
        <v>4918</v>
      </c>
      <c r="L904" s="44" t="s">
        <v>4919</v>
      </c>
      <c r="M904" s="44" t="e">
        <f>VLOOKUP(#REF!,Feuil1!$A$2:$D$2767,4,FALSE)</f>
        <v>#REF!</v>
      </c>
      <c r="N904" s="45" t="e">
        <f>#REF!-M904</f>
        <v>#REF!</v>
      </c>
    </row>
    <row r="905" spans="2:14" ht="31.5">
      <c r="B905" s="42" t="s">
        <v>8032</v>
      </c>
      <c r="C905" s="42" t="s">
        <v>90</v>
      </c>
      <c r="D905" s="42" t="s">
        <v>106</v>
      </c>
      <c r="E905" s="42" t="s">
        <v>7884</v>
      </c>
      <c r="F905" s="42" t="s">
        <v>7986</v>
      </c>
      <c r="G905" s="42" t="s">
        <v>7693</v>
      </c>
      <c r="H905" s="60">
        <v>4</v>
      </c>
      <c r="I905" s="43">
        <v>5.99</v>
      </c>
      <c r="J905" s="43">
        <f t="shared" si="14"/>
        <v>23.96</v>
      </c>
      <c r="K905" s="44" t="s">
        <v>4920</v>
      </c>
      <c r="L905" s="44" t="s">
        <v>4921</v>
      </c>
      <c r="M905" s="44" t="e">
        <f>VLOOKUP(#REF!,Feuil1!$A$2:$D$2767,4,FALSE)</f>
        <v>#REF!</v>
      </c>
      <c r="N905" s="45" t="e">
        <f>#REF!-M905</f>
        <v>#REF!</v>
      </c>
    </row>
    <row r="906" spans="2:14" ht="31.5">
      <c r="B906" s="42" t="s">
        <v>8032</v>
      </c>
      <c r="C906" s="42" t="s">
        <v>90</v>
      </c>
      <c r="D906" s="42" t="s">
        <v>106</v>
      </c>
      <c r="E906" s="42" t="s">
        <v>7886</v>
      </c>
      <c r="F906" s="42" t="s">
        <v>7986</v>
      </c>
      <c r="G906" s="42" t="s">
        <v>7693</v>
      </c>
      <c r="H906" s="60">
        <v>6</v>
      </c>
      <c r="I906" s="43">
        <v>5.99</v>
      </c>
      <c r="J906" s="43">
        <f t="shared" si="14"/>
        <v>35.94</v>
      </c>
      <c r="K906" s="44" t="s">
        <v>4922</v>
      </c>
      <c r="L906" s="44" t="s">
        <v>4923</v>
      </c>
      <c r="M906" s="44" t="e">
        <f>VLOOKUP(#REF!,Feuil1!$A$2:$D$2767,4,FALSE)</f>
        <v>#REF!</v>
      </c>
      <c r="N906" s="45" t="e">
        <f>#REF!-M906</f>
        <v>#REF!</v>
      </c>
    </row>
    <row r="907" spans="2:14" ht="31.5">
      <c r="B907" s="42" t="s">
        <v>8033</v>
      </c>
      <c r="C907" s="42" t="s">
        <v>90</v>
      </c>
      <c r="D907" s="42" t="s">
        <v>106</v>
      </c>
      <c r="E907" s="42" t="s">
        <v>7888</v>
      </c>
      <c r="F907" s="42" t="s">
        <v>7986</v>
      </c>
      <c r="G907" s="42" t="s">
        <v>7693</v>
      </c>
      <c r="H907" s="60">
        <v>4</v>
      </c>
      <c r="I907" s="43">
        <v>4.99</v>
      </c>
      <c r="J907" s="43">
        <f t="shared" si="14"/>
        <v>19.96</v>
      </c>
      <c r="K907" s="44" t="s">
        <v>4936</v>
      </c>
      <c r="L907" s="44" t="s">
        <v>4937</v>
      </c>
      <c r="M907" s="44" t="e">
        <f>VLOOKUP(#REF!,Feuil1!$A$2:$D$2767,4,FALSE)</f>
        <v>#REF!</v>
      </c>
      <c r="N907" s="45" t="e">
        <f>#REF!-M907</f>
        <v>#REF!</v>
      </c>
    </row>
    <row r="908" spans="2:14" ht="31.5">
      <c r="B908" s="42" t="s">
        <v>8033</v>
      </c>
      <c r="C908" s="42" t="s">
        <v>90</v>
      </c>
      <c r="D908" s="42" t="s">
        <v>106</v>
      </c>
      <c r="E908" s="42" t="s">
        <v>7890</v>
      </c>
      <c r="F908" s="42" t="s">
        <v>7986</v>
      </c>
      <c r="G908" s="42" t="s">
        <v>7693</v>
      </c>
      <c r="H908" s="60">
        <v>2</v>
      </c>
      <c r="I908" s="43">
        <v>4.99</v>
      </c>
      <c r="J908" s="43">
        <f t="shared" si="14"/>
        <v>9.98</v>
      </c>
      <c r="K908" s="44" t="s">
        <v>4938</v>
      </c>
      <c r="L908" s="44" t="s">
        <v>4939</v>
      </c>
      <c r="M908" s="44" t="e">
        <f>VLOOKUP(#REF!,Feuil1!$A$2:$D$2767,4,FALSE)</f>
        <v>#REF!</v>
      </c>
      <c r="N908" s="45" t="e">
        <f>#REF!-M908</f>
        <v>#REF!</v>
      </c>
    </row>
    <row r="909" spans="2:14" ht="31.5">
      <c r="B909" s="42" t="s">
        <v>8033</v>
      </c>
      <c r="C909" s="42" t="s">
        <v>90</v>
      </c>
      <c r="D909" s="42" t="s">
        <v>106</v>
      </c>
      <c r="E909" s="42" t="s">
        <v>7631</v>
      </c>
      <c r="F909" s="42" t="s">
        <v>7986</v>
      </c>
      <c r="G909" s="42" t="s">
        <v>7693</v>
      </c>
      <c r="H909" s="60">
        <v>2</v>
      </c>
      <c r="I909" s="43">
        <v>4.99</v>
      </c>
      <c r="J909" s="43">
        <f t="shared" si="14"/>
        <v>9.98</v>
      </c>
      <c r="K909" s="44" t="s">
        <v>4928</v>
      </c>
      <c r="L909" s="44" t="s">
        <v>4929</v>
      </c>
      <c r="M909" s="44" t="e">
        <f>VLOOKUP(#REF!,Feuil1!$A$2:$D$2767,4,FALSE)</f>
        <v>#REF!</v>
      </c>
      <c r="N909" s="45" t="e">
        <f>#REF!-M909</f>
        <v>#REF!</v>
      </c>
    </row>
    <row r="910" spans="2:14" ht="31.5">
      <c r="B910" s="42" t="s">
        <v>8033</v>
      </c>
      <c r="C910" s="42" t="s">
        <v>90</v>
      </c>
      <c r="D910" s="42" t="s">
        <v>106</v>
      </c>
      <c r="E910" s="42" t="s">
        <v>7883</v>
      </c>
      <c r="F910" s="42" t="s">
        <v>7986</v>
      </c>
      <c r="G910" s="42" t="s">
        <v>7693</v>
      </c>
      <c r="H910" s="60">
        <v>2</v>
      </c>
      <c r="I910" s="43">
        <v>4.99</v>
      </c>
      <c r="J910" s="43">
        <f t="shared" si="14"/>
        <v>9.98</v>
      </c>
      <c r="K910" s="44" t="s">
        <v>4930</v>
      </c>
      <c r="L910" s="44" t="s">
        <v>4931</v>
      </c>
      <c r="M910" s="44" t="e">
        <f>VLOOKUP(#REF!,Feuil1!$A$2:$D$2767,4,FALSE)</f>
        <v>#REF!</v>
      </c>
      <c r="N910" s="45" t="e">
        <f>#REF!-M910</f>
        <v>#REF!</v>
      </c>
    </row>
    <row r="911" spans="2:14" ht="31.5">
      <c r="B911" s="42" t="s">
        <v>8033</v>
      </c>
      <c r="C911" s="42" t="s">
        <v>90</v>
      </c>
      <c r="D911" s="42" t="s">
        <v>106</v>
      </c>
      <c r="E911" s="42" t="s">
        <v>7884</v>
      </c>
      <c r="F911" s="42" t="s">
        <v>7986</v>
      </c>
      <c r="G911" s="42" t="s">
        <v>7693</v>
      </c>
      <c r="H911" s="60">
        <v>4</v>
      </c>
      <c r="I911" s="43">
        <v>4.99</v>
      </c>
      <c r="J911" s="43">
        <f t="shared" si="14"/>
        <v>19.96</v>
      </c>
      <c r="K911" s="44" t="s">
        <v>4932</v>
      </c>
      <c r="L911" s="44" t="s">
        <v>4933</v>
      </c>
      <c r="M911" s="44" t="e">
        <f>VLOOKUP(#REF!,Feuil1!$A$2:$D$2767,4,FALSE)</f>
        <v>#REF!</v>
      </c>
      <c r="N911" s="45" t="e">
        <f>#REF!-M911</f>
        <v>#REF!</v>
      </c>
    </row>
    <row r="912" spans="2:14" ht="31.5">
      <c r="B912" s="42" t="s">
        <v>8033</v>
      </c>
      <c r="C912" s="42" t="s">
        <v>90</v>
      </c>
      <c r="D912" s="42" t="s">
        <v>106</v>
      </c>
      <c r="E912" s="42" t="s">
        <v>7886</v>
      </c>
      <c r="F912" s="42" t="s">
        <v>7986</v>
      </c>
      <c r="G912" s="42" t="s">
        <v>7693</v>
      </c>
      <c r="H912" s="60">
        <v>6</v>
      </c>
      <c r="I912" s="43">
        <v>4.99</v>
      </c>
      <c r="J912" s="43">
        <f t="shared" si="14"/>
        <v>29.94</v>
      </c>
      <c r="K912" s="44" t="s">
        <v>4934</v>
      </c>
      <c r="L912" s="44" t="s">
        <v>4935</v>
      </c>
      <c r="M912" s="44" t="e">
        <f>VLOOKUP(#REF!,Feuil1!$A$2:$D$2767,4,FALSE)</f>
        <v>#REF!</v>
      </c>
      <c r="N912" s="45" t="e">
        <f>#REF!-M912</f>
        <v>#REF!</v>
      </c>
    </row>
    <row r="913" spans="2:14" ht="31.5">
      <c r="B913" s="42" t="s">
        <v>8018</v>
      </c>
      <c r="C913" s="42" t="s">
        <v>90</v>
      </c>
      <c r="D913" s="42" t="s">
        <v>106</v>
      </c>
      <c r="E913" s="42" t="s">
        <v>7888</v>
      </c>
      <c r="F913" s="42" t="s">
        <v>8007</v>
      </c>
      <c r="G913" s="42" t="s">
        <v>7675</v>
      </c>
      <c r="H913" s="60">
        <v>4</v>
      </c>
      <c r="I913" s="43">
        <v>7.99</v>
      </c>
      <c r="J913" s="43">
        <f t="shared" si="14"/>
        <v>31.96</v>
      </c>
      <c r="K913" s="44" t="s">
        <v>5146</v>
      </c>
      <c r="L913" s="44" t="s">
        <v>5147</v>
      </c>
      <c r="M913" s="44" t="e">
        <f>VLOOKUP(#REF!,Feuil1!$A$2:$D$2767,4,FALSE)</f>
        <v>#REF!</v>
      </c>
      <c r="N913" s="45" t="e">
        <f>#REF!-M913</f>
        <v>#REF!</v>
      </c>
    </row>
    <row r="914" spans="2:14" ht="31.5">
      <c r="B914" s="42" t="s">
        <v>8018</v>
      </c>
      <c r="C914" s="42" t="s">
        <v>90</v>
      </c>
      <c r="D914" s="42" t="s">
        <v>106</v>
      </c>
      <c r="E914" s="42" t="s">
        <v>7890</v>
      </c>
      <c r="F914" s="42" t="s">
        <v>8007</v>
      </c>
      <c r="G914" s="42" t="s">
        <v>7675</v>
      </c>
      <c r="H914" s="60">
        <v>12</v>
      </c>
      <c r="I914" s="43">
        <v>7.99</v>
      </c>
      <c r="J914" s="43">
        <f t="shared" si="14"/>
        <v>95.88</v>
      </c>
      <c r="K914" s="44" t="s">
        <v>5148</v>
      </c>
      <c r="L914" s="44" t="s">
        <v>5149</v>
      </c>
      <c r="M914" s="44" t="e">
        <f>VLOOKUP(#REF!,Feuil1!$A$2:$D$2767,4,FALSE)</f>
        <v>#REF!</v>
      </c>
      <c r="N914" s="45" t="e">
        <f>#REF!-M914</f>
        <v>#REF!</v>
      </c>
    </row>
    <row r="915" spans="2:14" ht="31.5">
      <c r="B915" s="42" t="s">
        <v>8018</v>
      </c>
      <c r="C915" s="42" t="s">
        <v>90</v>
      </c>
      <c r="D915" s="42" t="s">
        <v>106</v>
      </c>
      <c r="E915" s="42" t="s">
        <v>7920</v>
      </c>
      <c r="F915" s="42" t="s">
        <v>8007</v>
      </c>
      <c r="G915" s="42" t="s">
        <v>7675</v>
      </c>
      <c r="H915" s="60">
        <v>16</v>
      </c>
      <c r="I915" s="43">
        <v>7.99</v>
      </c>
      <c r="J915" s="43">
        <f t="shared" si="14"/>
        <v>127.84</v>
      </c>
      <c r="K915" s="44" t="s">
        <v>5150</v>
      </c>
      <c r="L915" s="44" t="s">
        <v>5151</v>
      </c>
      <c r="M915" s="44" t="e">
        <f>VLOOKUP(#REF!,Feuil1!$A$2:$D$2767,4,FALSE)</f>
        <v>#REF!</v>
      </c>
      <c r="N915" s="45" t="e">
        <f>#REF!-M915</f>
        <v>#REF!</v>
      </c>
    </row>
    <row r="916" spans="2:14" ht="31.5">
      <c r="B916" s="42" t="s">
        <v>8018</v>
      </c>
      <c r="C916" s="42" t="s">
        <v>90</v>
      </c>
      <c r="D916" s="42" t="s">
        <v>106</v>
      </c>
      <c r="E916" s="42" t="s">
        <v>7922</v>
      </c>
      <c r="F916" s="42" t="s">
        <v>8007</v>
      </c>
      <c r="G916" s="42" t="s">
        <v>7675</v>
      </c>
      <c r="H916" s="60">
        <v>8</v>
      </c>
      <c r="I916" s="43">
        <v>7.99</v>
      </c>
      <c r="J916" s="43">
        <f t="shared" si="14"/>
        <v>63.92</v>
      </c>
      <c r="K916" s="44" t="s">
        <v>5152</v>
      </c>
      <c r="L916" s="44" t="s">
        <v>5153</v>
      </c>
      <c r="M916" s="44" t="e">
        <f>VLOOKUP(#REF!,Feuil1!$A$2:$D$2767,4,FALSE)</f>
        <v>#REF!</v>
      </c>
      <c r="N916" s="45" t="e">
        <f>#REF!-M916</f>
        <v>#REF!</v>
      </c>
    </row>
    <row r="917" spans="2:14" ht="31.5">
      <c r="B917" s="42" t="s">
        <v>8019</v>
      </c>
      <c r="C917" s="42" t="s">
        <v>90</v>
      </c>
      <c r="D917" s="42" t="s">
        <v>106</v>
      </c>
      <c r="E917" s="42" t="s">
        <v>7888</v>
      </c>
      <c r="F917" s="42" t="s">
        <v>8007</v>
      </c>
      <c r="G917" s="42" t="s">
        <v>7675</v>
      </c>
      <c r="H917" s="60">
        <v>2</v>
      </c>
      <c r="I917" s="43">
        <v>9.99</v>
      </c>
      <c r="J917" s="43">
        <f t="shared" si="14"/>
        <v>19.98</v>
      </c>
      <c r="K917" s="44" t="s">
        <v>5154</v>
      </c>
      <c r="L917" s="44" t="s">
        <v>5155</v>
      </c>
      <c r="M917" s="44" t="e">
        <f>VLOOKUP(#REF!,Feuil1!$A$2:$D$2767,4,FALSE)</f>
        <v>#REF!</v>
      </c>
      <c r="N917" s="45" t="e">
        <f>#REF!-M917</f>
        <v>#REF!</v>
      </c>
    </row>
    <row r="918" spans="2:14" ht="31.5">
      <c r="B918" s="42" t="s">
        <v>8019</v>
      </c>
      <c r="C918" s="42" t="s">
        <v>90</v>
      </c>
      <c r="D918" s="42" t="s">
        <v>106</v>
      </c>
      <c r="E918" s="42" t="s">
        <v>7890</v>
      </c>
      <c r="F918" s="42" t="s">
        <v>8007</v>
      </c>
      <c r="G918" s="42" t="s">
        <v>7675</v>
      </c>
      <c r="H918" s="60">
        <v>6</v>
      </c>
      <c r="I918" s="43">
        <v>9.99</v>
      </c>
      <c r="J918" s="43">
        <f t="shared" si="14"/>
        <v>59.94</v>
      </c>
      <c r="K918" s="44" t="s">
        <v>5156</v>
      </c>
      <c r="L918" s="44" t="s">
        <v>5157</v>
      </c>
      <c r="M918" s="44" t="e">
        <f>VLOOKUP(#REF!,Feuil1!$A$2:$D$2767,4,FALSE)</f>
        <v>#REF!</v>
      </c>
      <c r="N918" s="45" t="e">
        <f>#REF!-M918</f>
        <v>#REF!</v>
      </c>
    </row>
    <row r="919" spans="2:14" ht="31.5">
      <c r="B919" s="42" t="s">
        <v>8019</v>
      </c>
      <c r="C919" s="42" t="s">
        <v>90</v>
      </c>
      <c r="D919" s="42" t="s">
        <v>106</v>
      </c>
      <c r="E919" s="42" t="s">
        <v>7920</v>
      </c>
      <c r="F919" s="42" t="s">
        <v>8007</v>
      </c>
      <c r="G919" s="42" t="s">
        <v>7675</v>
      </c>
      <c r="H919" s="60">
        <v>8</v>
      </c>
      <c r="I919" s="43">
        <v>9.99</v>
      </c>
      <c r="J919" s="43">
        <f t="shared" si="14"/>
        <v>79.92</v>
      </c>
      <c r="K919" s="44" t="s">
        <v>5158</v>
      </c>
      <c r="L919" s="44" t="s">
        <v>5159</v>
      </c>
      <c r="M919" s="44" t="e">
        <f>VLOOKUP(#REF!,Feuil1!$A$2:$D$2767,4,FALSE)</f>
        <v>#REF!</v>
      </c>
      <c r="N919" s="45" t="e">
        <f>#REF!-M919</f>
        <v>#REF!</v>
      </c>
    </row>
    <row r="920" spans="2:14" ht="31.5">
      <c r="B920" s="42" t="s">
        <v>8019</v>
      </c>
      <c r="C920" s="42" t="s">
        <v>90</v>
      </c>
      <c r="D920" s="42" t="s">
        <v>106</v>
      </c>
      <c r="E920" s="42" t="s">
        <v>7922</v>
      </c>
      <c r="F920" s="42" t="s">
        <v>8007</v>
      </c>
      <c r="G920" s="42" t="s">
        <v>7675</v>
      </c>
      <c r="H920" s="60">
        <v>4</v>
      </c>
      <c r="I920" s="43">
        <v>9.99</v>
      </c>
      <c r="J920" s="43">
        <f t="shared" si="14"/>
        <v>39.96</v>
      </c>
      <c r="K920" s="44" t="s">
        <v>5160</v>
      </c>
      <c r="L920" s="44" t="s">
        <v>5161</v>
      </c>
      <c r="M920" s="44" t="e">
        <f>VLOOKUP(#REF!,Feuil1!$A$2:$D$2767,4,FALSE)</f>
        <v>#REF!</v>
      </c>
      <c r="N920" s="45" t="e">
        <f>#REF!-M920</f>
        <v>#REF!</v>
      </c>
    </row>
    <row r="921" spans="2:14" ht="31.5">
      <c r="B921" s="42" t="s">
        <v>8020</v>
      </c>
      <c r="C921" s="42" t="s">
        <v>90</v>
      </c>
      <c r="D921" s="42" t="s">
        <v>106</v>
      </c>
      <c r="E921" s="42" t="s">
        <v>7888</v>
      </c>
      <c r="F921" s="42" t="s">
        <v>8007</v>
      </c>
      <c r="G921" s="42" t="s">
        <v>7675</v>
      </c>
      <c r="H921" s="60">
        <v>1</v>
      </c>
      <c r="I921" s="43">
        <v>6.99</v>
      </c>
      <c r="J921" s="43">
        <f t="shared" si="14"/>
        <v>6.99</v>
      </c>
      <c r="K921" s="44" t="s">
        <v>5162</v>
      </c>
      <c r="L921" s="44" t="s">
        <v>5163</v>
      </c>
      <c r="M921" s="44" t="e">
        <f>VLOOKUP(#REF!,Feuil1!$A$2:$D$2767,4,FALSE)</f>
        <v>#REF!</v>
      </c>
      <c r="N921" s="45" t="e">
        <f>#REF!-M921</f>
        <v>#REF!</v>
      </c>
    </row>
    <row r="922" spans="2:14" ht="31.5">
      <c r="B922" s="42" t="s">
        <v>8020</v>
      </c>
      <c r="C922" s="42" t="s">
        <v>90</v>
      </c>
      <c r="D922" s="42" t="s">
        <v>106</v>
      </c>
      <c r="E922" s="42" t="s">
        <v>7890</v>
      </c>
      <c r="F922" s="42" t="s">
        <v>8007</v>
      </c>
      <c r="G922" s="42" t="s">
        <v>7675</v>
      </c>
      <c r="H922" s="60">
        <v>3</v>
      </c>
      <c r="I922" s="43">
        <v>6.99</v>
      </c>
      <c r="J922" s="43">
        <f t="shared" si="14"/>
        <v>20.97</v>
      </c>
      <c r="K922" s="44" t="s">
        <v>5164</v>
      </c>
      <c r="L922" s="44" t="s">
        <v>5165</v>
      </c>
      <c r="M922" s="44" t="e">
        <f>VLOOKUP(#REF!,Feuil1!$A$2:$D$2767,4,FALSE)</f>
        <v>#REF!</v>
      </c>
      <c r="N922" s="45" t="e">
        <f>#REF!-M922</f>
        <v>#REF!</v>
      </c>
    </row>
    <row r="923" spans="2:14" ht="31.5">
      <c r="B923" s="42" t="s">
        <v>8020</v>
      </c>
      <c r="C923" s="42" t="s">
        <v>90</v>
      </c>
      <c r="D923" s="42" t="s">
        <v>106</v>
      </c>
      <c r="E923" s="42" t="s">
        <v>7920</v>
      </c>
      <c r="F923" s="42" t="s">
        <v>8007</v>
      </c>
      <c r="G923" s="42" t="s">
        <v>7675</v>
      </c>
      <c r="H923" s="60">
        <v>4</v>
      </c>
      <c r="I923" s="43">
        <v>6.99</v>
      </c>
      <c r="J923" s="43">
        <f t="shared" si="14"/>
        <v>27.96</v>
      </c>
      <c r="K923" s="44" t="s">
        <v>5166</v>
      </c>
      <c r="L923" s="44" t="s">
        <v>5167</v>
      </c>
      <c r="M923" s="44" t="e">
        <f>VLOOKUP(#REF!,Feuil1!$A$2:$D$2767,4,FALSE)</f>
        <v>#REF!</v>
      </c>
      <c r="N923" s="45" t="e">
        <f>#REF!-M923</f>
        <v>#REF!</v>
      </c>
    </row>
    <row r="924" spans="2:14" ht="31.5">
      <c r="B924" s="42" t="s">
        <v>8020</v>
      </c>
      <c r="C924" s="42" t="s">
        <v>90</v>
      </c>
      <c r="D924" s="42" t="s">
        <v>106</v>
      </c>
      <c r="E924" s="42" t="s">
        <v>7922</v>
      </c>
      <c r="F924" s="42" t="s">
        <v>8007</v>
      </c>
      <c r="G924" s="42" t="s">
        <v>7675</v>
      </c>
      <c r="H924" s="60">
        <v>2</v>
      </c>
      <c r="I924" s="43">
        <v>6.99</v>
      </c>
      <c r="J924" s="43">
        <f t="shared" si="14"/>
        <v>13.98</v>
      </c>
      <c r="K924" s="44" t="s">
        <v>5168</v>
      </c>
      <c r="L924" s="44" t="s">
        <v>5169</v>
      </c>
      <c r="M924" s="44" t="e">
        <f>VLOOKUP(#REF!,Feuil1!$A$2:$D$2767,4,FALSE)</f>
        <v>#REF!</v>
      </c>
      <c r="N924" s="45" t="e">
        <f>#REF!-M924</f>
        <v>#REF!</v>
      </c>
    </row>
    <row r="925" spans="2:14" ht="31.5">
      <c r="B925" s="42" t="s">
        <v>8021</v>
      </c>
      <c r="C925" s="42" t="s">
        <v>90</v>
      </c>
      <c r="D925" s="42" t="s">
        <v>106</v>
      </c>
      <c r="E925" s="42" t="s">
        <v>7888</v>
      </c>
      <c r="F925" s="42" t="s">
        <v>8007</v>
      </c>
      <c r="G925" s="42" t="s">
        <v>7675</v>
      </c>
      <c r="H925" s="60">
        <v>1</v>
      </c>
      <c r="I925" s="43">
        <v>6.99</v>
      </c>
      <c r="J925" s="43">
        <f t="shared" si="14"/>
        <v>6.99</v>
      </c>
      <c r="K925" s="44" t="s">
        <v>5170</v>
      </c>
      <c r="L925" s="44" t="s">
        <v>5171</v>
      </c>
      <c r="M925" s="44" t="e">
        <f>VLOOKUP(#REF!,Feuil1!$A$2:$D$2767,4,FALSE)</f>
        <v>#REF!</v>
      </c>
      <c r="N925" s="45" t="e">
        <f>#REF!-M925</f>
        <v>#REF!</v>
      </c>
    </row>
    <row r="926" spans="2:14" ht="31.5">
      <c r="B926" s="42" t="s">
        <v>8021</v>
      </c>
      <c r="C926" s="42" t="s">
        <v>90</v>
      </c>
      <c r="D926" s="42" t="s">
        <v>106</v>
      </c>
      <c r="E926" s="42" t="s">
        <v>7890</v>
      </c>
      <c r="F926" s="42" t="s">
        <v>8007</v>
      </c>
      <c r="G926" s="42" t="s">
        <v>7675</v>
      </c>
      <c r="H926" s="60">
        <v>3</v>
      </c>
      <c r="I926" s="43">
        <v>6.99</v>
      </c>
      <c r="J926" s="43">
        <f t="shared" si="14"/>
        <v>20.97</v>
      </c>
      <c r="K926" s="44" t="s">
        <v>5172</v>
      </c>
      <c r="L926" s="44" t="s">
        <v>5173</v>
      </c>
      <c r="M926" s="44" t="e">
        <f>VLOOKUP(#REF!,Feuil1!$A$2:$D$2767,4,FALSE)</f>
        <v>#REF!</v>
      </c>
      <c r="N926" s="45" t="e">
        <f>#REF!-M926</f>
        <v>#REF!</v>
      </c>
    </row>
    <row r="927" spans="2:14" ht="31.5">
      <c r="B927" s="42" t="s">
        <v>8021</v>
      </c>
      <c r="C927" s="42" t="s">
        <v>90</v>
      </c>
      <c r="D927" s="42" t="s">
        <v>106</v>
      </c>
      <c r="E927" s="42" t="s">
        <v>7920</v>
      </c>
      <c r="F927" s="42" t="s">
        <v>8007</v>
      </c>
      <c r="G927" s="42" t="s">
        <v>7675</v>
      </c>
      <c r="H927" s="60">
        <v>4</v>
      </c>
      <c r="I927" s="43">
        <v>6.99</v>
      </c>
      <c r="J927" s="43">
        <f t="shared" si="14"/>
        <v>27.96</v>
      </c>
      <c r="K927" s="44" t="s">
        <v>5174</v>
      </c>
      <c r="L927" s="44" t="s">
        <v>5175</v>
      </c>
      <c r="M927" s="44" t="e">
        <f>VLOOKUP(#REF!,Feuil1!$A$2:$D$2767,4,FALSE)</f>
        <v>#REF!</v>
      </c>
      <c r="N927" s="45" t="e">
        <f>#REF!-M927</f>
        <v>#REF!</v>
      </c>
    </row>
    <row r="928" spans="2:14" ht="31.5">
      <c r="B928" s="42" t="s">
        <v>8021</v>
      </c>
      <c r="C928" s="42" t="s">
        <v>90</v>
      </c>
      <c r="D928" s="42" t="s">
        <v>106</v>
      </c>
      <c r="E928" s="42" t="s">
        <v>7922</v>
      </c>
      <c r="F928" s="42" t="s">
        <v>8007</v>
      </c>
      <c r="G928" s="42" t="s">
        <v>7675</v>
      </c>
      <c r="H928" s="60">
        <v>2</v>
      </c>
      <c r="I928" s="43">
        <v>6.99</v>
      </c>
      <c r="J928" s="43">
        <f t="shared" si="14"/>
        <v>13.98</v>
      </c>
      <c r="K928" s="44" t="s">
        <v>5176</v>
      </c>
      <c r="L928" s="44" t="s">
        <v>5177</v>
      </c>
      <c r="M928" s="44" t="e">
        <f>VLOOKUP(#REF!,Feuil1!$A$2:$D$2767,4,FALSE)</f>
        <v>#REF!</v>
      </c>
      <c r="N928" s="45" t="e">
        <f>#REF!-M928</f>
        <v>#REF!</v>
      </c>
    </row>
    <row r="929" spans="2:14" ht="31.5">
      <c r="B929" s="42" t="s">
        <v>8022</v>
      </c>
      <c r="C929" s="42" t="s">
        <v>90</v>
      </c>
      <c r="D929" s="42" t="s">
        <v>106</v>
      </c>
      <c r="E929" s="42" t="s">
        <v>7888</v>
      </c>
      <c r="F929" s="42" t="s">
        <v>8007</v>
      </c>
      <c r="G929" s="42" t="s">
        <v>7675</v>
      </c>
      <c r="H929" s="60">
        <v>40</v>
      </c>
      <c r="I929" s="43">
        <v>4.99</v>
      </c>
      <c r="J929" s="43">
        <f t="shared" si="14"/>
        <v>199.60000000000002</v>
      </c>
      <c r="K929" s="44" t="s">
        <v>5178</v>
      </c>
      <c r="L929" s="44" t="s">
        <v>5179</v>
      </c>
      <c r="M929" s="44" t="e">
        <f>VLOOKUP(#REF!,Feuil1!$A$2:$D$2767,4,FALSE)</f>
        <v>#REF!</v>
      </c>
      <c r="N929" s="45" t="e">
        <f>#REF!-M929</f>
        <v>#REF!</v>
      </c>
    </row>
    <row r="930" spans="2:14" ht="31.5">
      <c r="B930" s="42" t="s">
        <v>8022</v>
      </c>
      <c r="C930" s="42" t="s">
        <v>90</v>
      </c>
      <c r="D930" s="42" t="s">
        <v>106</v>
      </c>
      <c r="E930" s="42" t="s">
        <v>7890</v>
      </c>
      <c r="F930" s="42" t="s">
        <v>8007</v>
      </c>
      <c r="G930" s="42" t="s">
        <v>7675</v>
      </c>
      <c r="H930" s="60">
        <v>120</v>
      </c>
      <c r="I930" s="43">
        <v>4.99</v>
      </c>
      <c r="J930" s="43">
        <f t="shared" si="14"/>
        <v>598.80000000000007</v>
      </c>
      <c r="K930" s="44" t="s">
        <v>5180</v>
      </c>
      <c r="L930" s="44" t="s">
        <v>5181</v>
      </c>
      <c r="M930" s="44" t="e">
        <f>VLOOKUP(#REF!,Feuil1!$A$2:$D$2767,4,FALSE)</f>
        <v>#REF!</v>
      </c>
      <c r="N930" s="45" t="e">
        <f>#REF!-M930</f>
        <v>#REF!</v>
      </c>
    </row>
    <row r="931" spans="2:14" ht="31.5">
      <c r="B931" s="42" t="s">
        <v>8022</v>
      </c>
      <c r="C931" s="42" t="s">
        <v>90</v>
      </c>
      <c r="D931" s="42" t="s">
        <v>106</v>
      </c>
      <c r="E931" s="42" t="s">
        <v>7920</v>
      </c>
      <c r="F931" s="42" t="s">
        <v>8007</v>
      </c>
      <c r="G931" s="42" t="s">
        <v>7675</v>
      </c>
      <c r="H931" s="60">
        <v>160</v>
      </c>
      <c r="I931" s="43">
        <v>4.99</v>
      </c>
      <c r="J931" s="43">
        <f t="shared" si="14"/>
        <v>798.40000000000009</v>
      </c>
      <c r="K931" s="44" t="s">
        <v>5182</v>
      </c>
      <c r="L931" s="44" t="s">
        <v>5183</v>
      </c>
      <c r="M931" s="44" t="e">
        <f>VLOOKUP(#REF!,Feuil1!$A$2:$D$2767,4,FALSE)</f>
        <v>#REF!</v>
      </c>
      <c r="N931" s="45" t="e">
        <f>#REF!-M931</f>
        <v>#REF!</v>
      </c>
    </row>
    <row r="932" spans="2:14" ht="31.5">
      <c r="B932" s="42" t="s">
        <v>8022</v>
      </c>
      <c r="C932" s="42" t="s">
        <v>90</v>
      </c>
      <c r="D932" s="42" t="s">
        <v>106</v>
      </c>
      <c r="E932" s="42" t="s">
        <v>7922</v>
      </c>
      <c r="F932" s="42" t="s">
        <v>8007</v>
      </c>
      <c r="G932" s="42" t="s">
        <v>7675</v>
      </c>
      <c r="H932" s="60">
        <v>80</v>
      </c>
      <c r="I932" s="43">
        <v>4.99</v>
      </c>
      <c r="J932" s="43">
        <f t="shared" si="14"/>
        <v>399.20000000000005</v>
      </c>
      <c r="K932" s="44" t="s">
        <v>5184</v>
      </c>
      <c r="L932" s="44" t="s">
        <v>5185</v>
      </c>
      <c r="M932" s="44" t="e">
        <f>VLOOKUP(#REF!,Feuil1!$A$2:$D$2767,4,FALSE)</f>
        <v>#REF!</v>
      </c>
      <c r="N932" s="45" t="e">
        <f>#REF!-M932</f>
        <v>#REF!</v>
      </c>
    </row>
    <row r="933" spans="2:14" ht="31.5">
      <c r="B933" s="42" t="s">
        <v>8034</v>
      </c>
      <c r="C933" s="42" t="s">
        <v>90</v>
      </c>
      <c r="D933" s="42" t="s">
        <v>106</v>
      </c>
      <c r="E933" s="42" t="s">
        <v>7888</v>
      </c>
      <c r="F933" s="42" t="s">
        <v>8007</v>
      </c>
      <c r="G933" s="42" t="s">
        <v>7693</v>
      </c>
      <c r="H933" s="60">
        <v>2</v>
      </c>
      <c r="I933" s="43">
        <v>9.99</v>
      </c>
      <c r="J933" s="43">
        <f t="shared" si="14"/>
        <v>19.98</v>
      </c>
      <c r="K933" s="44" t="s">
        <v>5210</v>
      </c>
      <c r="L933" s="44" t="s">
        <v>5211</v>
      </c>
      <c r="M933" s="44" t="e">
        <f>VLOOKUP(#REF!,Feuil1!$A$2:$D$2767,4,FALSE)</f>
        <v>#REF!</v>
      </c>
      <c r="N933" s="45" t="e">
        <f>#REF!-M933</f>
        <v>#REF!</v>
      </c>
    </row>
    <row r="934" spans="2:14" ht="31.5">
      <c r="B934" s="42" t="s">
        <v>8034</v>
      </c>
      <c r="C934" s="42" t="s">
        <v>90</v>
      </c>
      <c r="D934" s="42" t="s">
        <v>106</v>
      </c>
      <c r="E934" s="42" t="s">
        <v>7890</v>
      </c>
      <c r="F934" s="42" t="s">
        <v>8007</v>
      </c>
      <c r="G934" s="42" t="s">
        <v>7693</v>
      </c>
      <c r="H934" s="60">
        <v>6</v>
      </c>
      <c r="I934" s="43">
        <v>9.99</v>
      </c>
      <c r="J934" s="43">
        <f t="shared" si="14"/>
        <v>59.94</v>
      </c>
      <c r="K934" s="44" t="s">
        <v>5212</v>
      </c>
      <c r="L934" s="44" t="s">
        <v>5213</v>
      </c>
      <c r="M934" s="44" t="e">
        <f>VLOOKUP(#REF!,Feuil1!$A$2:$D$2767,4,FALSE)</f>
        <v>#REF!</v>
      </c>
      <c r="N934" s="45" t="e">
        <f>#REF!-M934</f>
        <v>#REF!</v>
      </c>
    </row>
    <row r="935" spans="2:14" ht="31.5">
      <c r="B935" s="42" t="s">
        <v>8034</v>
      </c>
      <c r="C935" s="42" t="s">
        <v>90</v>
      </c>
      <c r="D935" s="42" t="s">
        <v>106</v>
      </c>
      <c r="E935" s="42" t="s">
        <v>7920</v>
      </c>
      <c r="F935" s="42" t="s">
        <v>8007</v>
      </c>
      <c r="G935" s="42" t="s">
        <v>7693</v>
      </c>
      <c r="H935" s="60">
        <v>8</v>
      </c>
      <c r="I935" s="43">
        <v>9.99</v>
      </c>
      <c r="J935" s="43">
        <f t="shared" si="14"/>
        <v>79.92</v>
      </c>
      <c r="K935" s="44" t="s">
        <v>5214</v>
      </c>
      <c r="L935" s="44" t="s">
        <v>5215</v>
      </c>
      <c r="M935" s="44" t="e">
        <f>VLOOKUP(#REF!,Feuil1!$A$2:$D$2767,4,FALSE)</f>
        <v>#REF!</v>
      </c>
      <c r="N935" s="45" t="e">
        <f>#REF!-M935</f>
        <v>#REF!</v>
      </c>
    </row>
    <row r="936" spans="2:14" ht="31.5">
      <c r="B936" s="42" t="s">
        <v>8034</v>
      </c>
      <c r="C936" s="42" t="s">
        <v>90</v>
      </c>
      <c r="D936" s="42" t="s">
        <v>106</v>
      </c>
      <c r="E936" s="42" t="s">
        <v>7922</v>
      </c>
      <c r="F936" s="42" t="s">
        <v>8007</v>
      </c>
      <c r="G936" s="42" t="s">
        <v>7693</v>
      </c>
      <c r="H936" s="60">
        <v>6</v>
      </c>
      <c r="I936" s="43">
        <v>9.99</v>
      </c>
      <c r="J936" s="43">
        <f t="shared" si="14"/>
        <v>59.94</v>
      </c>
      <c r="K936" s="44" t="s">
        <v>5216</v>
      </c>
      <c r="L936" s="44" t="s">
        <v>5217</v>
      </c>
      <c r="M936" s="44" t="e">
        <f>VLOOKUP(#REF!,Feuil1!$A$2:$D$2767,4,FALSE)</f>
        <v>#REF!</v>
      </c>
      <c r="N936" s="45" t="e">
        <f>#REF!-M936</f>
        <v>#REF!</v>
      </c>
    </row>
    <row r="937" spans="2:14" ht="31.5">
      <c r="B937" s="42" t="s">
        <v>8035</v>
      </c>
      <c r="C937" s="42" t="s">
        <v>90</v>
      </c>
      <c r="D937" s="42" t="s">
        <v>106</v>
      </c>
      <c r="E937" s="42" t="s">
        <v>7888</v>
      </c>
      <c r="F937" s="42" t="s">
        <v>8007</v>
      </c>
      <c r="G937" s="42" t="s">
        <v>7693</v>
      </c>
      <c r="H937" s="60">
        <v>17</v>
      </c>
      <c r="I937" s="43">
        <v>6.99</v>
      </c>
      <c r="J937" s="43">
        <f t="shared" si="14"/>
        <v>118.83</v>
      </c>
      <c r="K937" s="44" t="s">
        <v>5218</v>
      </c>
      <c r="L937" s="44" t="s">
        <v>5219</v>
      </c>
      <c r="M937" s="44" t="e">
        <f>VLOOKUP(#REF!,Feuil1!$A$2:$D$2767,4,FALSE)</f>
        <v>#REF!</v>
      </c>
      <c r="N937" s="45" t="e">
        <f>#REF!-M937</f>
        <v>#REF!</v>
      </c>
    </row>
    <row r="938" spans="2:14" ht="31.5">
      <c r="B938" s="42" t="s">
        <v>8035</v>
      </c>
      <c r="C938" s="42" t="s">
        <v>90</v>
      </c>
      <c r="D938" s="42" t="s">
        <v>106</v>
      </c>
      <c r="E938" s="42" t="s">
        <v>7890</v>
      </c>
      <c r="F938" s="42" t="s">
        <v>8007</v>
      </c>
      <c r="G938" s="42" t="s">
        <v>7693</v>
      </c>
      <c r="H938" s="60">
        <v>51</v>
      </c>
      <c r="I938" s="43">
        <v>6.99</v>
      </c>
      <c r="J938" s="43">
        <f t="shared" si="14"/>
        <v>356.49</v>
      </c>
      <c r="K938" s="44" t="s">
        <v>5220</v>
      </c>
      <c r="L938" s="44" t="s">
        <v>5221</v>
      </c>
      <c r="M938" s="44" t="e">
        <f>VLOOKUP(#REF!,Feuil1!$A$2:$D$2767,4,FALSE)</f>
        <v>#REF!</v>
      </c>
      <c r="N938" s="45" t="e">
        <f>#REF!-M938</f>
        <v>#REF!</v>
      </c>
    </row>
    <row r="939" spans="2:14" ht="31.5">
      <c r="B939" s="42" t="s">
        <v>8035</v>
      </c>
      <c r="C939" s="42" t="s">
        <v>90</v>
      </c>
      <c r="D939" s="42" t="s">
        <v>106</v>
      </c>
      <c r="E939" s="42" t="s">
        <v>7920</v>
      </c>
      <c r="F939" s="42" t="s">
        <v>8007</v>
      </c>
      <c r="G939" s="42" t="s">
        <v>7693</v>
      </c>
      <c r="H939" s="60">
        <v>68</v>
      </c>
      <c r="I939" s="43">
        <v>6.99</v>
      </c>
      <c r="J939" s="43">
        <f t="shared" si="14"/>
        <v>475.32</v>
      </c>
      <c r="K939" s="44" t="s">
        <v>5222</v>
      </c>
      <c r="L939" s="44" t="s">
        <v>5223</v>
      </c>
      <c r="M939" s="44" t="e">
        <f>VLOOKUP(#REF!,Feuil1!$A$2:$D$2767,4,FALSE)</f>
        <v>#REF!</v>
      </c>
      <c r="N939" s="45" t="e">
        <f>#REF!-M939</f>
        <v>#REF!</v>
      </c>
    </row>
    <row r="940" spans="2:14" ht="31.5">
      <c r="B940" s="42" t="s">
        <v>8035</v>
      </c>
      <c r="C940" s="42" t="s">
        <v>90</v>
      </c>
      <c r="D940" s="42" t="s">
        <v>106</v>
      </c>
      <c r="E940" s="42" t="s">
        <v>7922</v>
      </c>
      <c r="F940" s="42" t="s">
        <v>8007</v>
      </c>
      <c r="G940" s="42" t="s">
        <v>7693</v>
      </c>
      <c r="H940" s="60">
        <v>51</v>
      </c>
      <c r="I940" s="43">
        <v>6.99</v>
      </c>
      <c r="J940" s="43">
        <f t="shared" si="14"/>
        <v>356.49</v>
      </c>
      <c r="K940" s="44" t="s">
        <v>5224</v>
      </c>
      <c r="L940" s="44" t="s">
        <v>5225</v>
      </c>
      <c r="M940" s="44" t="e">
        <f>VLOOKUP(#REF!,Feuil1!$A$2:$D$2767,4,FALSE)</f>
        <v>#REF!</v>
      </c>
      <c r="N940" s="45" t="e">
        <f>#REF!-M940</f>
        <v>#REF!</v>
      </c>
    </row>
    <row r="941" spans="2:14" ht="31.5">
      <c r="B941" s="42" t="s">
        <v>8036</v>
      </c>
      <c r="C941" s="42" t="s">
        <v>90</v>
      </c>
      <c r="D941" s="42" t="s">
        <v>106</v>
      </c>
      <c r="E941" s="42" t="s">
        <v>7888</v>
      </c>
      <c r="F941" s="42" t="s">
        <v>8007</v>
      </c>
      <c r="G941" s="42" t="s">
        <v>7693</v>
      </c>
      <c r="H941" s="60">
        <v>1</v>
      </c>
      <c r="I941" s="43">
        <v>6.99</v>
      </c>
      <c r="J941" s="43">
        <f t="shared" si="14"/>
        <v>6.99</v>
      </c>
      <c r="K941" s="44" t="s">
        <v>5226</v>
      </c>
      <c r="L941" s="44" t="s">
        <v>5227</v>
      </c>
      <c r="M941" s="44" t="e">
        <f>VLOOKUP(#REF!,Feuil1!$A$2:$D$2767,4,FALSE)</f>
        <v>#REF!</v>
      </c>
      <c r="N941" s="45" t="e">
        <f>#REF!-M941</f>
        <v>#REF!</v>
      </c>
    </row>
    <row r="942" spans="2:14" ht="31.5">
      <c r="B942" s="42" t="s">
        <v>8036</v>
      </c>
      <c r="C942" s="42" t="s">
        <v>90</v>
      </c>
      <c r="D942" s="42" t="s">
        <v>106</v>
      </c>
      <c r="E942" s="42" t="s">
        <v>7890</v>
      </c>
      <c r="F942" s="42" t="s">
        <v>8007</v>
      </c>
      <c r="G942" s="42" t="s">
        <v>7693</v>
      </c>
      <c r="H942" s="60">
        <v>3</v>
      </c>
      <c r="I942" s="43">
        <v>6.99</v>
      </c>
      <c r="J942" s="43">
        <f t="shared" si="14"/>
        <v>20.97</v>
      </c>
      <c r="K942" s="44" t="s">
        <v>5228</v>
      </c>
      <c r="L942" s="44" t="s">
        <v>5229</v>
      </c>
      <c r="M942" s="44" t="e">
        <f>VLOOKUP(#REF!,Feuil1!$A$2:$D$2767,4,FALSE)</f>
        <v>#REF!</v>
      </c>
      <c r="N942" s="45" t="e">
        <f>#REF!-M942</f>
        <v>#REF!</v>
      </c>
    </row>
    <row r="943" spans="2:14" ht="31.5">
      <c r="B943" s="42" t="s">
        <v>8036</v>
      </c>
      <c r="C943" s="42" t="s">
        <v>90</v>
      </c>
      <c r="D943" s="42" t="s">
        <v>106</v>
      </c>
      <c r="E943" s="42" t="s">
        <v>7920</v>
      </c>
      <c r="F943" s="42" t="s">
        <v>8007</v>
      </c>
      <c r="G943" s="42" t="s">
        <v>7693</v>
      </c>
      <c r="H943" s="60">
        <v>4</v>
      </c>
      <c r="I943" s="43">
        <v>6.99</v>
      </c>
      <c r="J943" s="43">
        <f t="shared" si="14"/>
        <v>27.96</v>
      </c>
      <c r="K943" s="44" t="s">
        <v>5230</v>
      </c>
      <c r="L943" s="44" t="s">
        <v>5231</v>
      </c>
      <c r="M943" s="44" t="e">
        <f>VLOOKUP(#REF!,Feuil1!$A$2:$D$2767,4,FALSE)</f>
        <v>#REF!</v>
      </c>
      <c r="N943" s="45" t="e">
        <f>#REF!-M943</f>
        <v>#REF!</v>
      </c>
    </row>
    <row r="944" spans="2:14" ht="31.5">
      <c r="B944" s="42" t="s">
        <v>8036</v>
      </c>
      <c r="C944" s="42" t="s">
        <v>90</v>
      </c>
      <c r="D944" s="42" t="s">
        <v>106</v>
      </c>
      <c r="E944" s="42" t="s">
        <v>7922</v>
      </c>
      <c r="F944" s="42" t="s">
        <v>8007</v>
      </c>
      <c r="G944" s="42" t="s">
        <v>7693</v>
      </c>
      <c r="H944" s="60">
        <v>3</v>
      </c>
      <c r="I944" s="43">
        <v>6.99</v>
      </c>
      <c r="J944" s="43">
        <f t="shared" si="14"/>
        <v>20.97</v>
      </c>
      <c r="K944" s="44" t="s">
        <v>5232</v>
      </c>
      <c r="L944" s="44" t="s">
        <v>5233</v>
      </c>
      <c r="M944" s="44" t="e">
        <f>VLOOKUP(#REF!,Feuil1!$A$2:$D$2767,4,FALSE)</f>
        <v>#REF!</v>
      </c>
      <c r="N944" s="45" t="e">
        <f>#REF!-M944</f>
        <v>#REF!</v>
      </c>
    </row>
    <row r="945" spans="2:14" ht="31.5">
      <c r="B945" s="42" t="s">
        <v>8065</v>
      </c>
      <c r="C945" s="42" t="s">
        <v>93</v>
      </c>
      <c r="D945" s="42" t="s">
        <v>8081</v>
      </c>
      <c r="E945" s="42" t="s">
        <v>7888</v>
      </c>
      <c r="F945" s="42" t="s">
        <v>8067</v>
      </c>
      <c r="G945" s="42" t="s">
        <v>7675</v>
      </c>
      <c r="H945" s="60">
        <v>10</v>
      </c>
      <c r="I945" s="43">
        <v>10.99</v>
      </c>
      <c r="J945" s="43">
        <f t="shared" si="14"/>
        <v>109.9</v>
      </c>
      <c r="K945" s="44" t="s">
        <v>7042</v>
      </c>
      <c r="L945" s="44" t="s">
        <v>7043</v>
      </c>
      <c r="M945" s="44" t="e">
        <f>VLOOKUP(#REF!,Feuil1!$A$2:$D$2767,4,FALSE)</f>
        <v>#REF!</v>
      </c>
      <c r="N945" s="45" t="e">
        <f>#REF!-M945</f>
        <v>#REF!</v>
      </c>
    </row>
    <row r="946" spans="2:14" ht="31.5">
      <c r="B946" s="42" t="s">
        <v>8065</v>
      </c>
      <c r="C946" s="42" t="s">
        <v>93</v>
      </c>
      <c r="D946" s="42" t="s">
        <v>8081</v>
      </c>
      <c r="E946" s="42" t="s">
        <v>7890</v>
      </c>
      <c r="F946" s="42" t="s">
        <v>8067</v>
      </c>
      <c r="G946" s="42" t="s">
        <v>7675</v>
      </c>
      <c r="H946" s="60">
        <v>10</v>
      </c>
      <c r="I946" s="43">
        <v>10.99</v>
      </c>
      <c r="J946" s="43">
        <f t="shared" si="14"/>
        <v>109.9</v>
      </c>
      <c r="K946" s="44" t="s">
        <v>7044</v>
      </c>
      <c r="L946" s="44" t="s">
        <v>7045</v>
      </c>
      <c r="M946" s="44" t="e">
        <f>VLOOKUP(#REF!,Feuil1!$A$2:$D$2767,4,FALSE)</f>
        <v>#REF!</v>
      </c>
      <c r="N946" s="45" t="e">
        <f>#REF!-M946</f>
        <v>#REF!</v>
      </c>
    </row>
    <row r="947" spans="2:14" ht="31.5">
      <c r="B947" s="42" t="s">
        <v>8065</v>
      </c>
      <c r="C947" s="42" t="s">
        <v>93</v>
      </c>
      <c r="D947" s="42" t="s">
        <v>8081</v>
      </c>
      <c r="E947" s="42" t="s">
        <v>7630</v>
      </c>
      <c r="F947" s="42" t="s">
        <v>8067</v>
      </c>
      <c r="G947" s="42" t="s">
        <v>7675</v>
      </c>
      <c r="H947" s="60">
        <v>5</v>
      </c>
      <c r="I947" s="43">
        <v>10.99</v>
      </c>
      <c r="J947" s="43">
        <f t="shared" si="14"/>
        <v>54.95</v>
      </c>
      <c r="K947" s="44" t="s">
        <v>7032</v>
      </c>
      <c r="L947" s="44" t="s">
        <v>7033</v>
      </c>
      <c r="M947" s="44" t="e">
        <f>VLOOKUP(#REF!,Feuil1!$A$2:$D$2767,4,FALSE)</f>
        <v>#REF!</v>
      </c>
      <c r="N947" s="45" t="e">
        <f>#REF!-M947</f>
        <v>#REF!</v>
      </c>
    </row>
    <row r="948" spans="2:14" ht="31.5">
      <c r="B948" s="42" t="s">
        <v>8065</v>
      </c>
      <c r="C948" s="42" t="s">
        <v>93</v>
      </c>
      <c r="D948" s="42" t="s">
        <v>8081</v>
      </c>
      <c r="E948" s="42" t="s">
        <v>7631</v>
      </c>
      <c r="F948" s="42" t="s">
        <v>8067</v>
      </c>
      <c r="G948" s="42" t="s">
        <v>7675</v>
      </c>
      <c r="H948" s="60">
        <v>5</v>
      </c>
      <c r="I948" s="43">
        <v>10.99</v>
      </c>
      <c r="J948" s="43">
        <f t="shared" si="14"/>
        <v>54.95</v>
      </c>
      <c r="K948" s="44" t="s">
        <v>7034</v>
      </c>
      <c r="L948" s="44" t="s">
        <v>7035</v>
      </c>
      <c r="M948" s="44" t="e">
        <f>VLOOKUP(#REF!,Feuil1!$A$2:$D$2767,4,FALSE)</f>
        <v>#REF!</v>
      </c>
      <c r="N948" s="45" t="e">
        <f>#REF!-M948</f>
        <v>#REF!</v>
      </c>
    </row>
    <row r="949" spans="2:14" ht="31.5">
      <c r="B949" s="42" t="s">
        <v>8065</v>
      </c>
      <c r="C949" s="42" t="s">
        <v>93</v>
      </c>
      <c r="D949" s="42" t="s">
        <v>8081</v>
      </c>
      <c r="E949" s="42" t="s">
        <v>7883</v>
      </c>
      <c r="F949" s="42" t="s">
        <v>8067</v>
      </c>
      <c r="G949" s="42" t="s">
        <v>7675</v>
      </c>
      <c r="H949" s="60">
        <v>5</v>
      </c>
      <c r="I949" s="43">
        <v>10.99</v>
      </c>
      <c r="J949" s="43">
        <f t="shared" si="14"/>
        <v>54.95</v>
      </c>
      <c r="K949" s="44" t="s">
        <v>7036</v>
      </c>
      <c r="L949" s="44" t="s">
        <v>7037</v>
      </c>
      <c r="M949" s="44" t="e">
        <f>VLOOKUP(#REF!,Feuil1!$A$2:$D$2767,4,FALSE)</f>
        <v>#REF!</v>
      </c>
      <c r="N949" s="45" t="e">
        <f>#REF!-M949</f>
        <v>#REF!</v>
      </c>
    </row>
    <row r="950" spans="2:14" ht="31.5">
      <c r="B950" s="42" t="s">
        <v>8065</v>
      </c>
      <c r="C950" s="42" t="s">
        <v>93</v>
      </c>
      <c r="D950" s="42" t="s">
        <v>8081</v>
      </c>
      <c r="E950" s="42" t="s">
        <v>7884</v>
      </c>
      <c r="F950" s="42" t="s">
        <v>8067</v>
      </c>
      <c r="G950" s="42" t="s">
        <v>7675</v>
      </c>
      <c r="H950" s="60">
        <v>5</v>
      </c>
      <c r="I950" s="43">
        <v>10.99</v>
      </c>
      <c r="J950" s="43">
        <f t="shared" si="14"/>
        <v>54.95</v>
      </c>
      <c r="K950" s="44" t="s">
        <v>7038</v>
      </c>
      <c r="L950" s="44" t="s">
        <v>7039</v>
      </c>
      <c r="M950" s="44" t="e">
        <f>VLOOKUP(#REF!,Feuil1!$A$2:$D$2767,4,FALSE)</f>
        <v>#REF!</v>
      </c>
      <c r="N950" s="45" t="e">
        <f>#REF!-M950</f>
        <v>#REF!</v>
      </c>
    </row>
    <row r="951" spans="2:14" ht="31.5">
      <c r="B951" s="42" t="s">
        <v>8065</v>
      </c>
      <c r="C951" s="42" t="s">
        <v>93</v>
      </c>
      <c r="D951" s="42" t="s">
        <v>8081</v>
      </c>
      <c r="E951" s="42" t="s">
        <v>7886</v>
      </c>
      <c r="F951" s="42" t="s">
        <v>8067</v>
      </c>
      <c r="G951" s="42" t="s">
        <v>7675</v>
      </c>
      <c r="H951" s="60">
        <v>10</v>
      </c>
      <c r="I951" s="43">
        <v>10.99</v>
      </c>
      <c r="J951" s="43">
        <f t="shared" si="14"/>
        <v>109.9</v>
      </c>
      <c r="K951" s="44" t="s">
        <v>7040</v>
      </c>
      <c r="L951" s="44" t="s">
        <v>7041</v>
      </c>
      <c r="M951" s="44" t="e">
        <f>VLOOKUP(#REF!,Feuil1!$A$2:$D$2767,4,FALSE)</f>
        <v>#REF!</v>
      </c>
      <c r="N951" s="45" t="e">
        <f>#REF!-M951</f>
        <v>#REF!</v>
      </c>
    </row>
    <row r="952" spans="2:14" ht="31.5">
      <c r="B952" s="42" t="s">
        <v>8151</v>
      </c>
      <c r="C952" s="42" t="s">
        <v>93</v>
      </c>
      <c r="D952" s="42" t="s">
        <v>8081</v>
      </c>
      <c r="E952" s="42" t="s">
        <v>7888</v>
      </c>
      <c r="F952" s="42" t="s">
        <v>8067</v>
      </c>
      <c r="G952" s="42" t="s">
        <v>7755</v>
      </c>
      <c r="H952" s="60">
        <v>14</v>
      </c>
      <c r="I952" s="43">
        <v>10.99</v>
      </c>
      <c r="J952" s="43">
        <f t="shared" si="14"/>
        <v>153.86000000000001</v>
      </c>
      <c r="K952" s="44" t="s">
        <v>7112</v>
      </c>
      <c r="L952" s="44" t="s">
        <v>7113</v>
      </c>
      <c r="M952" s="44" t="e">
        <f>VLOOKUP(#REF!,Feuil1!$A$2:$D$2767,4,FALSE)</f>
        <v>#REF!</v>
      </c>
      <c r="N952" s="45" t="e">
        <f>#REF!-M952</f>
        <v>#REF!</v>
      </c>
    </row>
    <row r="953" spans="2:14" ht="31.5">
      <c r="B953" s="42" t="s">
        <v>8151</v>
      </c>
      <c r="C953" s="42" t="s">
        <v>93</v>
      </c>
      <c r="D953" s="42" t="s">
        <v>8081</v>
      </c>
      <c r="E953" s="42" t="s">
        <v>7890</v>
      </c>
      <c r="F953" s="42" t="s">
        <v>8067</v>
      </c>
      <c r="G953" s="42" t="s">
        <v>7755</v>
      </c>
      <c r="H953" s="60">
        <v>7</v>
      </c>
      <c r="I953" s="43">
        <v>10.99</v>
      </c>
      <c r="J953" s="43">
        <f t="shared" si="14"/>
        <v>76.930000000000007</v>
      </c>
      <c r="K953" s="44" t="s">
        <v>7114</v>
      </c>
      <c r="L953" s="44" t="s">
        <v>7115</v>
      </c>
      <c r="M953" s="44" t="e">
        <f>VLOOKUP(#REF!,Feuil1!$A$2:$D$2767,4,FALSE)</f>
        <v>#REF!</v>
      </c>
      <c r="N953" s="45" t="e">
        <f>#REF!-M953</f>
        <v>#REF!</v>
      </c>
    </row>
    <row r="954" spans="2:14" ht="31.5">
      <c r="B954" s="42" t="s">
        <v>8151</v>
      </c>
      <c r="C954" s="42" t="s">
        <v>93</v>
      </c>
      <c r="D954" s="42" t="s">
        <v>8081</v>
      </c>
      <c r="E954" s="42" t="s">
        <v>7630</v>
      </c>
      <c r="F954" s="42" t="s">
        <v>8067</v>
      </c>
      <c r="G954" s="42" t="s">
        <v>7755</v>
      </c>
      <c r="H954" s="60">
        <v>7</v>
      </c>
      <c r="I954" s="43">
        <v>10.99</v>
      </c>
      <c r="J954" s="43">
        <f t="shared" si="14"/>
        <v>76.930000000000007</v>
      </c>
      <c r="K954" s="44" t="s">
        <v>7102</v>
      </c>
      <c r="L954" s="44" t="s">
        <v>7103</v>
      </c>
      <c r="M954" s="44" t="e">
        <f>VLOOKUP(#REF!,Feuil1!$A$2:$D$2767,4,FALSE)</f>
        <v>#REF!</v>
      </c>
      <c r="N954" s="45" t="e">
        <f>#REF!-M954</f>
        <v>#REF!</v>
      </c>
    </row>
    <row r="955" spans="2:14" ht="31.5">
      <c r="B955" s="42" t="s">
        <v>8151</v>
      </c>
      <c r="C955" s="42" t="s">
        <v>93</v>
      </c>
      <c r="D955" s="42" t="s">
        <v>8081</v>
      </c>
      <c r="E955" s="42" t="s">
        <v>7631</v>
      </c>
      <c r="F955" s="42" t="s">
        <v>8067</v>
      </c>
      <c r="G955" s="42" t="s">
        <v>7755</v>
      </c>
      <c r="H955" s="60">
        <v>7</v>
      </c>
      <c r="I955" s="43">
        <v>10.99</v>
      </c>
      <c r="J955" s="43">
        <f t="shared" si="14"/>
        <v>76.930000000000007</v>
      </c>
      <c r="K955" s="44" t="s">
        <v>7104</v>
      </c>
      <c r="L955" s="44" t="s">
        <v>7105</v>
      </c>
      <c r="M955" s="44" t="e">
        <f>VLOOKUP(#REF!,Feuil1!$A$2:$D$2767,4,FALSE)</f>
        <v>#REF!</v>
      </c>
      <c r="N955" s="45" t="e">
        <f>#REF!-M955</f>
        <v>#REF!</v>
      </c>
    </row>
    <row r="956" spans="2:14" ht="31.5">
      <c r="B956" s="42" t="s">
        <v>8151</v>
      </c>
      <c r="C956" s="42" t="s">
        <v>93</v>
      </c>
      <c r="D956" s="42" t="s">
        <v>8081</v>
      </c>
      <c r="E956" s="42" t="s">
        <v>7883</v>
      </c>
      <c r="F956" s="42" t="s">
        <v>8067</v>
      </c>
      <c r="G956" s="42" t="s">
        <v>7755</v>
      </c>
      <c r="H956" s="60">
        <v>7</v>
      </c>
      <c r="I956" s="43">
        <v>10.99</v>
      </c>
      <c r="J956" s="43">
        <f t="shared" si="14"/>
        <v>76.930000000000007</v>
      </c>
      <c r="K956" s="44" t="s">
        <v>7106</v>
      </c>
      <c r="L956" s="44" t="s">
        <v>7107</v>
      </c>
      <c r="M956" s="44" t="e">
        <f>VLOOKUP(#REF!,Feuil1!$A$2:$D$2767,4,FALSE)</f>
        <v>#REF!</v>
      </c>
      <c r="N956" s="45" t="e">
        <f>#REF!-M956</f>
        <v>#REF!</v>
      </c>
    </row>
    <row r="957" spans="2:14" ht="31.5">
      <c r="B957" s="42" t="s">
        <v>8151</v>
      </c>
      <c r="C957" s="42" t="s">
        <v>93</v>
      </c>
      <c r="D957" s="42" t="s">
        <v>8081</v>
      </c>
      <c r="E957" s="42" t="s">
        <v>7884</v>
      </c>
      <c r="F957" s="42" t="s">
        <v>8067</v>
      </c>
      <c r="G957" s="42" t="s">
        <v>7755</v>
      </c>
      <c r="H957" s="60">
        <v>7</v>
      </c>
      <c r="I957" s="43">
        <v>10.99</v>
      </c>
      <c r="J957" s="43">
        <f t="shared" si="14"/>
        <v>76.930000000000007</v>
      </c>
      <c r="K957" s="44" t="s">
        <v>7108</v>
      </c>
      <c r="L957" s="44" t="s">
        <v>7109</v>
      </c>
      <c r="M957" s="44" t="e">
        <f>VLOOKUP(#REF!,Feuil1!$A$2:$D$2767,4,FALSE)</f>
        <v>#REF!</v>
      </c>
      <c r="N957" s="45" t="e">
        <f>#REF!-M957</f>
        <v>#REF!</v>
      </c>
    </row>
    <row r="958" spans="2:14" ht="31.5">
      <c r="B958" s="42" t="s">
        <v>8151</v>
      </c>
      <c r="C958" s="42" t="s">
        <v>93</v>
      </c>
      <c r="D958" s="42" t="s">
        <v>8081</v>
      </c>
      <c r="E958" s="42" t="s">
        <v>7886</v>
      </c>
      <c r="F958" s="42" t="s">
        <v>8067</v>
      </c>
      <c r="G958" s="42" t="s">
        <v>7755</v>
      </c>
      <c r="H958" s="60">
        <v>14</v>
      </c>
      <c r="I958" s="43">
        <v>10.99</v>
      </c>
      <c r="J958" s="43">
        <f t="shared" si="14"/>
        <v>153.86000000000001</v>
      </c>
      <c r="K958" s="44" t="s">
        <v>7110</v>
      </c>
      <c r="L958" s="44" t="s">
        <v>7111</v>
      </c>
      <c r="M958" s="44" t="e">
        <f>VLOOKUP(#REF!,Feuil1!$A$2:$D$2767,4,FALSE)</f>
        <v>#REF!</v>
      </c>
      <c r="N958" s="45" t="e">
        <f>#REF!-M958</f>
        <v>#REF!</v>
      </c>
    </row>
    <row r="959" spans="2:14" ht="31.5">
      <c r="B959" s="42" t="s">
        <v>8152</v>
      </c>
      <c r="C959" s="42" t="s">
        <v>93</v>
      </c>
      <c r="D959" s="42" t="s">
        <v>8081</v>
      </c>
      <c r="E959" s="42" t="s">
        <v>7888</v>
      </c>
      <c r="F959" s="42" t="s">
        <v>8067</v>
      </c>
      <c r="G959" s="42" t="s">
        <v>7755</v>
      </c>
      <c r="H959" s="60">
        <v>10</v>
      </c>
      <c r="I959" s="43">
        <v>10.99</v>
      </c>
      <c r="J959" s="43">
        <f t="shared" si="14"/>
        <v>109.9</v>
      </c>
      <c r="K959" s="44" t="s">
        <v>7126</v>
      </c>
      <c r="L959" s="44" t="s">
        <v>7127</v>
      </c>
      <c r="M959" s="44" t="e">
        <f>VLOOKUP(#REF!,Feuil1!$A$2:$D$2767,4,FALSE)</f>
        <v>#REF!</v>
      </c>
      <c r="N959" s="45" t="e">
        <f>#REF!-M959</f>
        <v>#REF!</v>
      </c>
    </row>
    <row r="960" spans="2:14" ht="31.5">
      <c r="B960" s="42" t="s">
        <v>8152</v>
      </c>
      <c r="C960" s="42" t="s">
        <v>93</v>
      </c>
      <c r="D960" s="42" t="s">
        <v>8081</v>
      </c>
      <c r="E960" s="42" t="s">
        <v>7890</v>
      </c>
      <c r="F960" s="42" t="s">
        <v>8067</v>
      </c>
      <c r="G960" s="42" t="s">
        <v>7755</v>
      </c>
      <c r="H960" s="60">
        <v>5</v>
      </c>
      <c r="I960" s="43">
        <v>10.99</v>
      </c>
      <c r="J960" s="43">
        <f t="shared" si="14"/>
        <v>54.95</v>
      </c>
      <c r="K960" s="44" t="s">
        <v>7128</v>
      </c>
      <c r="L960" s="44" t="s">
        <v>7129</v>
      </c>
      <c r="M960" s="44" t="e">
        <f>VLOOKUP(#REF!,Feuil1!$A$2:$D$2767,4,FALSE)</f>
        <v>#REF!</v>
      </c>
      <c r="N960" s="45" t="e">
        <f>#REF!-M960</f>
        <v>#REF!</v>
      </c>
    </row>
    <row r="961" spans="2:14" ht="31.5">
      <c r="B961" s="42" t="s">
        <v>8152</v>
      </c>
      <c r="C961" s="42" t="s">
        <v>93</v>
      </c>
      <c r="D961" s="42" t="s">
        <v>8081</v>
      </c>
      <c r="E961" s="42" t="s">
        <v>7630</v>
      </c>
      <c r="F961" s="42" t="s">
        <v>8067</v>
      </c>
      <c r="G961" s="42" t="s">
        <v>7755</v>
      </c>
      <c r="H961" s="60">
        <v>5</v>
      </c>
      <c r="I961" s="43">
        <v>10.99</v>
      </c>
      <c r="J961" s="43">
        <f t="shared" si="14"/>
        <v>54.95</v>
      </c>
      <c r="K961" s="44" t="s">
        <v>7116</v>
      </c>
      <c r="L961" s="44" t="s">
        <v>7117</v>
      </c>
      <c r="M961" s="44" t="e">
        <f>VLOOKUP(#REF!,Feuil1!$A$2:$D$2767,4,FALSE)</f>
        <v>#REF!</v>
      </c>
      <c r="N961" s="45" t="e">
        <f>#REF!-M961</f>
        <v>#REF!</v>
      </c>
    </row>
    <row r="962" spans="2:14" ht="31.5">
      <c r="B962" s="42" t="s">
        <v>8152</v>
      </c>
      <c r="C962" s="42" t="s">
        <v>93</v>
      </c>
      <c r="D962" s="42" t="s">
        <v>8081</v>
      </c>
      <c r="E962" s="42" t="s">
        <v>7631</v>
      </c>
      <c r="F962" s="42" t="s">
        <v>8067</v>
      </c>
      <c r="G962" s="42" t="s">
        <v>7755</v>
      </c>
      <c r="H962" s="60">
        <v>5</v>
      </c>
      <c r="I962" s="43">
        <v>10.99</v>
      </c>
      <c r="J962" s="43">
        <f t="shared" si="14"/>
        <v>54.95</v>
      </c>
      <c r="K962" s="44" t="s">
        <v>7118</v>
      </c>
      <c r="L962" s="44" t="s">
        <v>7119</v>
      </c>
      <c r="M962" s="44" t="e">
        <f>VLOOKUP(#REF!,Feuil1!$A$2:$D$2767,4,FALSE)</f>
        <v>#REF!</v>
      </c>
      <c r="N962" s="45" t="e">
        <f>#REF!-M962</f>
        <v>#REF!</v>
      </c>
    </row>
    <row r="963" spans="2:14" ht="31.5">
      <c r="B963" s="42" t="s">
        <v>8152</v>
      </c>
      <c r="C963" s="42" t="s">
        <v>93</v>
      </c>
      <c r="D963" s="42" t="s">
        <v>8081</v>
      </c>
      <c r="E963" s="42" t="s">
        <v>7883</v>
      </c>
      <c r="F963" s="42" t="s">
        <v>8067</v>
      </c>
      <c r="G963" s="42" t="s">
        <v>7755</v>
      </c>
      <c r="H963" s="60">
        <v>5</v>
      </c>
      <c r="I963" s="43">
        <v>10.99</v>
      </c>
      <c r="J963" s="43">
        <f t="shared" ref="J963:J1026" si="15">H963*I963</f>
        <v>54.95</v>
      </c>
      <c r="K963" s="44" t="s">
        <v>7120</v>
      </c>
      <c r="L963" s="44" t="s">
        <v>7121</v>
      </c>
      <c r="M963" s="44" t="e">
        <f>VLOOKUP(#REF!,Feuil1!$A$2:$D$2767,4,FALSE)</f>
        <v>#REF!</v>
      </c>
      <c r="N963" s="45" t="e">
        <f>#REF!-M963</f>
        <v>#REF!</v>
      </c>
    </row>
    <row r="964" spans="2:14" ht="31.5">
      <c r="B964" s="42" t="s">
        <v>8152</v>
      </c>
      <c r="C964" s="42" t="s">
        <v>93</v>
      </c>
      <c r="D964" s="42" t="s">
        <v>8081</v>
      </c>
      <c r="E964" s="42" t="s">
        <v>7884</v>
      </c>
      <c r="F964" s="42" t="s">
        <v>8067</v>
      </c>
      <c r="G964" s="42" t="s">
        <v>7755</v>
      </c>
      <c r="H964" s="60">
        <v>5</v>
      </c>
      <c r="I964" s="43">
        <v>10.99</v>
      </c>
      <c r="J964" s="43">
        <f t="shared" si="15"/>
        <v>54.95</v>
      </c>
      <c r="K964" s="44" t="s">
        <v>7122</v>
      </c>
      <c r="L964" s="44" t="s">
        <v>7123</v>
      </c>
      <c r="M964" s="44" t="e">
        <f>VLOOKUP(#REF!,Feuil1!$A$2:$D$2767,4,FALSE)</f>
        <v>#REF!</v>
      </c>
      <c r="N964" s="45" t="e">
        <f>#REF!-M964</f>
        <v>#REF!</v>
      </c>
    </row>
    <row r="965" spans="2:14" ht="31.5">
      <c r="B965" s="42" t="s">
        <v>8152</v>
      </c>
      <c r="C965" s="42" t="s">
        <v>93</v>
      </c>
      <c r="D965" s="42" t="s">
        <v>8081</v>
      </c>
      <c r="E965" s="42" t="s">
        <v>7886</v>
      </c>
      <c r="F965" s="42" t="s">
        <v>8067</v>
      </c>
      <c r="G965" s="42" t="s">
        <v>7755</v>
      </c>
      <c r="H965" s="60">
        <v>10</v>
      </c>
      <c r="I965" s="43">
        <v>10.99</v>
      </c>
      <c r="J965" s="43">
        <f t="shared" si="15"/>
        <v>109.9</v>
      </c>
      <c r="K965" s="44" t="s">
        <v>7124</v>
      </c>
      <c r="L965" s="44" t="s">
        <v>7125</v>
      </c>
      <c r="M965" s="44" t="e">
        <f>VLOOKUP(#REF!,Feuil1!$A$2:$D$2767,4,FALSE)</f>
        <v>#REF!</v>
      </c>
      <c r="N965" s="45" t="e">
        <f>#REF!-M965</f>
        <v>#REF!</v>
      </c>
    </row>
    <row r="966" spans="2:14" ht="31.5">
      <c r="B966" s="42" t="s">
        <v>8155</v>
      </c>
      <c r="C966" s="42" t="s">
        <v>93</v>
      </c>
      <c r="D966" s="42" t="s">
        <v>8081</v>
      </c>
      <c r="E966" s="42" t="s">
        <v>7888</v>
      </c>
      <c r="F966" s="42" t="s">
        <v>8067</v>
      </c>
      <c r="G966" s="42" t="s">
        <v>7755</v>
      </c>
      <c r="H966" s="60">
        <v>50</v>
      </c>
      <c r="I966" s="43">
        <v>12.99</v>
      </c>
      <c r="J966" s="43">
        <f t="shared" si="15"/>
        <v>649.5</v>
      </c>
      <c r="K966" s="44" t="s">
        <v>7318</v>
      </c>
      <c r="L966" s="44" t="s">
        <v>7319</v>
      </c>
      <c r="M966" s="44" t="e">
        <f>VLOOKUP(#REF!,Feuil1!$A$2:$D$2767,4,FALSE)</f>
        <v>#REF!</v>
      </c>
      <c r="N966" s="45" t="e">
        <f>#REF!-M966</f>
        <v>#REF!</v>
      </c>
    </row>
    <row r="967" spans="2:14" ht="31.5">
      <c r="B967" s="42" t="s">
        <v>8155</v>
      </c>
      <c r="C967" s="42" t="s">
        <v>93</v>
      </c>
      <c r="D967" s="42" t="s">
        <v>8081</v>
      </c>
      <c r="E967" s="42" t="s">
        <v>7890</v>
      </c>
      <c r="F967" s="42" t="s">
        <v>8067</v>
      </c>
      <c r="G967" s="42" t="s">
        <v>7755</v>
      </c>
      <c r="H967" s="60">
        <v>100</v>
      </c>
      <c r="I967" s="43">
        <v>12.99</v>
      </c>
      <c r="J967" s="43">
        <f t="shared" si="15"/>
        <v>1299</v>
      </c>
      <c r="K967" s="44" t="s">
        <v>7320</v>
      </c>
      <c r="L967" s="44" t="s">
        <v>7321</v>
      </c>
      <c r="M967" s="44" t="e">
        <f>VLOOKUP(#REF!,Feuil1!$A$2:$D$2767,4,FALSE)</f>
        <v>#REF!</v>
      </c>
      <c r="N967" s="45" t="e">
        <f>#REF!-M967</f>
        <v>#REF!</v>
      </c>
    </row>
    <row r="968" spans="2:14" ht="31.5">
      <c r="B968" s="42" t="s">
        <v>8155</v>
      </c>
      <c r="C968" s="42" t="s">
        <v>93</v>
      </c>
      <c r="D968" s="42" t="s">
        <v>8081</v>
      </c>
      <c r="E968" s="42" t="s">
        <v>7920</v>
      </c>
      <c r="F968" s="42" t="s">
        <v>8067</v>
      </c>
      <c r="G968" s="42" t="s">
        <v>7755</v>
      </c>
      <c r="H968" s="60">
        <v>100</v>
      </c>
      <c r="I968" s="43">
        <v>12.99</v>
      </c>
      <c r="J968" s="43">
        <f t="shared" si="15"/>
        <v>1299</v>
      </c>
      <c r="K968" s="44" t="s">
        <v>7322</v>
      </c>
      <c r="L968" s="44" t="s">
        <v>7323</v>
      </c>
      <c r="M968" s="44" t="e">
        <f>VLOOKUP(#REF!,Feuil1!$A$2:$D$2767,4,FALSE)</f>
        <v>#REF!</v>
      </c>
      <c r="N968" s="45" t="e">
        <f>#REF!-M968</f>
        <v>#REF!</v>
      </c>
    </row>
    <row r="969" spans="2:14" ht="31.5">
      <c r="B969" s="42" t="s">
        <v>8155</v>
      </c>
      <c r="C969" s="42" t="s">
        <v>93</v>
      </c>
      <c r="D969" s="42" t="s">
        <v>8081</v>
      </c>
      <c r="E969" s="42" t="s">
        <v>7922</v>
      </c>
      <c r="F969" s="42" t="s">
        <v>8067</v>
      </c>
      <c r="G969" s="42" t="s">
        <v>7755</v>
      </c>
      <c r="H969" s="60">
        <v>50</v>
      </c>
      <c r="I969" s="43">
        <v>12.99</v>
      </c>
      <c r="J969" s="43">
        <f t="shared" si="15"/>
        <v>649.5</v>
      </c>
      <c r="K969" s="44" t="s">
        <v>7324</v>
      </c>
      <c r="L969" s="44" t="s">
        <v>7325</v>
      </c>
      <c r="M969" s="44" t="e">
        <f>VLOOKUP(#REF!,Feuil1!$A$2:$D$2767,4,FALSE)</f>
        <v>#REF!</v>
      </c>
      <c r="N969" s="45" t="e">
        <f>#REF!-M969</f>
        <v>#REF!</v>
      </c>
    </row>
    <row r="970" spans="2:14" ht="31.5">
      <c r="B970" s="42" t="s">
        <v>8156</v>
      </c>
      <c r="C970" s="42" t="s">
        <v>93</v>
      </c>
      <c r="D970" s="42" t="s">
        <v>8081</v>
      </c>
      <c r="E970" s="42" t="s">
        <v>7888</v>
      </c>
      <c r="F970" s="42" t="s">
        <v>8067</v>
      </c>
      <c r="G970" s="42" t="s">
        <v>7755</v>
      </c>
      <c r="H970" s="60">
        <v>49</v>
      </c>
      <c r="I970" s="43">
        <v>12.99</v>
      </c>
      <c r="J970" s="43">
        <f t="shared" si="15"/>
        <v>636.51</v>
      </c>
      <c r="K970" s="44" t="s">
        <v>7326</v>
      </c>
      <c r="L970" s="44" t="s">
        <v>7327</v>
      </c>
      <c r="M970" s="44" t="e">
        <f>VLOOKUP(#REF!,Feuil1!$A$2:$D$2767,4,FALSE)</f>
        <v>#REF!</v>
      </c>
      <c r="N970" s="45" t="e">
        <f>#REF!-M970</f>
        <v>#REF!</v>
      </c>
    </row>
    <row r="971" spans="2:14" ht="31.5">
      <c r="B971" s="42" t="s">
        <v>8156</v>
      </c>
      <c r="C971" s="42" t="s">
        <v>93</v>
      </c>
      <c r="D971" s="42" t="s">
        <v>8081</v>
      </c>
      <c r="E971" s="42" t="s">
        <v>7890</v>
      </c>
      <c r="F971" s="42" t="s">
        <v>8067</v>
      </c>
      <c r="G971" s="42" t="s">
        <v>7755</v>
      </c>
      <c r="H971" s="60">
        <v>98</v>
      </c>
      <c r="I971" s="43">
        <v>12.99</v>
      </c>
      <c r="J971" s="43">
        <f t="shared" si="15"/>
        <v>1273.02</v>
      </c>
      <c r="K971" s="44" t="s">
        <v>7328</v>
      </c>
      <c r="L971" s="44" t="s">
        <v>7329</v>
      </c>
      <c r="M971" s="44" t="e">
        <f>VLOOKUP(#REF!,Feuil1!$A$2:$D$2767,4,FALSE)</f>
        <v>#REF!</v>
      </c>
      <c r="N971" s="45" t="e">
        <f>#REF!-M971</f>
        <v>#REF!</v>
      </c>
    </row>
    <row r="972" spans="2:14" ht="31.5">
      <c r="B972" s="42" t="s">
        <v>8156</v>
      </c>
      <c r="C972" s="42" t="s">
        <v>93</v>
      </c>
      <c r="D972" s="42" t="s">
        <v>8081</v>
      </c>
      <c r="E972" s="42" t="s">
        <v>7920</v>
      </c>
      <c r="F972" s="42" t="s">
        <v>8067</v>
      </c>
      <c r="G972" s="42" t="s">
        <v>7755</v>
      </c>
      <c r="H972" s="60">
        <v>98</v>
      </c>
      <c r="I972" s="43">
        <v>12.99</v>
      </c>
      <c r="J972" s="43">
        <f t="shared" si="15"/>
        <v>1273.02</v>
      </c>
      <c r="K972" s="44" t="s">
        <v>7330</v>
      </c>
      <c r="L972" s="44" t="s">
        <v>7331</v>
      </c>
      <c r="M972" s="44" t="e">
        <f>VLOOKUP(#REF!,Feuil1!$A$2:$D$2767,4,FALSE)</f>
        <v>#REF!</v>
      </c>
      <c r="N972" s="45" t="e">
        <f>#REF!-M972</f>
        <v>#REF!</v>
      </c>
    </row>
    <row r="973" spans="2:14" ht="31.5">
      <c r="B973" s="42" t="s">
        <v>8156</v>
      </c>
      <c r="C973" s="42" t="s">
        <v>93</v>
      </c>
      <c r="D973" s="42" t="s">
        <v>8081</v>
      </c>
      <c r="E973" s="42" t="s">
        <v>7922</v>
      </c>
      <c r="F973" s="42" t="s">
        <v>8067</v>
      </c>
      <c r="G973" s="42" t="s">
        <v>7755</v>
      </c>
      <c r="H973" s="60">
        <v>49</v>
      </c>
      <c r="I973" s="43">
        <v>12.99</v>
      </c>
      <c r="J973" s="43">
        <f t="shared" si="15"/>
        <v>636.51</v>
      </c>
      <c r="K973" s="44" t="s">
        <v>7332</v>
      </c>
      <c r="L973" s="44" t="s">
        <v>7333</v>
      </c>
      <c r="M973" s="44" t="e">
        <f>VLOOKUP(#REF!,Feuil1!$A$2:$D$2767,4,FALSE)</f>
        <v>#REF!</v>
      </c>
      <c r="N973" s="45" t="e">
        <f>#REF!-M973</f>
        <v>#REF!</v>
      </c>
    </row>
    <row r="974" spans="2:14">
      <c r="B974" s="42" t="s">
        <v>8101</v>
      </c>
      <c r="C974" s="42" t="s">
        <v>93</v>
      </c>
      <c r="D974" s="42" t="s">
        <v>112</v>
      </c>
      <c r="E974" s="42" t="s">
        <v>7888</v>
      </c>
      <c r="F974" s="42" t="s">
        <v>8102</v>
      </c>
      <c r="G974" s="42" t="s">
        <v>7693</v>
      </c>
      <c r="H974" s="60">
        <v>48</v>
      </c>
      <c r="I974" s="43">
        <v>12.99</v>
      </c>
      <c r="J974" s="43">
        <f t="shared" si="15"/>
        <v>623.52</v>
      </c>
      <c r="K974" s="44" t="s">
        <v>7138</v>
      </c>
      <c r="L974" s="44" t="s">
        <v>7139</v>
      </c>
      <c r="M974" s="44" t="e">
        <f>VLOOKUP(#REF!,Feuil1!$A$2:$D$2767,4,FALSE)</f>
        <v>#REF!</v>
      </c>
      <c r="N974" s="45" t="e">
        <f>#REF!-M974</f>
        <v>#REF!</v>
      </c>
    </row>
    <row r="975" spans="2:14">
      <c r="B975" s="42" t="s">
        <v>8101</v>
      </c>
      <c r="C975" s="42" t="s">
        <v>93</v>
      </c>
      <c r="D975" s="42" t="s">
        <v>112</v>
      </c>
      <c r="E975" s="42" t="s">
        <v>7890</v>
      </c>
      <c r="F975" s="42" t="s">
        <v>8102</v>
      </c>
      <c r="G975" s="42" t="s">
        <v>7693</v>
      </c>
      <c r="H975" s="60">
        <v>24</v>
      </c>
      <c r="I975" s="43">
        <v>12.99</v>
      </c>
      <c r="J975" s="43">
        <f t="shared" si="15"/>
        <v>311.76</v>
      </c>
      <c r="K975" s="44" t="s">
        <v>7140</v>
      </c>
      <c r="L975" s="44" t="s">
        <v>7141</v>
      </c>
      <c r="M975" s="44" t="e">
        <f>VLOOKUP(#REF!,Feuil1!$A$2:$D$2767,4,FALSE)</f>
        <v>#REF!</v>
      </c>
      <c r="N975" s="45" t="e">
        <f>#REF!-M975</f>
        <v>#REF!</v>
      </c>
    </row>
    <row r="976" spans="2:14">
      <c r="B976" s="42" t="s">
        <v>8101</v>
      </c>
      <c r="C976" s="42" t="s">
        <v>93</v>
      </c>
      <c r="D976" s="42" t="s">
        <v>112</v>
      </c>
      <c r="E976" s="42" t="s">
        <v>7631</v>
      </c>
      <c r="F976" s="42" t="s">
        <v>8102</v>
      </c>
      <c r="G976" s="42" t="s">
        <v>7693</v>
      </c>
      <c r="H976" s="60">
        <v>24</v>
      </c>
      <c r="I976" s="43">
        <v>12.99</v>
      </c>
      <c r="J976" s="43">
        <f t="shared" si="15"/>
        <v>311.76</v>
      </c>
      <c r="K976" s="44" t="s">
        <v>7130</v>
      </c>
      <c r="L976" s="44" t="s">
        <v>7131</v>
      </c>
      <c r="M976" s="44" t="e">
        <f>VLOOKUP(#REF!,Feuil1!$A$2:$D$2767,4,FALSE)</f>
        <v>#REF!</v>
      </c>
      <c r="N976" s="45" t="e">
        <f>#REF!-M976</f>
        <v>#REF!</v>
      </c>
    </row>
    <row r="977" spans="2:14">
      <c r="B977" s="42" t="s">
        <v>8101</v>
      </c>
      <c r="C977" s="42" t="s">
        <v>93</v>
      </c>
      <c r="D977" s="42" t="s">
        <v>112</v>
      </c>
      <c r="E977" s="42" t="s">
        <v>7883</v>
      </c>
      <c r="F977" s="42" t="s">
        <v>8102</v>
      </c>
      <c r="G977" s="42" t="s">
        <v>7693</v>
      </c>
      <c r="H977" s="60">
        <v>24</v>
      </c>
      <c r="I977" s="43">
        <v>12.99</v>
      </c>
      <c r="J977" s="43">
        <f t="shared" si="15"/>
        <v>311.76</v>
      </c>
      <c r="K977" s="44" t="s">
        <v>7132</v>
      </c>
      <c r="L977" s="44" t="s">
        <v>7133</v>
      </c>
      <c r="M977" s="44" t="e">
        <f>VLOOKUP(#REF!,Feuil1!$A$2:$D$2767,4,FALSE)</f>
        <v>#REF!</v>
      </c>
      <c r="N977" s="45" t="e">
        <f>#REF!-M977</f>
        <v>#REF!</v>
      </c>
    </row>
    <row r="978" spans="2:14">
      <c r="B978" s="42" t="s">
        <v>8101</v>
      </c>
      <c r="C978" s="42" t="s">
        <v>93</v>
      </c>
      <c r="D978" s="42" t="s">
        <v>112</v>
      </c>
      <c r="E978" s="42" t="s">
        <v>7884</v>
      </c>
      <c r="F978" s="42" t="s">
        <v>8102</v>
      </c>
      <c r="G978" s="42" t="s">
        <v>7693</v>
      </c>
      <c r="H978" s="60">
        <v>24</v>
      </c>
      <c r="I978" s="43">
        <v>12.99</v>
      </c>
      <c r="J978" s="43">
        <f t="shared" si="15"/>
        <v>311.76</v>
      </c>
      <c r="K978" s="44" t="s">
        <v>7134</v>
      </c>
      <c r="L978" s="44" t="s">
        <v>7135</v>
      </c>
      <c r="M978" s="44" t="e">
        <f>VLOOKUP(#REF!,Feuil1!$A$2:$D$2767,4,FALSE)</f>
        <v>#REF!</v>
      </c>
      <c r="N978" s="45" t="e">
        <f>#REF!-M978</f>
        <v>#REF!</v>
      </c>
    </row>
    <row r="979" spans="2:14">
      <c r="B979" s="42" t="s">
        <v>8101</v>
      </c>
      <c r="C979" s="42" t="s">
        <v>93</v>
      </c>
      <c r="D979" s="42" t="s">
        <v>112</v>
      </c>
      <c r="E979" s="42" t="s">
        <v>7886</v>
      </c>
      <c r="F979" s="42" t="s">
        <v>8102</v>
      </c>
      <c r="G979" s="42" t="s">
        <v>7693</v>
      </c>
      <c r="H979" s="60">
        <v>48</v>
      </c>
      <c r="I979" s="43">
        <v>12.99</v>
      </c>
      <c r="J979" s="43">
        <f t="shared" si="15"/>
        <v>623.52</v>
      </c>
      <c r="K979" s="44" t="s">
        <v>7136</v>
      </c>
      <c r="L979" s="44" t="s">
        <v>7137</v>
      </c>
      <c r="M979" s="44" t="e">
        <f>VLOOKUP(#REF!,Feuil1!$A$2:$D$2767,4,FALSE)</f>
        <v>#REF!</v>
      </c>
      <c r="N979" s="45" t="e">
        <f>#REF!-M979</f>
        <v>#REF!</v>
      </c>
    </row>
    <row r="980" spans="2:14">
      <c r="B980" s="42" t="s">
        <v>8104</v>
      </c>
      <c r="C980" s="42" t="s">
        <v>93</v>
      </c>
      <c r="D980" s="42" t="s">
        <v>112</v>
      </c>
      <c r="E980" s="42" t="s">
        <v>7888</v>
      </c>
      <c r="F980" s="42" t="s">
        <v>8102</v>
      </c>
      <c r="G980" s="42" t="s">
        <v>7693</v>
      </c>
      <c r="H980" s="60">
        <v>35</v>
      </c>
      <c r="I980" s="43">
        <v>10.99</v>
      </c>
      <c r="J980" s="43">
        <f t="shared" si="15"/>
        <v>384.65000000000003</v>
      </c>
      <c r="K980" s="44" t="s">
        <v>7152</v>
      </c>
      <c r="L980" s="44" t="s">
        <v>7153</v>
      </c>
      <c r="M980" s="44" t="e">
        <f>VLOOKUP(#REF!,Feuil1!$A$2:$D$2767,4,FALSE)</f>
        <v>#REF!</v>
      </c>
      <c r="N980" s="45" t="e">
        <f>#REF!-M980</f>
        <v>#REF!</v>
      </c>
    </row>
    <row r="981" spans="2:14">
      <c r="B981" s="42" t="s">
        <v>8104</v>
      </c>
      <c r="C981" s="42" t="s">
        <v>93</v>
      </c>
      <c r="D981" s="42" t="s">
        <v>112</v>
      </c>
      <c r="E981" s="42" t="s">
        <v>7890</v>
      </c>
      <c r="F981" s="42" t="s">
        <v>8102</v>
      </c>
      <c r="G981" s="42" t="s">
        <v>7693</v>
      </c>
      <c r="H981" s="60">
        <v>35</v>
      </c>
      <c r="I981" s="43">
        <v>10.99</v>
      </c>
      <c r="J981" s="43">
        <f t="shared" si="15"/>
        <v>384.65000000000003</v>
      </c>
      <c r="K981" s="44" t="s">
        <v>7154</v>
      </c>
      <c r="L981" s="44" t="s">
        <v>7155</v>
      </c>
      <c r="M981" s="44" t="e">
        <f>VLOOKUP(#REF!,Feuil1!$A$2:$D$2767,4,FALSE)</f>
        <v>#REF!</v>
      </c>
      <c r="N981" s="45" t="e">
        <f>#REF!-M981</f>
        <v>#REF!</v>
      </c>
    </row>
    <row r="982" spans="2:14">
      <c r="B982" s="42" t="s">
        <v>8104</v>
      </c>
      <c r="C982" s="42" t="s">
        <v>93</v>
      </c>
      <c r="D982" s="42" t="s">
        <v>112</v>
      </c>
      <c r="E982" s="42" t="s">
        <v>7630</v>
      </c>
      <c r="F982" s="42" t="s">
        <v>8102</v>
      </c>
      <c r="G982" s="42" t="s">
        <v>7693</v>
      </c>
      <c r="H982" s="60">
        <v>35</v>
      </c>
      <c r="I982" s="43">
        <v>10.99</v>
      </c>
      <c r="J982" s="43">
        <f t="shared" si="15"/>
        <v>384.65000000000003</v>
      </c>
      <c r="K982" s="44" t="s">
        <v>7142</v>
      </c>
      <c r="L982" s="44" t="s">
        <v>7143</v>
      </c>
      <c r="M982" s="44" t="e">
        <f>VLOOKUP(#REF!,Feuil1!$A$2:$D$2767,4,FALSE)</f>
        <v>#REF!</v>
      </c>
      <c r="N982" s="45" t="e">
        <f>#REF!-M982</f>
        <v>#REF!</v>
      </c>
    </row>
    <row r="983" spans="2:14">
      <c r="B983" s="42" t="s">
        <v>8104</v>
      </c>
      <c r="C983" s="42" t="s">
        <v>93</v>
      </c>
      <c r="D983" s="42" t="s">
        <v>112</v>
      </c>
      <c r="E983" s="42" t="s">
        <v>7631</v>
      </c>
      <c r="F983" s="42" t="s">
        <v>8102</v>
      </c>
      <c r="G983" s="42" t="s">
        <v>7693</v>
      </c>
      <c r="H983" s="60">
        <v>35</v>
      </c>
      <c r="I983" s="43">
        <v>10.99</v>
      </c>
      <c r="J983" s="43">
        <f t="shared" si="15"/>
        <v>384.65000000000003</v>
      </c>
      <c r="K983" s="44" t="s">
        <v>7144</v>
      </c>
      <c r="L983" s="44" t="s">
        <v>7145</v>
      </c>
      <c r="M983" s="44" t="e">
        <f>VLOOKUP(#REF!,Feuil1!$A$2:$D$2767,4,FALSE)</f>
        <v>#REF!</v>
      </c>
      <c r="N983" s="45" t="e">
        <f>#REF!-M983</f>
        <v>#REF!</v>
      </c>
    </row>
    <row r="984" spans="2:14">
      <c r="B984" s="42" t="s">
        <v>8104</v>
      </c>
      <c r="C984" s="42" t="s">
        <v>93</v>
      </c>
      <c r="D984" s="42" t="s">
        <v>112</v>
      </c>
      <c r="E984" s="42" t="s">
        <v>7883</v>
      </c>
      <c r="F984" s="42" t="s">
        <v>8102</v>
      </c>
      <c r="G984" s="42" t="s">
        <v>7693</v>
      </c>
      <c r="H984" s="60">
        <v>35</v>
      </c>
      <c r="I984" s="43">
        <v>10.99</v>
      </c>
      <c r="J984" s="43">
        <f t="shared" si="15"/>
        <v>384.65000000000003</v>
      </c>
      <c r="K984" s="44" t="s">
        <v>7146</v>
      </c>
      <c r="L984" s="44" t="s">
        <v>7147</v>
      </c>
      <c r="M984" s="44" t="e">
        <f>VLOOKUP(#REF!,Feuil1!$A$2:$D$2767,4,FALSE)</f>
        <v>#REF!</v>
      </c>
      <c r="N984" s="45" t="e">
        <f>#REF!-M984</f>
        <v>#REF!</v>
      </c>
    </row>
    <row r="985" spans="2:14">
      <c r="B985" s="42" t="s">
        <v>8104</v>
      </c>
      <c r="C985" s="42" t="s">
        <v>93</v>
      </c>
      <c r="D985" s="42" t="s">
        <v>112</v>
      </c>
      <c r="E985" s="42" t="s">
        <v>7884</v>
      </c>
      <c r="F985" s="42" t="s">
        <v>8102</v>
      </c>
      <c r="G985" s="42" t="s">
        <v>7693</v>
      </c>
      <c r="H985" s="60">
        <v>35</v>
      </c>
      <c r="I985" s="43">
        <v>10.99</v>
      </c>
      <c r="J985" s="43">
        <f t="shared" si="15"/>
        <v>384.65000000000003</v>
      </c>
      <c r="K985" s="44" t="s">
        <v>7148</v>
      </c>
      <c r="L985" s="44" t="s">
        <v>7149</v>
      </c>
      <c r="M985" s="44" t="e">
        <f>VLOOKUP(#REF!,Feuil1!$A$2:$D$2767,4,FALSE)</f>
        <v>#REF!</v>
      </c>
      <c r="N985" s="45" t="e">
        <f>#REF!-M985</f>
        <v>#REF!</v>
      </c>
    </row>
    <row r="986" spans="2:14">
      <c r="B986" s="42" t="s">
        <v>8104</v>
      </c>
      <c r="C986" s="42" t="s">
        <v>93</v>
      </c>
      <c r="D986" s="42" t="s">
        <v>112</v>
      </c>
      <c r="E986" s="42" t="s">
        <v>7886</v>
      </c>
      <c r="F986" s="42" t="s">
        <v>8102</v>
      </c>
      <c r="G986" s="42" t="s">
        <v>7693</v>
      </c>
      <c r="H986" s="60">
        <v>70</v>
      </c>
      <c r="I986" s="43">
        <v>10.99</v>
      </c>
      <c r="J986" s="43">
        <f t="shared" si="15"/>
        <v>769.30000000000007</v>
      </c>
      <c r="K986" s="44" t="s">
        <v>7150</v>
      </c>
      <c r="L986" s="44" t="s">
        <v>7151</v>
      </c>
      <c r="M986" s="44" t="e">
        <f>VLOOKUP(#REF!,Feuil1!$A$2:$D$2767,4,FALSE)</f>
        <v>#REF!</v>
      </c>
      <c r="N986" s="45" t="e">
        <f>#REF!-M986</f>
        <v>#REF!</v>
      </c>
    </row>
    <row r="987" spans="2:14">
      <c r="B987" s="42" t="s">
        <v>8105</v>
      </c>
      <c r="C987" s="42" t="s">
        <v>93</v>
      </c>
      <c r="D987" s="42" t="s">
        <v>112</v>
      </c>
      <c r="E987" s="42" t="s">
        <v>7888</v>
      </c>
      <c r="F987" s="42" t="s">
        <v>8102</v>
      </c>
      <c r="G987" s="42" t="s">
        <v>7693</v>
      </c>
      <c r="H987" s="60">
        <v>32</v>
      </c>
      <c r="I987" s="43">
        <v>10.99</v>
      </c>
      <c r="J987" s="43">
        <f t="shared" si="15"/>
        <v>351.68</v>
      </c>
      <c r="K987" s="44" t="s">
        <v>7166</v>
      </c>
      <c r="L987" s="44" t="s">
        <v>7167</v>
      </c>
      <c r="M987" s="44" t="e">
        <f>VLOOKUP(#REF!,Feuil1!$A$2:$D$2767,4,FALSE)</f>
        <v>#REF!</v>
      </c>
      <c r="N987" s="45" t="e">
        <f>#REF!-M987</f>
        <v>#REF!</v>
      </c>
    </row>
    <row r="988" spans="2:14">
      <c r="B988" s="42" t="s">
        <v>8105</v>
      </c>
      <c r="C988" s="42" t="s">
        <v>93</v>
      </c>
      <c r="D988" s="42" t="s">
        <v>112</v>
      </c>
      <c r="E988" s="42" t="s">
        <v>7630</v>
      </c>
      <c r="F988" s="42" t="s">
        <v>8102</v>
      </c>
      <c r="G988" s="42" t="s">
        <v>7693</v>
      </c>
      <c r="H988" s="60">
        <v>16</v>
      </c>
      <c r="I988" s="43">
        <v>10.99</v>
      </c>
      <c r="J988" s="43">
        <f t="shared" si="15"/>
        <v>175.84</v>
      </c>
      <c r="K988" s="44" t="s">
        <v>7156</v>
      </c>
      <c r="L988" s="44" t="s">
        <v>7157</v>
      </c>
      <c r="M988" s="44" t="e">
        <f>VLOOKUP(#REF!,Feuil1!$A$2:$D$2767,4,FALSE)</f>
        <v>#REF!</v>
      </c>
      <c r="N988" s="45" t="e">
        <f>#REF!-M988</f>
        <v>#REF!</v>
      </c>
    </row>
    <row r="989" spans="2:14">
      <c r="B989" s="42" t="s">
        <v>8105</v>
      </c>
      <c r="C989" s="42" t="s">
        <v>93</v>
      </c>
      <c r="D989" s="42" t="s">
        <v>112</v>
      </c>
      <c r="E989" s="42" t="s">
        <v>7631</v>
      </c>
      <c r="F989" s="42" t="s">
        <v>8102</v>
      </c>
      <c r="G989" s="42" t="s">
        <v>7693</v>
      </c>
      <c r="H989" s="60">
        <v>16</v>
      </c>
      <c r="I989" s="43">
        <v>10.99</v>
      </c>
      <c r="J989" s="43">
        <f t="shared" si="15"/>
        <v>175.84</v>
      </c>
      <c r="K989" s="44" t="s">
        <v>7158</v>
      </c>
      <c r="L989" s="44" t="s">
        <v>7159</v>
      </c>
      <c r="M989" s="44" t="e">
        <f>VLOOKUP(#REF!,Feuil1!$A$2:$D$2767,4,FALSE)</f>
        <v>#REF!</v>
      </c>
      <c r="N989" s="45" t="e">
        <f>#REF!-M989</f>
        <v>#REF!</v>
      </c>
    </row>
    <row r="990" spans="2:14">
      <c r="B990" s="42" t="s">
        <v>8105</v>
      </c>
      <c r="C990" s="42" t="s">
        <v>93</v>
      </c>
      <c r="D990" s="42" t="s">
        <v>112</v>
      </c>
      <c r="E990" s="42" t="s">
        <v>7883</v>
      </c>
      <c r="F990" s="42" t="s">
        <v>8102</v>
      </c>
      <c r="G990" s="42" t="s">
        <v>7693</v>
      </c>
      <c r="H990" s="60">
        <v>16</v>
      </c>
      <c r="I990" s="43">
        <v>10.99</v>
      </c>
      <c r="J990" s="43">
        <f t="shared" si="15"/>
        <v>175.84</v>
      </c>
      <c r="K990" s="44" t="s">
        <v>7160</v>
      </c>
      <c r="L990" s="44" t="s">
        <v>7161</v>
      </c>
      <c r="M990" s="44" t="e">
        <f>VLOOKUP(#REF!,Feuil1!$A$2:$D$2767,4,FALSE)</f>
        <v>#REF!</v>
      </c>
      <c r="N990" s="45" t="e">
        <f>#REF!-M990</f>
        <v>#REF!</v>
      </c>
    </row>
    <row r="991" spans="2:14">
      <c r="B991" s="42" t="s">
        <v>8105</v>
      </c>
      <c r="C991" s="42" t="s">
        <v>93</v>
      </c>
      <c r="D991" s="42" t="s">
        <v>112</v>
      </c>
      <c r="E991" s="42" t="s">
        <v>7884</v>
      </c>
      <c r="F991" s="42" t="s">
        <v>8102</v>
      </c>
      <c r="G991" s="42" t="s">
        <v>7693</v>
      </c>
      <c r="H991" s="60">
        <v>16</v>
      </c>
      <c r="I991" s="43">
        <v>10.99</v>
      </c>
      <c r="J991" s="43">
        <f t="shared" si="15"/>
        <v>175.84</v>
      </c>
      <c r="K991" s="44" t="s">
        <v>7162</v>
      </c>
      <c r="L991" s="44" t="s">
        <v>7163</v>
      </c>
      <c r="M991" s="44" t="e">
        <f>VLOOKUP(#REF!,Feuil1!$A$2:$D$2767,4,FALSE)</f>
        <v>#REF!</v>
      </c>
      <c r="N991" s="45" t="e">
        <f>#REF!-M991</f>
        <v>#REF!</v>
      </c>
    </row>
    <row r="992" spans="2:14">
      <c r="B992" s="42" t="s">
        <v>8105</v>
      </c>
      <c r="C992" s="42" t="s">
        <v>93</v>
      </c>
      <c r="D992" s="42" t="s">
        <v>112</v>
      </c>
      <c r="E992" s="42" t="s">
        <v>7886</v>
      </c>
      <c r="F992" s="42" t="s">
        <v>8102</v>
      </c>
      <c r="G992" s="42" t="s">
        <v>7693</v>
      </c>
      <c r="H992" s="60">
        <v>32</v>
      </c>
      <c r="I992" s="43">
        <v>10.99</v>
      </c>
      <c r="J992" s="43">
        <f t="shared" si="15"/>
        <v>351.68</v>
      </c>
      <c r="K992" s="44" t="s">
        <v>7164</v>
      </c>
      <c r="L992" s="44" t="s">
        <v>7165</v>
      </c>
      <c r="M992" s="44" t="e">
        <f>VLOOKUP(#REF!,Feuil1!$A$2:$D$2767,4,FALSE)</f>
        <v>#REF!</v>
      </c>
      <c r="N992" s="45" t="e">
        <f>#REF!-M992</f>
        <v>#REF!</v>
      </c>
    </row>
    <row r="993" spans="2:14">
      <c r="B993" s="42" t="s">
        <v>8110</v>
      </c>
      <c r="C993" s="42" t="s">
        <v>93</v>
      </c>
      <c r="D993" s="42" t="s">
        <v>112</v>
      </c>
      <c r="E993" s="42" t="s">
        <v>7888</v>
      </c>
      <c r="F993" s="42" t="s">
        <v>8102</v>
      </c>
      <c r="G993" s="42" t="s">
        <v>7693</v>
      </c>
      <c r="H993" s="60">
        <v>84</v>
      </c>
      <c r="I993" s="43">
        <v>16.989999999999998</v>
      </c>
      <c r="J993" s="43">
        <f t="shared" si="15"/>
        <v>1427.1599999999999</v>
      </c>
      <c r="K993" s="44" t="s">
        <v>7334</v>
      </c>
      <c r="L993" s="44" t="s">
        <v>7335</v>
      </c>
      <c r="M993" s="44" t="e">
        <f>VLOOKUP(#REF!,Feuil1!$A$2:$D$2767,4,FALSE)</f>
        <v>#REF!</v>
      </c>
      <c r="N993" s="45" t="e">
        <f>#REF!-M993</f>
        <v>#REF!</v>
      </c>
    </row>
    <row r="994" spans="2:14">
      <c r="B994" s="42" t="s">
        <v>8110</v>
      </c>
      <c r="C994" s="42" t="s">
        <v>93</v>
      </c>
      <c r="D994" s="42" t="s">
        <v>112</v>
      </c>
      <c r="E994" s="42" t="s">
        <v>7890</v>
      </c>
      <c r="F994" s="42" t="s">
        <v>8102</v>
      </c>
      <c r="G994" s="42" t="s">
        <v>7693</v>
      </c>
      <c r="H994" s="60">
        <v>168</v>
      </c>
      <c r="I994" s="43">
        <v>16.989999999999998</v>
      </c>
      <c r="J994" s="43">
        <f t="shared" si="15"/>
        <v>2854.3199999999997</v>
      </c>
      <c r="K994" s="44" t="s">
        <v>7336</v>
      </c>
      <c r="L994" s="44" t="s">
        <v>7337</v>
      </c>
      <c r="M994" s="44" t="e">
        <f>VLOOKUP(#REF!,Feuil1!$A$2:$D$2767,4,FALSE)</f>
        <v>#REF!</v>
      </c>
      <c r="N994" s="45" t="e">
        <f>#REF!-M994</f>
        <v>#REF!</v>
      </c>
    </row>
    <row r="995" spans="2:14">
      <c r="B995" s="42" t="s">
        <v>8110</v>
      </c>
      <c r="C995" s="42" t="s">
        <v>93</v>
      </c>
      <c r="D995" s="42" t="s">
        <v>112</v>
      </c>
      <c r="E995" s="42" t="s">
        <v>7920</v>
      </c>
      <c r="F995" s="42" t="s">
        <v>8102</v>
      </c>
      <c r="G995" s="42" t="s">
        <v>7693</v>
      </c>
      <c r="H995" s="60">
        <v>168</v>
      </c>
      <c r="I995" s="43">
        <v>16.989999999999998</v>
      </c>
      <c r="J995" s="43">
        <f t="shared" si="15"/>
        <v>2854.3199999999997</v>
      </c>
      <c r="K995" s="44" t="s">
        <v>7338</v>
      </c>
      <c r="L995" s="44" t="s">
        <v>7339</v>
      </c>
      <c r="M995" s="44" t="e">
        <f>VLOOKUP(#REF!,Feuil1!$A$2:$D$2767,4,FALSE)</f>
        <v>#REF!</v>
      </c>
      <c r="N995" s="45" t="e">
        <f>#REF!-M995</f>
        <v>#REF!</v>
      </c>
    </row>
    <row r="996" spans="2:14">
      <c r="B996" s="42" t="s">
        <v>8110</v>
      </c>
      <c r="C996" s="42" t="s">
        <v>93</v>
      </c>
      <c r="D996" s="42" t="s">
        <v>112</v>
      </c>
      <c r="E996" s="42" t="s">
        <v>7922</v>
      </c>
      <c r="F996" s="42" t="s">
        <v>8102</v>
      </c>
      <c r="G996" s="42" t="s">
        <v>7693</v>
      </c>
      <c r="H996" s="60">
        <v>84</v>
      </c>
      <c r="I996" s="43">
        <v>16.989999999999998</v>
      </c>
      <c r="J996" s="43">
        <f t="shared" si="15"/>
        <v>1427.1599999999999</v>
      </c>
      <c r="K996" s="44" t="s">
        <v>7340</v>
      </c>
      <c r="L996" s="44" t="s">
        <v>7341</v>
      </c>
      <c r="M996" s="44" t="e">
        <f>VLOOKUP(#REF!,Feuil1!$A$2:$D$2767,4,FALSE)</f>
        <v>#REF!</v>
      </c>
      <c r="N996" s="45" t="e">
        <f>#REF!-M996</f>
        <v>#REF!</v>
      </c>
    </row>
    <row r="997" spans="2:14">
      <c r="B997" s="42" t="s">
        <v>8112</v>
      </c>
      <c r="C997" s="42" t="s">
        <v>93</v>
      </c>
      <c r="D997" s="42" t="s">
        <v>112</v>
      </c>
      <c r="E997" s="42" t="s">
        <v>7888</v>
      </c>
      <c r="F997" s="42" t="s">
        <v>8102</v>
      </c>
      <c r="G997" s="42" t="s">
        <v>7693</v>
      </c>
      <c r="H997" s="60">
        <v>86</v>
      </c>
      <c r="I997" s="43">
        <v>14.99</v>
      </c>
      <c r="J997" s="43">
        <f t="shared" si="15"/>
        <v>1289.1400000000001</v>
      </c>
      <c r="K997" s="44" t="s">
        <v>7342</v>
      </c>
      <c r="L997" s="44" t="s">
        <v>7343</v>
      </c>
      <c r="M997" s="44" t="e">
        <f>VLOOKUP(#REF!,Feuil1!$A$2:$D$2767,4,FALSE)</f>
        <v>#REF!</v>
      </c>
      <c r="N997" s="45" t="e">
        <f>#REF!-M997</f>
        <v>#REF!</v>
      </c>
    </row>
    <row r="998" spans="2:14">
      <c r="B998" s="42" t="s">
        <v>8112</v>
      </c>
      <c r="C998" s="42" t="s">
        <v>93</v>
      </c>
      <c r="D998" s="42" t="s">
        <v>112</v>
      </c>
      <c r="E998" s="42" t="s">
        <v>7890</v>
      </c>
      <c r="F998" s="42" t="s">
        <v>8102</v>
      </c>
      <c r="G998" s="42" t="s">
        <v>7693</v>
      </c>
      <c r="H998" s="60">
        <v>172</v>
      </c>
      <c r="I998" s="43">
        <v>14.99</v>
      </c>
      <c r="J998" s="43">
        <f t="shared" si="15"/>
        <v>2578.2800000000002</v>
      </c>
      <c r="K998" s="44" t="s">
        <v>7344</v>
      </c>
      <c r="L998" s="44" t="s">
        <v>7345</v>
      </c>
      <c r="M998" s="44" t="e">
        <f>VLOOKUP(#REF!,Feuil1!$A$2:$D$2767,4,FALSE)</f>
        <v>#REF!</v>
      </c>
      <c r="N998" s="45" t="e">
        <f>#REF!-M998</f>
        <v>#REF!</v>
      </c>
    </row>
    <row r="999" spans="2:14">
      <c r="B999" s="42" t="s">
        <v>8112</v>
      </c>
      <c r="C999" s="42" t="s">
        <v>93</v>
      </c>
      <c r="D999" s="42" t="s">
        <v>112</v>
      </c>
      <c r="E999" s="42" t="s">
        <v>7920</v>
      </c>
      <c r="F999" s="42" t="s">
        <v>8102</v>
      </c>
      <c r="G999" s="42" t="s">
        <v>7693</v>
      </c>
      <c r="H999" s="60">
        <v>172</v>
      </c>
      <c r="I999" s="43">
        <v>14.99</v>
      </c>
      <c r="J999" s="43">
        <f t="shared" si="15"/>
        <v>2578.2800000000002</v>
      </c>
      <c r="K999" s="44" t="s">
        <v>7346</v>
      </c>
      <c r="L999" s="44" t="s">
        <v>7347</v>
      </c>
      <c r="M999" s="44" t="e">
        <f>VLOOKUP(#REF!,Feuil1!$A$2:$D$2767,4,FALSE)</f>
        <v>#REF!</v>
      </c>
      <c r="N999" s="45" t="e">
        <f>#REF!-M999</f>
        <v>#REF!</v>
      </c>
    </row>
    <row r="1000" spans="2:14">
      <c r="B1000" s="42" t="s">
        <v>8112</v>
      </c>
      <c r="C1000" s="42" t="s">
        <v>93</v>
      </c>
      <c r="D1000" s="42" t="s">
        <v>112</v>
      </c>
      <c r="E1000" s="42" t="s">
        <v>7922</v>
      </c>
      <c r="F1000" s="42" t="s">
        <v>8102</v>
      </c>
      <c r="G1000" s="42" t="s">
        <v>7693</v>
      </c>
      <c r="H1000" s="60">
        <v>86</v>
      </c>
      <c r="I1000" s="43">
        <v>14.99</v>
      </c>
      <c r="J1000" s="43">
        <f t="shared" si="15"/>
        <v>1289.1400000000001</v>
      </c>
      <c r="K1000" s="44" t="s">
        <v>7348</v>
      </c>
      <c r="L1000" s="44" t="s">
        <v>7349</v>
      </c>
      <c r="M1000" s="44" t="e">
        <f>VLOOKUP(#REF!,Feuil1!$A$2:$D$2767,4,FALSE)</f>
        <v>#REF!</v>
      </c>
      <c r="N1000" s="45" t="e">
        <f>#REF!-M1000</f>
        <v>#REF!</v>
      </c>
    </row>
    <row r="1001" spans="2:14" ht="31.5">
      <c r="B1001" s="42" t="s">
        <v>7915</v>
      </c>
      <c r="C1001" s="42" t="s">
        <v>89</v>
      </c>
      <c r="D1001" s="42" t="s">
        <v>105</v>
      </c>
      <c r="E1001" s="42" t="s">
        <v>7888</v>
      </c>
      <c r="F1001" s="42" t="s">
        <v>7881</v>
      </c>
      <c r="G1001" s="42" t="s">
        <v>7675</v>
      </c>
      <c r="H1001" s="60">
        <v>14</v>
      </c>
      <c r="I1001" s="43">
        <v>17.989999999999998</v>
      </c>
      <c r="J1001" s="43">
        <f t="shared" si="15"/>
        <v>251.85999999999999</v>
      </c>
      <c r="K1001" s="44" t="s">
        <v>2619</v>
      </c>
      <c r="L1001" s="44" t="s">
        <v>2620</v>
      </c>
      <c r="M1001" s="44" t="e">
        <f>VLOOKUP(#REF!,Feuil1!$A$2:$D$2767,4,FALSE)</f>
        <v>#REF!</v>
      </c>
      <c r="N1001" s="45" t="e">
        <f>#REF!-M1001</f>
        <v>#REF!</v>
      </c>
    </row>
    <row r="1002" spans="2:14" ht="31.5">
      <c r="B1002" s="42" t="s">
        <v>7915</v>
      </c>
      <c r="C1002" s="42" t="s">
        <v>89</v>
      </c>
      <c r="D1002" s="42" t="s">
        <v>105</v>
      </c>
      <c r="E1002" s="42" t="s">
        <v>7890</v>
      </c>
      <c r="F1002" s="42" t="s">
        <v>7881</v>
      </c>
      <c r="G1002" s="42" t="s">
        <v>7675</v>
      </c>
      <c r="H1002" s="60">
        <v>7</v>
      </c>
      <c r="I1002" s="43">
        <v>17.989999999999998</v>
      </c>
      <c r="J1002" s="43">
        <f t="shared" si="15"/>
        <v>125.92999999999999</v>
      </c>
      <c r="K1002" s="44" t="s">
        <v>2621</v>
      </c>
      <c r="L1002" s="44" t="s">
        <v>2622</v>
      </c>
      <c r="M1002" s="44" t="e">
        <f>VLOOKUP(#REF!,Feuil1!$A$2:$D$2767,4,FALSE)</f>
        <v>#REF!</v>
      </c>
      <c r="N1002" s="45" t="e">
        <f>#REF!-M1002</f>
        <v>#REF!</v>
      </c>
    </row>
    <row r="1003" spans="2:14" ht="31.5">
      <c r="B1003" s="42" t="s">
        <v>7915</v>
      </c>
      <c r="C1003" s="42" t="s">
        <v>89</v>
      </c>
      <c r="D1003" s="42" t="s">
        <v>105</v>
      </c>
      <c r="E1003" s="42" t="s">
        <v>7631</v>
      </c>
      <c r="F1003" s="42" t="s">
        <v>7881</v>
      </c>
      <c r="G1003" s="42" t="s">
        <v>7675</v>
      </c>
      <c r="H1003" s="60">
        <v>7</v>
      </c>
      <c r="I1003" s="43">
        <v>17.989999999999998</v>
      </c>
      <c r="J1003" s="43">
        <f t="shared" si="15"/>
        <v>125.92999999999999</v>
      </c>
      <c r="K1003" s="44" t="s">
        <v>2611</v>
      </c>
      <c r="L1003" s="44" t="s">
        <v>2612</v>
      </c>
      <c r="M1003" s="44" t="e">
        <f>VLOOKUP(#REF!,Feuil1!$A$2:$D$2767,4,FALSE)</f>
        <v>#REF!</v>
      </c>
      <c r="N1003" s="45" t="e">
        <f>#REF!-M1003</f>
        <v>#REF!</v>
      </c>
    </row>
    <row r="1004" spans="2:14" ht="31.5">
      <c r="B1004" s="42" t="s">
        <v>7915</v>
      </c>
      <c r="C1004" s="42" t="s">
        <v>89</v>
      </c>
      <c r="D1004" s="42" t="s">
        <v>105</v>
      </c>
      <c r="E1004" s="42" t="s">
        <v>7883</v>
      </c>
      <c r="F1004" s="42" t="s">
        <v>7881</v>
      </c>
      <c r="G1004" s="42" t="s">
        <v>7675</v>
      </c>
      <c r="H1004" s="60">
        <v>14</v>
      </c>
      <c r="I1004" s="43">
        <v>17.989999999999998</v>
      </c>
      <c r="J1004" s="43">
        <f t="shared" si="15"/>
        <v>251.85999999999999</v>
      </c>
      <c r="K1004" s="44" t="s">
        <v>2613</v>
      </c>
      <c r="L1004" s="44" t="s">
        <v>2614</v>
      </c>
      <c r="M1004" s="44" t="e">
        <f>VLOOKUP(#REF!,Feuil1!$A$2:$D$2767,4,FALSE)</f>
        <v>#REF!</v>
      </c>
      <c r="N1004" s="45" t="e">
        <f>#REF!-M1004</f>
        <v>#REF!</v>
      </c>
    </row>
    <row r="1005" spans="2:14" ht="31.5">
      <c r="B1005" s="42" t="s">
        <v>7915</v>
      </c>
      <c r="C1005" s="42" t="s">
        <v>89</v>
      </c>
      <c r="D1005" s="42" t="s">
        <v>105</v>
      </c>
      <c r="E1005" s="42" t="s">
        <v>7884</v>
      </c>
      <c r="F1005" s="42" t="s">
        <v>7881</v>
      </c>
      <c r="G1005" s="42" t="s">
        <v>7675</v>
      </c>
      <c r="H1005" s="60">
        <v>7</v>
      </c>
      <c r="I1005" s="43">
        <v>17.989999999999998</v>
      </c>
      <c r="J1005" s="43">
        <f t="shared" si="15"/>
        <v>125.92999999999999</v>
      </c>
      <c r="K1005" s="44" t="s">
        <v>2615</v>
      </c>
      <c r="L1005" s="44" t="s">
        <v>2616</v>
      </c>
      <c r="M1005" s="44" t="e">
        <f>VLOOKUP(#REF!,Feuil1!$A$2:$D$2767,4,FALSE)</f>
        <v>#REF!</v>
      </c>
      <c r="N1005" s="45" t="e">
        <f>#REF!-M1005</f>
        <v>#REF!</v>
      </c>
    </row>
    <row r="1006" spans="2:14" ht="31.5">
      <c r="B1006" s="42" t="s">
        <v>7915</v>
      </c>
      <c r="C1006" s="42" t="s">
        <v>89</v>
      </c>
      <c r="D1006" s="42" t="s">
        <v>105</v>
      </c>
      <c r="E1006" s="42" t="s">
        <v>7886</v>
      </c>
      <c r="F1006" s="42" t="s">
        <v>7881</v>
      </c>
      <c r="G1006" s="42" t="s">
        <v>7675</v>
      </c>
      <c r="H1006" s="60">
        <v>21</v>
      </c>
      <c r="I1006" s="43">
        <v>17.989999999999998</v>
      </c>
      <c r="J1006" s="43">
        <f t="shared" si="15"/>
        <v>377.78999999999996</v>
      </c>
      <c r="K1006" s="44" t="s">
        <v>2617</v>
      </c>
      <c r="L1006" s="44" t="s">
        <v>2618</v>
      </c>
      <c r="M1006" s="44" t="e">
        <f>VLOOKUP(#REF!,Feuil1!$A$2:$D$2767,4,FALSE)</f>
        <v>#REF!</v>
      </c>
      <c r="N1006" s="45" t="e">
        <f>#REF!-M1006</f>
        <v>#REF!</v>
      </c>
    </row>
    <row r="1007" spans="2:14" ht="31.5">
      <c r="B1007" s="42" t="s">
        <v>7970</v>
      </c>
      <c r="C1007" s="42" t="s">
        <v>89</v>
      </c>
      <c r="D1007" s="42" t="s">
        <v>105</v>
      </c>
      <c r="E1007" s="42" t="s">
        <v>7888</v>
      </c>
      <c r="F1007" s="42" t="s">
        <v>7881</v>
      </c>
      <c r="G1007" s="42" t="s">
        <v>7755</v>
      </c>
      <c r="H1007" s="60">
        <v>66</v>
      </c>
      <c r="I1007" s="43">
        <v>17.990000000000002</v>
      </c>
      <c r="J1007" s="43">
        <f t="shared" si="15"/>
        <v>1187.3400000000001</v>
      </c>
      <c r="K1007" s="44" t="s">
        <v>2643</v>
      </c>
      <c r="L1007" s="44" t="s">
        <v>2644</v>
      </c>
      <c r="M1007" s="44" t="e">
        <f>VLOOKUP(#REF!,Feuil1!$A$2:$D$2767,4,FALSE)</f>
        <v>#REF!</v>
      </c>
      <c r="N1007" s="45" t="e">
        <f>#REF!-M1007</f>
        <v>#REF!</v>
      </c>
    </row>
    <row r="1008" spans="2:14" ht="31.5">
      <c r="B1008" s="42" t="s">
        <v>7970</v>
      </c>
      <c r="C1008" s="42" t="s">
        <v>89</v>
      </c>
      <c r="D1008" s="42" t="s">
        <v>105</v>
      </c>
      <c r="E1008" s="42" t="s">
        <v>7890</v>
      </c>
      <c r="F1008" s="42" t="s">
        <v>7881</v>
      </c>
      <c r="G1008" s="42" t="s">
        <v>7755</v>
      </c>
      <c r="H1008" s="60">
        <v>44</v>
      </c>
      <c r="I1008" s="43">
        <v>17.990000000000002</v>
      </c>
      <c r="J1008" s="43">
        <f t="shared" si="15"/>
        <v>791.56000000000006</v>
      </c>
      <c r="K1008" s="44" t="s">
        <v>2645</v>
      </c>
      <c r="L1008" s="44" t="s">
        <v>2646</v>
      </c>
      <c r="M1008" s="44" t="e">
        <f>VLOOKUP(#REF!,Feuil1!$A$2:$D$2767,4,FALSE)</f>
        <v>#REF!</v>
      </c>
      <c r="N1008" s="45" t="e">
        <f>#REF!-M1008</f>
        <v>#REF!</v>
      </c>
    </row>
    <row r="1009" spans="2:14" ht="31.5">
      <c r="B1009" s="42" t="s">
        <v>7970</v>
      </c>
      <c r="C1009" s="42" t="s">
        <v>89</v>
      </c>
      <c r="D1009" s="42" t="s">
        <v>105</v>
      </c>
      <c r="E1009" s="42" t="s">
        <v>7631</v>
      </c>
      <c r="F1009" s="42" t="s">
        <v>7881</v>
      </c>
      <c r="G1009" s="42" t="s">
        <v>7755</v>
      </c>
      <c r="H1009" s="60">
        <v>22</v>
      </c>
      <c r="I1009" s="43">
        <v>17.990000000000002</v>
      </c>
      <c r="J1009" s="43">
        <f t="shared" si="15"/>
        <v>395.78000000000003</v>
      </c>
      <c r="K1009" s="44" t="s">
        <v>2635</v>
      </c>
      <c r="L1009" s="44" t="s">
        <v>2636</v>
      </c>
      <c r="M1009" s="44" t="e">
        <f>VLOOKUP(#REF!,Feuil1!$A$2:$D$2767,4,FALSE)</f>
        <v>#REF!</v>
      </c>
      <c r="N1009" s="45" t="e">
        <f>#REF!-M1009</f>
        <v>#REF!</v>
      </c>
    </row>
    <row r="1010" spans="2:14" ht="31.5">
      <c r="B1010" s="42" t="s">
        <v>7970</v>
      </c>
      <c r="C1010" s="42" t="s">
        <v>89</v>
      </c>
      <c r="D1010" s="42" t="s">
        <v>105</v>
      </c>
      <c r="E1010" s="42" t="s">
        <v>7883</v>
      </c>
      <c r="F1010" s="42" t="s">
        <v>7881</v>
      </c>
      <c r="G1010" s="42" t="s">
        <v>7755</v>
      </c>
      <c r="H1010" s="60">
        <v>22</v>
      </c>
      <c r="I1010" s="43">
        <v>17.990000000000002</v>
      </c>
      <c r="J1010" s="43">
        <f t="shared" si="15"/>
        <v>395.78000000000003</v>
      </c>
      <c r="K1010" s="44" t="s">
        <v>2637</v>
      </c>
      <c r="L1010" s="44" t="s">
        <v>2638</v>
      </c>
      <c r="M1010" s="44" t="e">
        <f>VLOOKUP(#REF!,Feuil1!$A$2:$D$2767,4,FALSE)</f>
        <v>#REF!</v>
      </c>
      <c r="N1010" s="45" t="e">
        <f>#REF!-M1010</f>
        <v>#REF!</v>
      </c>
    </row>
    <row r="1011" spans="2:14" ht="31.5">
      <c r="B1011" s="42" t="s">
        <v>7970</v>
      </c>
      <c r="C1011" s="42" t="s">
        <v>89</v>
      </c>
      <c r="D1011" s="42" t="s">
        <v>105</v>
      </c>
      <c r="E1011" s="42" t="s">
        <v>7884</v>
      </c>
      <c r="F1011" s="42" t="s">
        <v>7881</v>
      </c>
      <c r="G1011" s="42" t="s">
        <v>7755</v>
      </c>
      <c r="H1011" s="60">
        <v>22</v>
      </c>
      <c r="I1011" s="43">
        <v>17.990000000000002</v>
      </c>
      <c r="J1011" s="43">
        <f t="shared" si="15"/>
        <v>395.78000000000003</v>
      </c>
      <c r="K1011" s="44" t="s">
        <v>2639</v>
      </c>
      <c r="L1011" s="44" t="s">
        <v>2640</v>
      </c>
      <c r="M1011" s="44" t="e">
        <f>VLOOKUP(#REF!,Feuil1!$A$2:$D$2767,4,FALSE)</f>
        <v>#REF!</v>
      </c>
      <c r="N1011" s="45" t="e">
        <f>#REF!-M1011</f>
        <v>#REF!</v>
      </c>
    </row>
    <row r="1012" spans="2:14" ht="31.5">
      <c r="B1012" s="42" t="s">
        <v>7970</v>
      </c>
      <c r="C1012" s="42" t="s">
        <v>89</v>
      </c>
      <c r="D1012" s="42" t="s">
        <v>105</v>
      </c>
      <c r="E1012" s="42" t="s">
        <v>7886</v>
      </c>
      <c r="F1012" s="42" t="s">
        <v>7881</v>
      </c>
      <c r="G1012" s="42" t="s">
        <v>7755</v>
      </c>
      <c r="H1012" s="60">
        <v>44</v>
      </c>
      <c r="I1012" s="43">
        <v>17.990000000000002</v>
      </c>
      <c r="J1012" s="43">
        <f t="shared" si="15"/>
        <v>791.56000000000006</v>
      </c>
      <c r="K1012" s="44" t="s">
        <v>2641</v>
      </c>
      <c r="L1012" s="44" t="s">
        <v>2642</v>
      </c>
      <c r="M1012" s="44" t="e">
        <f>VLOOKUP(#REF!,Feuil1!$A$2:$D$2767,4,FALSE)</f>
        <v>#REF!</v>
      </c>
      <c r="N1012" s="45" t="e">
        <f>#REF!-M1012</f>
        <v>#REF!</v>
      </c>
    </row>
    <row r="1013" spans="2:14" ht="31.5">
      <c r="B1013" s="42" t="s">
        <v>7928</v>
      </c>
      <c r="C1013" s="42" t="s">
        <v>89</v>
      </c>
      <c r="D1013" s="42" t="s">
        <v>105</v>
      </c>
      <c r="E1013" s="42" t="s">
        <v>7888</v>
      </c>
      <c r="F1013" s="42" t="s">
        <v>7917</v>
      </c>
      <c r="G1013" s="42" t="s">
        <v>7675</v>
      </c>
      <c r="H1013" s="60">
        <v>36</v>
      </c>
      <c r="I1013" s="43">
        <v>17.989999999999998</v>
      </c>
      <c r="J1013" s="43">
        <f t="shared" si="15"/>
        <v>647.64</v>
      </c>
      <c r="K1013" s="44" t="s">
        <v>2960</v>
      </c>
      <c r="L1013" s="44" t="s">
        <v>2961</v>
      </c>
      <c r="M1013" s="44" t="e">
        <f>VLOOKUP(#REF!,Feuil1!$A$2:$D$2767,4,FALSE)</f>
        <v>#REF!</v>
      </c>
      <c r="N1013" s="45" t="e">
        <f>#REF!-M1013</f>
        <v>#REF!</v>
      </c>
    </row>
    <row r="1014" spans="2:14" ht="31.5">
      <c r="B1014" s="42" t="s">
        <v>7928</v>
      </c>
      <c r="C1014" s="42" t="s">
        <v>89</v>
      </c>
      <c r="D1014" s="42" t="s">
        <v>105</v>
      </c>
      <c r="E1014" s="42" t="s">
        <v>7890</v>
      </c>
      <c r="F1014" s="42" t="s">
        <v>7917</v>
      </c>
      <c r="G1014" s="42" t="s">
        <v>7675</v>
      </c>
      <c r="H1014" s="60">
        <v>54</v>
      </c>
      <c r="I1014" s="43">
        <v>17.989999999999998</v>
      </c>
      <c r="J1014" s="43">
        <f t="shared" si="15"/>
        <v>971.45999999999992</v>
      </c>
      <c r="K1014" s="44" t="s">
        <v>2962</v>
      </c>
      <c r="L1014" s="44" t="s">
        <v>2963</v>
      </c>
      <c r="M1014" s="44" t="e">
        <f>VLOOKUP(#REF!,Feuil1!$A$2:$D$2767,4,FALSE)</f>
        <v>#REF!</v>
      </c>
      <c r="N1014" s="45" t="e">
        <f>#REF!-M1014</f>
        <v>#REF!</v>
      </c>
    </row>
    <row r="1015" spans="2:14" ht="31.5">
      <c r="B1015" s="42" t="s">
        <v>7928</v>
      </c>
      <c r="C1015" s="42" t="s">
        <v>89</v>
      </c>
      <c r="D1015" s="42" t="s">
        <v>105</v>
      </c>
      <c r="E1015" s="42" t="s">
        <v>7920</v>
      </c>
      <c r="F1015" s="42" t="s">
        <v>7917</v>
      </c>
      <c r="G1015" s="42" t="s">
        <v>7675</v>
      </c>
      <c r="H1015" s="60">
        <v>54</v>
      </c>
      <c r="I1015" s="43">
        <v>17.989999999999998</v>
      </c>
      <c r="J1015" s="43">
        <f t="shared" si="15"/>
        <v>971.45999999999992</v>
      </c>
      <c r="K1015" s="44" t="s">
        <v>2964</v>
      </c>
      <c r="L1015" s="44" t="s">
        <v>2965</v>
      </c>
      <c r="M1015" s="44" t="e">
        <f>VLOOKUP(#REF!,Feuil1!$A$2:$D$2767,4,FALSE)</f>
        <v>#REF!</v>
      </c>
      <c r="N1015" s="45" t="e">
        <f>#REF!-M1015</f>
        <v>#REF!</v>
      </c>
    </row>
    <row r="1016" spans="2:14" ht="31.5">
      <c r="B1016" s="42" t="s">
        <v>7928</v>
      </c>
      <c r="C1016" s="42" t="s">
        <v>89</v>
      </c>
      <c r="D1016" s="42" t="s">
        <v>105</v>
      </c>
      <c r="E1016" s="42" t="s">
        <v>7922</v>
      </c>
      <c r="F1016" s="42" t="s">
        <v>7917</v>
      </c>
      <c r="G1016" s="42" t="s">
        <v>7675</v>
      </c>
      <c r="H1016" s="60">
        <v>36</v>
      </c>
      <c r="I1016" s="43">
        <v>17.989999999999998</v>
      </c>
      <c r="J1016" s="43">
        <f t="shared" si="15"/>
        <v>647.64</v>
      </c>
      <c r="K1016" s="44" t="s">
        <v>2966</v>
      </c>
      <c r="L1016" s="44" t="s">
        <v>2967</v>
      </c>
      <c r="M1016" s="44" t="e">
        <f>VLOOKUP(#REF!,Feuil1!$A$2:$D$2767,4,FALSE)</f>
        <v>#REF!</v>
      </c>
      <c r="N1016" s="45" t="e">
        <f>#REF!-M1016</f>
        <v>#REF!</v>
      </c>
    </row>
    <row r="1017" spans="2:14" ht="31.5">
      <c r="B1017" s="42" t="s">
        <v>7929</v>
      </c>
      <c r="C1017" s="42" t="s">
        <v>89</v>
      </c>
      <c r="D1017" s="42" t="s">
        <v>105</v>
      </c>
      <c r="E1017" s="42" t="s">
        <v>7888</v>
      </c>
      <c r="F1017" s="42" t="s">
        <v>7917</v>
      </c>
      <c r="G1017" s="42" t="s">
        <v>7675</v>
      </c>
      <c r="H1017" s="60">
        <v>4</v>
      </c>
      <c r="I1017" s="43">
        <v>17.990000000000002</v>
      </c>
      <c r="J1017" s="43">
        <f t="shared" si="15"/>
        <v>71.960000000000008</v>
      </c>
      <c r="K1017" s="44" t="s">
        <v>2968</v>
      </c>
      <c r="L1017" s="44" t="s">
        <v>2969</v>
      </c>
      <c r="M1017" s="44" t="e">
        <f>VLOOKUP(#REF!,Feuil1!$A$2:$D$2767,4,FALSE)</f>
        <v>#REF!</v>
      </c>
      <c r="N1017" s="45" t="e">
        <f>#REF!-M1017</f>
        <v>#REF!</v>
      </c>
    </row>
    <row r="1018" spans="2:14" ht="31.5">
      <c r="B1018" s="42" t="s">
        <v>7929</v>
      </c>
      <c r="C1018" s="42" t="s">
        <v>89</v>
      </c>
      <c r="D1018" s="42" t="s">
        <v>105</v>
      </c>
      <c r="E1018" s="42" t="s">
        <v>7890</v>
      </c>
      <c r="F1018" s="42" t="s">
        <v>7917</v>
      </c>
      <c r="G1018" s="42" t="s">
        <v>7675</v>
      </c>
      <c r="H1018" s="60">
        <v>6</v>
      </c>
      <c r="I1018" s="43">
        <v>17.990000000000002</v>
      </c>
      <c r="J1018" s="43">
        <f t="shared" si="15"/>
        <v>107.94000000000001</v>
      </c>
      <c r="K1018" s="44" t="s">
        <v>2970</v>
      </c>
      <c r="L1018" s="44" t="s">
        <v>2971</v>
      </c>
      <c r="M1018" s="44" t="e">
        <f>VLOOKUP(#REF!,Feuil1!$A$2:$D$2767,4,FALSE)</f>
        <v>#REF!</v>
      </c>
      <c r="N1018" s="45" t="e">
        <f>#REF!-M1018</f>
        <v>#REF!</v>
      </c>
    </row>
    <row r="1019" spans="2:14" ht="31.5">
      <c r="B1019" s="42" t="s">
        <v>7929</v>
      </c>
      <c r="C1019" s="42" t="s">
        <v>89</v>
      </c>
      <c r="D1019" s="42" t="s">
        <v>105</v>
      </c>
      <c r="E1019" s="42" t="s">
        <v>7920</v>
      </c>
      <c r="F1019" s="42" t="s">
        <v>7917</v>
      </c>
      <c r="G1019" s="42" t="s">
        <v>7675</v>
      </c>
      <c r="H1019" s="60">
        <v>6</v>
      </c>
      <c r="I1019" s="43">
        <v>17.990000000000002</v>
      </c>
      <c r="J1019" s="43">
        <f t="shared" si="15"/>
        <v>107.94000000000001</v>
      </c>
      <c r="K1019" s="44" t="s">
        <v>2972</v>
      </c>
      <c r="L1019" s="44" t="s">
        <v>2973</v>
      </c>
      <c r="M1019" s="44" t="e">
        <f>VLOOKUP(#REF!,Feuil1!$A$2:$D$2767,4,FALSE)</f>
        <v>#REF!</v>
      </c>
      <c r="N1019" s="45" t="e">
        <f>#REF!-M1019</f>
        <v>#REF!</v>
      </c>
    </row>
    <row r="1020" spans="2:14" ht="31.5">
      <c r="B1020" s="42" t="s">
        <v>7929</v>
      </c>
      <c r="C1020" s="42" t="s">
        <v>89</v>
      </c>
      <c r="D1020" s="42" t="s">
        <v>105</v>
      </c>
      <c r="E1020" s="42" t="s">
        <v>7922</v>
      </c>
      <c r="F1020" s="42" t="s">
        <v>7917</v>
      </c>
      <c r="G1020" s="42" t="s">
        <v>7675</v>
      </c>
      <c r="H1020" s="60">
        <v>4</v>
      </c>
      <c r="I1020" s="43">
        <v>17.990000000000002</v>
      </c>
      <c r="J1020" s="43">
        <f t="shared" si="15"/>
        <v>71.960000000000008</v>
      </c>
      <c r="K1020" s="44" t="s">
        <v>2974</v>
      </c>
      <c r="L1020" s="44" t="s">
        <v>2975</v>
      </c>
      <c r="M1020" s="44" t="e">
        <f>VLOOKUP(#REF!,Feuil1!$A$2:$D$2767,4,FALSE)</f>
        <v>#REF!</v>
      </c>
      <c r="N1020" s="45" t="e">
        <f>#REF!-M1020</f>
        <v>#REF!</v>
      </c>
    </row>
    <row r="1021" spans="2:14" ht="31.5">
      <c r="B1021" s="42" t="s">
        <v>7957</v>
      </c>
      <c r="C1021" s="42" t="s">
        <v>89</v>
      </c>
      <c r="D1021" s="42" t="s">
        <v>105</v>
      </c>
      <c r="E1021" s="42" t="s">
        <v>7888</v>
      </c>
      <c r="F1021" s="42" t="s">
        <v>7917</v>
      </c>
      <c r="G1021" s="42" t="s">
        <v>7693</v>
      </c>
      <c r="H1021" s="60">
        <v>76</v>
      </c>
      <c r="I1021" s="43">
        <v>14.99</v>
      </c>
      <c r="J1021" s="43">
        <f t="shared" si="15"/>
        <v>1139.24</v>
      </c>
      <c r="K1021" s="44" t="s">
        <v>2976</v>
      </c>
      <c r="L1021" s="44" t="s">
        <v>2977</v>
      </c>
      <c r="M1021" s="44" t="e">
        <f>VLOOKUP(#REF!,Feuil1!$A$2:$D$2767,4,FALSE)</f>
        <v>#REF!</v>
      </c>
      <c r="N1021" s="45" t="e">
        <f>#REF!-M1021</f>
        <v>#REF!</v>
      </c>
    </row>
    <row r="1022" spans="2:14" ht="31.5">
      <c r="B1022" s="42" t="s">
        <v>7957</v>
      </c>
      <c r="C1022" s="42" t="s">
        <v>89</v>
      </c>
      <c r="D1022" s="42" t="s">
        <v>105</v>
      </c>
      <c r="E1022" s="42" t="s">
        <v>7890</v>
      </c>
      <c r="F1022" s="42" t="s">
        <v>7917</v>
      </c>
      <c r="G1022" s="42" t="s">
        <v>7693</v>
      </c>
      <c r="H1022" s="60">
        <v>228</v>
      </c>
      <c r="I1022" s="43">
        <v>14.99</v>
      </c>
      <c r="J1022" s="43">
        <f t="shared" si="15"/>
        <v>3417.7200000000003</v>
      </c>
      <c r="K1022" s="44" t="s">
        <v>2978</v>
      </c>
      <c r="L1022" s="44" t="s">
        <v>2979</v>
      </c>
      <c r="M1022" s="44" t="e">
        <f>VLOOKUP(#REF!,Feuil1!$A$2:$D$2767,4,FALSE)</f>
        <v>#REF!</v>
      </c>
      <c r="N1022" s="45" t="e">
        <f>#REF!-M1022</f>
        <v>#REF!</v>
      </c>
    </row>
    <row r="1023" spans="2:14" ht="31.5">
      <c r="B1023" s="42" t="s">
        <v>7957</v>
      </c>
      <c r="C1023" s="42" t="s">
        <v>89</v>
      </c>
      <c r="D1023" s="42" t="s">
        <v>105</v>
      </c>
      <c r="E1023" s="42" t="s">
        <v>7920</v>
      </c>
      <c r="F1023" s="42" t="s">
        <v>7917</v>
      </c>
      <c r="G1023" s="42" t="s">
        <v>7693</v>
      </c>
      <c r="H1023" s="60">
        <v>228</v>
      </c>
      <c r="I1023" s="43">
        <v>14.99</v>
      </c>
      <c r="J1023" s="43">
        <f t="shared" si="15"/>
        <v>3417.7200000000003</v>
      </c>
      <c r="K1023" s="44" t="s">
        <v>2980</v>
      </c>
      <c r="L1023" s="44" t="s">
        <v>2981</v>
      </c>
      <c r="M1023" s="44" t="e">
        <f>VLOOKUP(#REF!,Feuil1!$A$2:$D$2767,4,FALSE)</f>
        <v>#REF!</v>
      </c>
      <c r="N1023" s="45" t="e">
        <f>#REF!-M1023</f>
        <v>#REF!</v>
      </c>
    </row>
    <row r="1024" spans="2:14" ht="31.5">
      <c r="B1024" s="42" t="s">
        <v>7957</v>
      </c>
      <c r="C1024" s="42" t="s">
        <v>89</v>
      </c>
      <c r="D1024" s="42" t="s">
        <v>105</v>
      </c>
      <c r="E1024" s="42" t="s">
        <v>7922</v>
      </c>
      <c r="F1024" s="42" t="s">
        <v>7917</v>
      </c>
      <c r="G1024" s="42" t="s">
        <v>7693</v>
      </c>
      <c r="H1024" s="60">
        <v>152</v>
      </c>
      <c r="I1024" s="43">
        <v>14.99</v>
      </c>
      <c r="J1024" s="43">
        <f t="shared" si="15"/>
        <v>2278.48</v>
      </c>
      <c r="K1024" s="44" t="s">
        <v>2982</v>
      </c>
      <c r="L1024" s="44" t="s">
        <v>2983</v>
      </c>
      <c r="M1024" s="44" t="e">
        <f>VLOOKUP(#REF!,Feuil1!$A$2:$D$2767,4,FALSE)</f>
        <v>#REF!</v>
      </c>
      <c r="N1024" s="45" t="e">
        <f>#REF!-M1024</f>
        <v>#REF!</v>
      </c>
    </row>
    <row r="1025" spans="2:14" ht="31.5">
      <c r="B1025" s="42" t="s">
        <v>7940</v>
      </c>
      <c r="C1025" s="42" t="s">
        <v>89</v>
      </c>
      <c r="D1025" s="42" t="s">
        <v>116</v>
      </c>
      <c r="E1025" s="42" t="s">
        <v>7888</v>
      </c>
      <c r="F1025" s="42" t="s">
        <v>7881</v>
      </c>
      <c r="G1025" s="42" t="s">
        <v>7693</v>
      </c>
      <c r="H1025" s="60">
        <v>160</v>
      </c>
      <c r="I1025" s="43">
        <v>17.989999999999998</v>
      </c>
      <c r="J1025" s="43">
        <f t="shared" si="15"/>
        <v>2878.3999999999996</v>
      </c>
      <c r="K1025" s="44" t="s">
        <v>5536</v>
      </c>
      <c r="L1025" s="44" t="s">
        <v>5537</v>
      </c>
      <c r="M1025" s="44" t="e">
        <f>VLOOKUP(#REF!,Feuil1!$A$2:$D$2767,4,FALSE)</f>
        <v>#REF!</v>
      </c>
      <c r="N1025" s="45" t="e">
        <f>#REF!-M1025</f>
        <v>#REF!</v>
      </c>
    </row>
    <row r="1026" spans="2:14" ht="31.5">
      <c r="B1026" s="42" t="s">
        <v>7940</v>
      </c>
      <c r="C1026" s="42" t="s">
        <v>89</v>
      </c>
      <c r="D1026" s="42" t="s">
        <v>116</v>
      </c>
      <c r="E1026" s="42" t="s">
        <v>7890</v>
      </c>
      <c r="F1026" s="42" t="s">
        <v>7881</v>
      </c>
      <c r="G1026" s="42" t="s">
        <v>7693</v>
      </c>
      <c r="H1026" s="60">
        <v>80</v>
      </c>
      <c r="I1026" s="43">
        <v>17.989999999999998</v>
      </c>
      <c r="J1026" s="43">
        <f t="shared" si="15"/>
        <v>1439.1999999999998</v>
      </c>
      <c r="K1026" s="44" t="s">
        <v>5538</v>
      </c>
      <c r="L1026" s="44" t="s">
        <v>5539</v>
      </c>
      <c r="M1026" s="44" t="e">
        <f>VLOOKUP(#REF!,Feuil1!$A$2:$D$2767,4,FALSE)</f>
        <v>#REF!</v>
      </c>
      <c r="N1026" s="45" t="e">
        <f>#REF!-M1026</f>
        <v>#REF!</v>
      </c>
    </row>
    <row r="1027" spans="2:14" ht="31.5">
      <c r="B1027" s="42" t="s">
        <v>7940</v>
      </c>
      <c r="C1027" s="42" t="s">
        <v>89</v>
      </c>
      <c r="D1027" s="42" t="s">
        <v>116</v>
      </c>
      <c r="E1027" s="42" t="s">
        <v>7631</v>
      </c>
      <c r="F1027" s="42" t="s">
        <v>7881</v>
      </c>
      <c r="G1027" s="42" t="s">
        <v>7693</v>
      </c>
      <c r="H1027" s="60">
        <v>80</v>
      </c>
      <c r="I1027" s="43">
        <v>17.989999999999998</v>
      </c>
      <c r="J1027" s="43">
        <f t="shared" ref="J1027:J1090" si="16">H1027*I1027</f>
        <v>1439.1999999999998</v>
      </c>
      <c r="K1027" s="44" t="s">
        <v>5528</v>
      </c>
      <c r="L1027" s="44" t="s">
        <v>5529</v>
      </c>
      <c r="M1027" s="44" t="e">
        <f>VLOOKUP(#REF!,Feuil1!$A$2:$D$2767,4,FALSE)</f>
        <v>#REF!</v>
      </c>
      <c r="N1027" s="45" t="e">
        <f>#REF!-M1027</f>
        <v>#REF!</v>
      </c>
    </row>
    <row r="1028" spans="2:14" ht="31.5">
      <c r="B1028" s="42" t="s">
        <v>7940</v>
      </c>
      <c r="C1028" s="42" t="s">
        <v>89</v>
      </c>
      <c r="D1028" s="42" t="s">
        <v>116</v>
      </c>
      <c r="E1028" s="42" t="s">
        <v>7883</v>
      </c>
      <c r="F1028" s="42" t="s">
        <v>7881</v>
      </c>
      <c r="G1028" s="42" t="s">
        <v>7693</v>
      </c>
      <c r="H1028" s="60">
        <v>80</v>
      </c>
      <c r="I1028" s="43">
        <v>17.989999999999998</v>
      </c>
      <c r="J1028" s="43">
        <f t="shared" si="16"/>
        <v>1439.1999999999998</v>
      </c>
      <c r="K1028" s="44" t="s">
        <v>5530</v>
      </c>
      <c r="L1028" s="44" t="s">
        <v>5531</v>
      </c>
      <c r="M1028" s="44" t="e">
        <f>VLOOKUP(#REF!,Feuil1!$A$2:$D$2767,4,FALSE)</f>
        <v>#REF!</v>
      </c>
      <c r="N1028" s="45" t="e">
        <f>#REF!-M1028</f>
        <v>#REF!</v>
      </c>
    </row>
    <row r="1029" spans="2:14" ht="31.5">
      <c r="B1029" s="42" t="s">
        <v>7940</v>
      </c>
      <c r="C1029" s="42" t="s">
        <v>89</v>
      </c>
      <c r="D1029" s="42" t="s">
        <v>116</v>
      </c>
      <c r="E1029" s="42" t="s">
        <v>7884</v>
      </c>
      <c r="F1029" s="42" t="s">
        <v>7881</v>
      </c>
      <c r="G1029" s="42" t="s">
        <v>7693</v>
      </c>
      <c r="H1029" s="60">
        <v>160</v>
      </c>
      <c r="I1029" s="43">
        <v>17.989999999999998</v>
      </c>
      <c r="J1029" s="43">
        <f t="shared" si="16"/>
        <v>2878.3999999999996</v>
      </c>
      <c r="K1029" s="44" t="s">
        <v>5532</v>
      </c>
      <c r="L1029" s="44" t="s">
        <v>5533</v>
      </c>
      <c r="M1029" s="44" t="e">
        <f>VLOOKUP(#REF!,Feuil1!$A$2:$D$2767,4,FALSE)</f>
        <v>#REF!</v>
      </c>
      <c r="N1029" s="45" t="e">
        <f>#REF!-M1029</f>
        <v>#REF!</v>
      </c>
    </row>
    <row r="1030" spans="2:14" ht="31.5">
      <c r="B1030" s="42" t="s">
        <v>7940</v>
      </c>
      <c r="C1030" s="42" t="s">
        <v>89</v>
      </c>
      <c r="D1030" s="42" t="s">
        <v>116</v>
      </c>
      <c r="E1030" s="42" t="s">
        <v>7886</v>
      </c>
      <c r="F1030" s="42" t="s">
        <v>7881</v>
      </c>
      <c r="G1030" s="42" t="s">
        <v>7693</v>
      </c>
      <c r="H1030" s="60">
        <v>240</v>
      </c>
      <c r="I1030" s="43">
        <v>17.989999999999998</v>
      </c>
      <c r="J1030" s="43">
        <f t="shared" si="16"/>
        <v>4317.5999999999995</v>
      </c>
      <c r="K1030" s="44" t="s">
        <v>5534</v>
      </c>
      <c r="L1030" s="44" t="s">
        <v>5535</v>
      </c>
      <c r="M1030" s="44" t="e">
        <f>VLOOKUP(#REF!,Feuil1!$A$2:$D$2767,4,FALSE)</f>
        <v>#REF!</v>
      </c>
      <c r="N1030" s="45" t="e">
        <f>#REF!-M1030</f>
        <v>#REF!</v>
      </c>
    </row>
    <row r="1031" spans="2:14" ht="31.5">
      <c r="B1031" s="42" t="s">
        <v>7969</v>
      </c>
      <c r="C1031" s="42" t="s">
        <v>89</v>
      </c>
      <c r="D1031" s="42" t="s">
        <v>116</v>
      </c>
      <c r="E1031" s="42" t="s">
        <v>7888</v>
      </c>
      <c r="F1031" s="42" t="s">
        <v>7881</v>
      </c>
      <c r="G1031" s="42" t="s">
        <v>7755</v>
      </c>
      <c r="H1031" s="60">
        <v>2</v>
      </c>
      <c r="I1031" s="43">
        <v>17.989999999999998</v>
      </c>
      <c r="J1031" s="43">
        <f t="shared" si="16"/>
        <v>35.979999999999997</v>
      </c>
      <c r="K1031" s="44" t="s">
        <v>2603</v>
      </c>
      <c r="L1031" s="44" t="s">
        <v>2604</v>
      </c>
      <c r="M1031" s="44" t="e">
        <f>VLOOKUP(#REF!,Feuil1!$A$2:$D$2767,4,FALSE)</f>
        <v>#REF!</v>
      </c>
      <c r="N1031" s="45" t="e">
        <f>#REF!-M1031</f>
        <v>#REF!</v>
      </c>
    </row>
    <row r="1032" spans="2:14" ht="31.5">
      <c r="B1032" s="42" t="s">
        <v>7969</v>
      </c>
      <c r="C1032" s="42" t="s">
        <v>89</v>
      </c>
      <c r="D1032" s="42" t="s">
        <v>116</v>
      </c>
      <c r="E1032" s="42" t="s">
        <v>7890</v>
      </c>
      <c r="F1032" s="42" t="s">
        <v>7881</v>
      </c>
      <c r="G1032" s="42" t="s">
        <v>7755</v>
      </c>
      <c r="H1032" s="60">
        <v>2</v>
      </c>
      <c r="I1032" s="43">
        <v>17.989999999999998</v>
      </c>
      <c r="J1032" s="43">
        <f t="shared" si="16"/>
        <v>35.979999999999997</v>
      </c>
      <c r="K1032" s="44" t="s">
        <v>2605</v>
      </c>
      <c r="L1032" s="44" t="s">
        <v>2606</v>
      </c>
      <c r="M1032" s="44" t="e">
        <f>VLOOKUP(#REF!,Feuil1!$A$2:$D$2767,4,FALSE)</f>
        <v>#REF!</v>
      </c>
      <c r="N1032" s="45" t="e">
        <f>#REF!-M1032</f>
        <v>#REF!</v>
      </c>
    </row>
    <row r="1033" spans="2:14" ht="31.5">
      <c r="B1033" s="42" t="s">
        <v>7969</v>
      </c>
      <c r="C1033" s="42" t="s">
        <v>89</v>
      </c>
      <c r="D1033" s="42" t="s">
        <v>116</v>
      </c>
      <c r="E1033" s="42" t="s">
        <v>7631</v>
      </c>
      <c r="F1033" s="42" t="s">
        <v>7881</v>
      </c>
      <c r="G1033" s="42" t="s">
        <v>7755</v>
      </c>
      <c r="H1033" s="60">
        <v>1</v>
      </c>
      <c r="I1033" s="43">
        <v>17.989999999999998</v>
      </c>
      <c r="J1033" s="43">
        <f t="shared" si="16"/>
        <v>17.989999999999998</v>
      </c>
      <c r="K1033" s="44" t="s">
        <v>2595</v>
      </c>
      <c r="L1033" s="44" t="s">
        <v>2596</v>
      </c>
      <c r="M1033" s="44" t="e">
        <f>VLOOKUP(#REF!,Feuil1!$A$2:$D$2767,4,FALSE)</f>
        <v>#REF!</v>
      </c>
      <c r="N1033" s="45" t="e">
        <f>#REF!-M1033</f>
        <v>#REF!</v>
      </c>
    </row>
    <row r="1034" spans="2:14" ht="31.5">
      <c r="B1034" s="42" t="s">
        <v>7969</v>
      </c>
      <c r="C1034" s="42" t="s">
        <v>89</v>
      </c>
      <c r="D1034" s="42" t="s">
        <v>116</v>
      </c>
      <c r="E1034" s="42" t="s">
        <v>7883</v>
      </c>
      <c r="F1034" s="42" t="s">
        <v>7881</v>
      </c>
      <c r="G1034" s="42" t="s">
        <v>7755</v>
      </c>
      <c r="H1034" s="60">
        <v>1</v>
      </c>
      <c r="I1034" s="43">
        <v>17.989999999999998</v>
      </c>
      <c r="J1034" s="43">
        <f t="shared" si="16"/>
        <v>17.989999999999998</v>
      </c>
      <c r="K1034" s="44" t="s">
        <v>2597</v>
      </c>
      <c r="L1034" s="44" t="s">
        <v>2598</v>
      </c>
      <c r="M1034" s="44" t="e">
        <f>VLOOKUP(#REF!,Feuil1!$A$2:$D$2767,4,FALSE)</f>
        <v>#REF!</v>
      </c>
      <c r="N1034" s="45" t="e">
        <f>#REF!-M1034</f>
        <v>#REF!</v>
      </c>
    </row>
    <row r="1035" spans="2:14" ht="31.5">
      <c r="B1035" s="42" t="s">
        <v>7969</v>
      </c>
      <c r="C1035" s="42" t="s">
        <v>89</v>
      </c>
      <c r="D1035" s="42" t="s">
        <v>116</v>
      </c>
      <c r="E1035" s="42" t="s">
        <v>7884</v>
      </c>
      <c r="F1035" s="42" t="s">
        <v>7881</v>
      </c>
      <c r="G1035" s="42" t="s">
        <v>7755</v>
      </c>
      <c r="H1035" s="60">
        <v>2</v>
      </c>
      <c r="I1035" s="43">
        <v>17.989999999999998</v>
      </c>
      <c r="J1035" s="43">
        <f t="shared" si="16"/>
        <v>35.979999999999997</v>
      </c>
      <c r="K1035" s="44" t="s">
        <v>2599</v>
      </c>
      <c r="L1035" s="44" t="s">
        <v>2600</v>
      </c>
      <c r="M1035" s="44" t="e">
        <f>VLOOKUP(#REF!,Feuil1!$A$2:$D$2767,4,FALSE)</f>
        <v>#REF!</v>
      </c>
      <c r="N1035" s="45" t="e">
        <f>#REF!-M1035</f>
        <v>#REF!</v>
      </c>
    </row>
    <row r="1036" spans="2:14" ht="31.5">
      <c r="B1036" s="42" t="s">
        <v>7969</v>
      </c>
      <c r="C1036" s="42" t="s">
        <v>89</v>
      </c>
      <c r="D1036" s="42" t="s">
        <v>116</v>
      </c>
      <c r="E1036" s="42" t="s">
        <v>7886</v>
      </c>
      <c r="F1036" s="42" t="s">
        <v>7881</v>
      </c>
      <c r="G1036" s="42" t="s">
        <v>7755</v>
      </c>
      <c r="H1036" s="60">
        <v>3</v>
      </c>
      <c r="I1036" s="43">
        <v>17.989999999999998</v>
      </c>
      <c r="J1036" s="43">
        <f t="shared" si="16"/>
        <v>53.97</v>
      </c>
      <c r="K1036" s="44" t="s">
        <v>2601</v>
      </c>
      <c r="L1036" s="44" t="s">
        <v>2602</v>
      </c>
      <c r="M1036" s="44" t="e">
        <f>VLOOKUP(#REF!,Feuil1!$A$2:$D$2767,4,FALSE)</f>
        <v>#REF!</v>
      </c>
      <c r="N1036" s="45" t="e">
        <f>#REF!-M1036</f>
        <v>#REF!</v>
      </c>
    </row>
    <row r="1037" spans="2:14" ht="31.5">
      <c r="B1037" s="42" t="s">
        <v>7927</v>
      </c>
      <c r="C1037" s="42" t="s">
        <v>89</v>
      </c>
      <c r="D1037" s="42" t="s">
        <v>116</v>
      </c>
      <c r="E1037" s="42" t="s">
        <v>7888</v>
      </c>
      <c r="F1037" s="42" t="s">
        <v>7917</v>
      </c>
      <c r="G1037" s="42" t="s">
        <v>7675</v>
      </c>
      <c r="H1037" s="60">
        <v>18</v>
      </c>
      <c r="I1037" s="43">
        <v>14.99</v>
      </c>
      <c r="J1037" s="43">
        <f t="shared" si="16"/>
        <v>269.82</v>
      </c>
      <c r="K1037" s="44" t="s">
        <v>2936</v>
      </c>
      <c r="L1037" s="44" t="s">
        <v>2937</v>
      </c>
      <c r="M1037" s="44" t="e">
        <f>VLOOKUP(#REF!,Feuil1!$A$2:$D$2767,4,FALSE)</f>
        <v>#REF!</v>
      </c>
      <c r="N1037" s="45" t="e">
        <f>#REF!-M1037</f>
        <v>#REF!</v>
      </c>
    </row>
    <row r="1038" spans="2:14" ht="31.5">
      <c r="B1038" s="42" t="s">
        <v>7927</v>
      </c>
      <c r="C1038" s="42" t="s">
        <v>89</v>
      </c>
      <c r="D1038" s="42" t="s">
        <v>116</v>
      </c>
      <c r="E1038" s="42" t="s">
        <v>7890</v>
      </c>
      <c r="F1038" s="42" t="s">
        <v>7917</v>
      </c>
      <c r="G1038" s="42" t="s">
        <v>7675</v>
      </c>
      <c r="H1038" s="60">
        <v>54</v>
      </c>
      <c r="I1038" s="43">
        <v>14.99</v>
      </c>
      <c r="J1038" s="43">
        <f t="shared" si="16"/>
        <v>809.46</v>
      </c>
      <c r="K1038" s="44" t="s">
        <v>2938</v>
      </c>
      <c r="L1038" s="44" t="s">
        <v>2939</v>
      </c>
      <c r="M1038" s="44" t="e">
        <f>VLOOKUP(#REF!,Feuil1!$A$2:$D$2767,4,FALSE)</f>
        <v>#REF!</v>
      </c>
      <c r="N1038" s="45" t="e">
        <f>#REF!-M1038</f>
        <v>#REF!</v>
      </c>
    </row>
    <row r="1039" spans="2:14" ht="31.5">
      <c r="B1039" s="42" t="s">
        <v>7927</v>
      </c>
      <c r="C1039" s="42" t="s">
        <v>89</v>
      </c>
      <c r="D1039" s="42" t="s">
        <v>116</v>
      </c>
      <c r="E1039" s="42" t="s">
        <v>7920</v>
      </c>
      <c r="F1039" s="42" t="s">
        <v>7917</v>
      </c>
      <c r="G1039" s="42" t="s">
        <v>7675</v>
      </c>
      <c r="H1039" s="60">
        <v>54</v>
      </c>
      <c r="I1039" s="43">
        <v>14.99</v>
      </c>
      <c r="J1039" s="43">
        <f t="shared" si="16"/>
        <v>809.46</v>
      </c>
      <c r="K1039" s="44" t="s">
        <v>2940</v>
      </c>
      <c r="L1039" s="44" t="s">
        <v>2941</v>
      </c>
      <c r="M1039" s="44" t="e">
        <f>VLOOKUP(#REF!,Feuil1!$A$2:$D$2767,4,FALSE)</f>
        <v>#REF!</v>
      </c>
      <c r="N1039" s="45" t="e">
        <f>#REF!-M1039</f>
        <v>#REF!</v>
      </c>
    </row>
    <row r="1040" spans="2:14" ht="31.5">
      <c r="B1040" s="42" t="s">
        <v>7927</v>
      </c>
      <c r="C1040" s="42" t="s">
        <v>89</v>
      </c>
      <c r="D1040" s="42" t="s">
        <v>116</v>
      </c>
      <c r="E1040" s="42" t="s">
        <v>7922</v>
      </c>
      <c r="F1040" s="42" t="s">
        <v>7917</v>
      </c>
      <c r="G1040" s="42" t="s">
        <v>7675</v>
      </c>
      <c r="H1040" s="60">
        <v>36</v>
      </c>
      <c r="I1040" s="43">
        <v>14.99</v>
      </c>
      <c r="J1040" s="43">
        <f t="shared" si="16"/>
        <v>539.64</v>
      </c>
      <c r="K1040" s="44" t="s">
        <v>2942</v>
      </c>
      <c r="L1040" s="44" t="s">
        <v>2943</v>
      </c>
      <c r="M1040" s="44" t="e">
        <f>VLOOKUP(#REF!,Feuil1!$A$2:$D$2767,4,FALSE)</f>
        <v>#REF!</v>
      </c>
      <c r="N1040" s="45" t="e">
        <f>#REF!-M1040</f>
        <v>#REF!</v>
      </c>
    </row>
    <row r="1041" spans="2:14" ht="31.5">
      <c r="B1041" s="42" t="s">
        <v>7982</v>
      </c>
      <c r="C1041" s="42" t="s">
        <v>89</v>
      </c>
      <c r="D1041" s="42" t="s">
        <v>116</v>
      </c>
      <c r="E1041" s="42" t="s">
        <v>7888</v>
      </c>
      <c r="F1041" s="42" t="s">
        <v>7917</v>
      </c>
      <c r="G1041" s="42" t="s">
        <v>7755</v>
      </c>
      <c r="H1041" s="60">
        <v>10</v>
      </c>
      <c r="I1041" s="43">
        <v>14.99</v>
      </c>
      <c r="J1041" s="43">
        <f t="shared" si="16"/>
        <v>149.9</v>
      </c>
      <c r="K1041" s="44" t="s">
        <v>2944</v>
      </c>
      <c r="L1041" s="44" t="s">
        <v>2945</v>
      </c>
      <c r="M1041" s="44" t="e">
        <f>VLOOKUP(#REF!,Feuil1!$A$2:$D$2767,4,FALSE)</f>
        <v>#REF!</v>
      </c>
      <c r="N1041" s="45" t="e">
        <f>#REF!-M1041</f>
        <v>#REF!</v>
      </c>
    </row>
    <row r="1042" spans="2:14" ht="31.5">
      <c r="B1042" s="42" t="s">
        <v>7982</v>
      </c>
      <c r="C1042" s="42" t="s">
        <v>89</v>
      </c>
      <c r="D1042" s="42" t="s">
        <v>116</v>
      </c>
      <c r="E1042" s="42" t="s">
        <v>7890</v>
      </c>
      <c r="F1042" s="42" t="s">
        <v>7917</v>
      </c>
      <c r="G1042" s="42" t="s">
        <v>7755</v>
      </c>
      <c r="H1042" s="60">
        <v>15</v>
      </c>
      <c r="I1042" s="43">
        <v>14.99</v>
      </c>
      <c r="J1042" s="43">
        <f t="shared" si="16"/>
        <v>224.85</v>
      </c>
      <c r="K1042" s="44" t="s">
        <v>2946</v>
      </c>
      <c r="L1042" s="44" t="s">
        <v>2947</v>
      </c>
      <c r="M1042" s="44" t="e">
        <f>VLOOKUP(#REF!,Feuil1!$A$2:$D$2767,4,FALSE)</f>
        <v>#REF!</v>
      </c>
      <c r="N1042" s="45" t="e">
        <f>#REF!-M1042</f>
        <v>#REF!</v>
      </c>
    </row>
    <row r="1043" spans="2:14" ht="31.5">
      <c r="B1043" s="42" t="s">
        <v>7982</v>
      </c>
      <c r="C1043" s="42" t="s">
        <v>89</v>
      </c>
      <c r="D1043" s="42" t="s">
        <v>116</v>
      </c>
      <c r="E1043" s="42" t="s">
        <v>7920</v>
      </c>
      <c r="F1043" s="42" t="s">
        <v>7917</v>
      </c>
      <c r="G1043" s="42" t="s">
        <v>7755</v>
      </c>
      <c r="H1043" s="60">
        <v>15</v>
      </c>
      <c r="I1043" s="43">
        <v>14.99</v>
      </c>
      <c r="J1043" s="43">
        <f t="shared" si="16"/>
        <v>224.85</v>
      </c>
      <c r="K1043" s="44" t="s">
        <v>2948</v>
      </c>
      <c r="L1043" s="44" t="s">
        <v>2949</v>
      </c>
      <c r="M1043" s="44" t="e">
        <f>VLOOKUP(#REF!,Feuil1!$A$2:$D$2767,4,FALSE)</f>
        <v>#REF!</v>
      </c>
      <c r="N1043" s="45" t="e">
        <f>#REF!-M1043</f>
        <v>#REF!</v>
      </c>
    </row>
    <row r="1044" spans="2:14" ht="31.5">
      <c r="B1044" s="42" t="s">
        <v>7982</v>
      </c>
      <c r="C1044" s="42" t="s">
        <v>89</v>
      </c>
      <c r="D1044" s="42" t="s">
        <v>116</v>
      </c>
      <c r="E1044" s="42" t="s">
        <v>7922</v>
      </c>
      <c r="F1044" s="42" t="s">
        <v>7917</v>
      </c>
      <c r="G1044" s="42" t="s">
        <v>7755</v>
      </c>
      <c r="H1044" s="60">
        <v>10</v>
      </c>
      <c r="I1044" s="43">
        <v>14.99</v>
      </c>
      <c r="J1044" s="43">
        <f t="shared" si="16"/>
        <v>149.9</v>
      </c>
      <c r="K1044" s="44" t="s">
        <v>2950</v>
      </c>
      <c r="L1044" s="44" t="s">
        <v>2951</v>
      </c>
      <c r="M1044" s="44" t="e">
        <f>VLOOKUP(#REF!,Feuil1!$A$2:$D$2767,4,FALSE)</f>
        <v>#REF!</v>
      </c>
      <c r="N1044" s="45" t="e">
        <f>#REF!-M1044</f>
        <v>#REF!</v>
      </c>
    </row>
    <row r="1045" spans="2:14" ht="31.5">
      <c r="B1045" s="42" t="s">
        <v>7983</v>
      </c>
      <c r="C1045" s="42" t="s">
        <v>89</v>
      </c>
      <c r="D1045" s="42" t="s">
        <v>116</v>
      </c>
      <c r="E1045" s="42" t="s">
        <v>7888</v>
      </c>
      <c r="F1045" s="42" t="s">
        <v>7917</v>
      </c>
      <c r="G1045" s="42" t="s">
        <v>7755</v>
      </c>
      <c r="H1045" s="60">
        <v>8</v>
      </c>
      <c r="I1045" s="43">
        <v>14.99</v>
      </c>
      <c r="J1045" s="43">
        <f t="shared" si="16"/>
        <v>119.92</v>
      </c>
      <c r="K1045" s="44" t="s">
        <v>2952</v>
      </c>
      <c r="L1045" s="44" t="s">
        <v>2953</v>
      </c>
      <c r="M1045" s="44" t="e">
        <f>VLOOKUP(#REF!,Feuil1!$A$2:$D$2767,4,FALSE)</f>
        <v>#REF!</v>
      </c>
      <c r="N1045" s="45" t="e">
        <f>#REF!-M1045</f>
        <v>#REF!</v>
      </c>
    </row>
    <row r="1046" spans="2:14" ht="31.5">
      <c r="B1046" s="42" t="s">
        <v>7983</v>
      </c>
      <c r="C1046" s="42" t="s">
        <v>89</v>
      </c>
      <c r="D1046" s="42" t="s">
        <v>116</v>
      </c>
      <c r="E1046" s="42" t="s">
        <v>7890</v>
      </c>
      <c r="F1046" s="42" t="s">
        <v>7917</v>
      </c>
      <c r="G1046" s="42" t="s">
        <v>7755</v>
      </c>
      <c r="H1046" s="60">
        <v>12</v>
      </c>
      <c r="I1046" s="43">
        <v>14.99</v>
      </c>
      <c r="J1046" s="43">
        <f t="shared" si="16"/>
        <v>179.88</v>
      </c>
      <c r="K1046" s="44" t="s">
        <v>2954</v>
      </c>
      <c r="L1046" s="44" t="s">
        <v>2955</v>
      </c>
      <c r="M1046" s="44" t="e">
        <f>VLOOKUP(#REF!,Feuil1!$A$2:$D$2767,4,FALSE)</f>
        <v>#REF!</v>
      </c>
      <c r="N1046" s="45" t="e">
        <f>#REF!-M1046</f>
        <v>#REF!</v>
      </c>
    </row>
    <row r="1047" spans="2:14" ht="31.5">
      <c r="B1047" s="42" t="s">
        <v>7983</v>
      </c>
      <c r="C1047" s="42" t="s">
        <v>89</v>
      </c>
      <c r="D1047" s="42" t="s">
        <v>116</v>
      </c>
      <c r="E1047" s="42" t="s">
        <v>7920</v>
      </c>
      <c r="F1047" s="42" t="s">
        <v>7917</v>
      </c>
      <c r="G1047" s="42" t="s">
        <v>7755</v>
      </c>
      <c r="H1047" s="60">
        <v>12</v>
      </c>
      <c r="I1047" s="43">
        <v>14.99</v>
      </c>
      <c r="J1047" s="43">
        <f t="shared" si="16"/>
        <v>179.88</v>
      </c>
      <c r="K1047" s="44" t="s">
        <v>2956</v>
      </c>
      <c r="L1047" s="44" t="s">
        <v>2957</v>
      </c>
      <c r="M1047" s="44" t="e">
        <f>VLOOKUP(#REF!,Feuil1!$A$2:$D$2767,4,FALSE)</f>
        <v>#REF!</v>
      </c>
      <c r="N1047" s="45" t="e">
        <f>#REF!-M1047</f>
        <v>#REF!</v>
      </c>
    </row>
    <row r="1048" spans="2:14" ht="31.5">
      <c r="B1048" s="42" t="s">
        <v>7983</v>
      </c>
      <c r="C1048" s="42" t="s">
        <v>89</v>
      </c>
      <c r="D1048" s="42" t="s">
        <v>116</v>
      </c>
      <c r="E1048" s="42" t="s">
        <v>7922</v>
      </c>
      <c r="F1048" s="42" t="s">
        <v>7917</v>
      </c>
      <c r="G1048" s="42" t="s">
        <v>7755</v>
      </c>
      <c r="H1048" s="60">
        <v>8</v>
      </c>
      <c r="I1048" s="43">
        <v>14.99</v>
      </c>
      <c r="J1048" s="43">
        <f t="shared" si="16"/>
        <v>119.92</v>
      </c>
      <c r="K1048" s="44" t="s">
        <v>2958</v>
      </c>
      <c r="L1048" s="44" t="s">
        <v>2959</v>
      </c>
      <c r="M1048" s="44" t="e">
        <f>VLOOKUP(#REF!,Feuil1!$A$2:$D$2767,4,FALSE)</f>
        <v>#REF!</v>
      </c>
      <c r="N1048" s="45" t="e">
        <f>#REF!-M1048</f>
        <v>#REF!</v>
      </c>
    </row>
    <row r="1049" spans="2:14" ht="31.5">
      <c r="B1049" s="42" t="s">
        <v>7930</v>
      </c>
      <c r="C1049" s="42" t="s">
        <v>89</v>
      </c>
      <c r="D1049" s="42" t="s">
        <v>7708</v>
      </c>
      <c r="E1049" s="42" t="s">
        <v>7888</v>
      </c>
      <c r="F1049" s="42" t="s">
        <v>7881</v>
      </c>
      <c r="G1049" s="42" t="s">
        <v>7693</v>
      </c>
      <c r="H1049" s="60">
        <v>6</v>
      </c>
      <c r="I1049" s="43">
        <v>7.9899999999999993</v>
      </c>
      <c r="J1049" s="43">
        <f t="shared" si="16"/>
        <v>47.94</v>
      </c>
      <c r="K1049" s="44" t="s">
        <v>5246</v>
      </c>
      <c r="L1049" s="44" t="s">
        <v>5247</v>
      </c>
      <c r="M1049" s="44" t="e">
        <f>VLOOKUP(#REF!,Feuil1!$A$2:$D$2767,4,FALSE)</f>
        <v>#REF!</v>
      </c>
      <c r="N1049" s="45" t="e">
        <f>#REF!-M1049</f>
        <v>#REF!</v>
      </c>
    </row>
    <row r="1050" spans="2:14" ht="31.5">
      <c r="B1050" s="42" t="s">
        <v>7930</v>
      </c>
      <c r="C1050" s="42" t="s">
        <v>89</v>
      </c>
      <c r="D1050" s="42" t="s">
        <v>7708</v>
      </c>
      <c r="E1050" s="42" t="s">
        <v>7890</v>
      </c>
      <c r="F1050" s="42" t="s">
        <v>7881</v>
      </c>
      <c r="G1050" s="42" t="s">
        <v>7693</v>
      </c>
      <c r="H1050" s="60">
        <v>4</v>
      </c>
      <c r="I1050" s="43">
        <v>7.9899999999999993</v>
      </c>
      <c r="J1050" s="43">
        <f t="shared" si="16"/>
        <v>31.959999999999997</v>
      </c>
      <c r="K1050" s="44" t="s">
        <v>5248</v>
      </c>
      <c r="L1050" s="44" t="s">
        <v>5249</v>
      </c>
      <c r="M1050" s="44" t="e">
        <f>VLOOKUP(#REF!,Feuil1!$A$2:$D$2767,4,FALSE)</f>
        <v>#REF!</v>
      </c>
      <c r="N1050" s="45" t="e">
        <f>#REF!-M1050</f>
        <v>#REF!</v>
      </c>
    </row>
    <row r="1051" spans="2:14" ht="31.5">
      <c r="B1051" s="42" t="s">
        <v>7930</v>
      </c>
      <c r="C1051" s="42" t="s">
        <v>89</v>
      </c>
      <c r="D1051" s="42" t="s">
        <v>7708</v>
      </c>
      <c r="E1051" s="42" t="s">
        <v>7631</v>
      </c>
      <c r="F1051" s="42" t="s">
        <v>7881</v>
      </c>
      <c r="G1051" s="42" t="s">
        <v>7693</v>
      </c>
      <c r="H1051" s="60">
        <v>2</v>
      </c>
      <c r="I1051" s="43">
        <v>7.9899999999999993</v>
      </c>
      <c r="J1051" s="43">
        <f t="shared" si="16"/>
        <v>15.979999999999999</v>
      </c>
      <c r="K1051" s="44" t="s">
        <v>5234</v>
      </c>
      <c r="L1051" s="44" t="s">
        <v>5235</v>
      </c>
      <c r="M1051" s="44" t="e">
        <f>VLOOKUP(#REF!,Feuil1!$A$2:$D$2767,4,FALSE)</f>
        <v>#REF!</v>
      </c>
      <c r="N1051" s="45" t="e">
        <f>#REF!-M1051</f>
        <v>#REF!</v>
      </c>
    </row>
    <row r="1052" spans="2:14" ht="31.5">
      <c r="B1052" s="42" t="s">
        <v>7930</v>
      </c>
      <c r="C1052" s="42" t="s">
        <v>89</v>
      </c>
      <c r="D1052" s="42" t="s">
        <v>7708</v>
      </c>
      <c r="E1052" s="42" t="s">
        <v>7883</v>
      </c>
      <c r="F1052" s="42" t="s">
        <v>7881</v>
      </c>
      <c r="G1052" s="42" t="s">
        <v>7693</v>
      </c>
      <c r="H1052" s="60">
        <v>2</v>
      </c>
      <c r="I1052" s="43">
        <v>7.9899999999999993</v>
      </c>
      <c r="J1052" s="43">
        <f t="shared" si="16"/>
        <v>15.979999999999999</v>
      </c>
      <c r="K1052" s="44" t="s">
        <v>5236</v>
      </c>
      <c r="L1052" s="44" t="s">
        <v>5237</v>
      </c>
      <c r="M1052" s="44" t="e">
        <f>VLOOKUP(#REF!,Feuil1!$A$2:$D$2767,4,FALSE)</f>
        <v>#REF!</v>
      </c>
      <c r="N1052" s="45" t="e">
        <f>#REF!-M1052</f>
        <v>#REF!</v>
      </c>
    </row>
    <row r="1053" spans="2:14" ht="31.5">
      <c r="B1053" s="42" t="s">
        <v>7930</v>
      </c>
      <c r="C1053" s="42" t="s">
        <v>89</v>
      </c>
      <c r="D1053" s="42" t="s">
        <v>7708</v>
      </c>
      <c r="E1053" s="42" t="s">
        <v>7884</v>
      </c>
      <c r="F1053" s="42" t="s">
        <v>7881</v>
      </c>
      <c r="G1053" s="42" t="s">
        <v>7693</v>
      </c>
      <c r="H1053" s="60">
        <v>2</v>
      </c>
      <c r="I1053" s="43">
        <v>7.9899999999999993</v>
      </c>
      <c r="J1053" s="43">
        <f t="shared" si="16"/>
        <v>15.979999999999999</v>
      </c>
      <c r="K1053" s="44" t="s">
        <v>5238</v>
      </c>
      <c r="L1053" s="44" t="s">
        <v>5239</v>
      </c>
      <c r="M1053" s="44" t="e">
        <f>VLOOKUP(#REF!,Feuil1!$A$2:$D$2767,4,FALSE)</f>
        <v>#REF!</v>
      </c>
      <c r="N1053" s="45" t="e">
        <f>#REF!-M1053</f>
        <v>#REF!</v>
      </c>
    </row>
    <row r="1054" spans="2:14" ht="31.5">
      <c r="B1054" s="42" t="s">
        <v>7930</v>
      </c>
      <c r="C1054" s="42" t="s">
        <v>89</v>
      </c>
      <c r="D1054" s="42" t="s">
        <v>7708</v>
      </c>
      <c r="E1054" s="42" t="s">
        <v>7885</v>
      </c>
      <c r="F1054" s="42" t="s">
        <v>7881</v>
      </c>
      <c r="G1054" s="42" t="s">
        <v>7693</v>
      </c>
      <c r="H1054" s="60">
        <v>2</v>
      </c>
      <c r="I1054" s="43">
        <v>7.9899999999999993</v>
      </c>
      <c r="J1054" s="43">
        <f t="shared" si="16"/>
        <v>15.979999999999999</v>
      </c>
      <c r="K1054" s="44" t="s">
        <v>5240</v>
      </c>
      <c r="L1054" s="44" t="s">
        <v>5241</v>
      </c>
      <c r="M1054" s="44" t="e">
        <f>VLOOKUP(#REF!,Feuil1!$A$2:$D$2767,4,FALSE)</f>
        <v>#REF!</v>
      </c>
      <c r="N1054" s="45" t="e">
        <f>#REF!-M1054</f>
        <v>#REF!</v>
      </c>
    </row>
    <row r="1055" spans="2:14" ht="31.5">
      <c r="B1055" s="42" t="s">
        <v>7930</v>
      </c>
      <c r="C1055" s="42" t="s">
        <v>89</v>
      </c>
      <c r="D1055" s="42" t="s">
        <v>7708</v>
      </c>
      <c r="E1055" s="42" t="s">
        <v>7886</v>
      </c>
      <c r="F1055" s="42" t="s">
        <v>7881</v>
      </c>
      <c r="G1055" s="42" t="s">
        <v>7693</v>
      </c>
      <c r="H1055" s="60">
        <v>4</v>
      </c>
      <c r="I1055" s="43">
        <v>7.9899999999999993</v>
      </c>
      <c r="J1055" s="43">
        <f t="shared" si="16"/>
        <v>31.959999999999997</v>
      </c>
      <c r="K1055" s="44" t="s">
        <v>5242</v>
      </c>
      <c r="L1055" s="44" t="s">
        <v>5243</v>
      </c>
      <c r="M1055" s="44" t="e">
        <f>VLOOKUP(#REF!,Feuil1!$A$2:$D$2767,4,FALSE)</f>
        <v>#REF!</v>
      </c>
      <c r="N1055" s="45" t="e">
        <f>#REF!-M1055</f>
        <v>#REF!</v>
      </c>
    </row>
    <row r="1056" spans="2:14" ht="31.5">
      <c r="B1056" s="42" t="s">
        <v>7930</v>
      </c>
      <c r="C1056" s="42" t="s">
        <v>89</v>
      </c>
      <c r="D1056" s="42" t="s">
        <v>7708</v>
      </c>
      <c r="E1056" s="42" t="s">
        <v>7887</v>
      </c>
      <c r="F1056" s="42" t="s">
        <v>7881</v>
      </c>
      <c r="G1056" s="42" t="s">
        <v>7693</v>
      </c>
      <c r="H1056" s="60">
        <v>2</v>
      </c>
      <c r="I1056" s="43">
        <v>7.9899999999999993</v>
      </c>
      <c r="J1056" s="43">
        <f t="shared" si="16"/>
        <v>15.979999999999999</v>
      </c>
      <c r="K1056" s="44" t="s">
        <v>5244</v>
      </c>
      <c r="L1056" s="44" t="s">
        <v>5245</v>
      </c>
      <c r="M1056" s="44" t="e">
        <f>VLOOKUP(#REF!,Feuil1!$A$2:$D$2767,4,FALSE)</f>
        <v>#REF!</v>
      </c>
      <c r="N1056" s="45" t="e">
        <f>#REF!-M1056</f>
        <v>#REF!</v>
      </c>
    </row>
    <row r="1057" spans="2:14" ht="31.5">
      <c r="B1057" s="42" t="s">
        <v>7958</v>
      </c>
      <c r="C1057" s="42" t="s">
        <v>89</v>
      </c>
      <c r="D1057" s="42" t="s">
        <v>7708</v>
      </c>
      <c r="E1057" s="42" t="s">
        <v>7888</v>
      </c>
      <c r="F1057" s="42" t="s">
        <v>7881</v>
      </c>
      <c r="G1057" s="42" t="s">
        <v>7755</v>
      </c>
      <c r="H1057" s="60">
        <v>3</v>
      </c>
      <c r="I1057" s="43">
        <v>9.99</v>
      </c>
      <c r="J1057" s="43">
        <f t="shared" si="16"/>
        <v>29.97</v>
      </c>
      <c r="K1057" s="44" t="s">
        <v>5262</v>
      </c>
      <c r="L1057" s="44" t="s">
        <v>5263</v>
      </c>
      <c r="M1057" s="44" t="e">
        <f>VLOOKUP(#REF!,Feuil1!$A$2:$D$2767,4,FALSE)</f>
        <v>#REF!</v>
      </c>
      <c r="N1057" s="45" t="e">
        <f>#REF!-M1057</f>
        <v>#REF!</v>
      </c>
    </row>
    <row r="1058" spans="2:14" ht="31.5">
      <c r="B1058" s="42" t="s">
        <v>7958</v>
      </c>
      <c r="C1058" s="42" t="s">
        <v>89</v>
      </c>
      <c r="D1058" s="42" t="s">
        <v>7708</v>
      </c>
      <c r="E1058" s="42" t="s">
        <v>7890</v>
      </c>
      <c r="F1058" s="42" t="s">
        <v>7881</v>
      </c>
      <c r="G1058" s="42" t="s">
        <v>7755</v>
      </c>
      <c r="H1058" s="60">
        <v>2</v>
      </c>
      <c r="I1058" s="43">
        <v>9.99</v>
      </c>
      <c r="J1058" s="43">
        <f t="shared" si="16"/>
        <v>19.98</v>
      </c>
      <c r="K1058" s="44" t="s">
        <v>5264</v>
      </c>
      <c r="L1058" s="44" t="s">
        <v>5265</v>
      </c>
      <c r="M1058" s="44" t="e">
        <f>VLOOKUP(#REF!,Feuil1!$A$2:$D$2767,4,FALSE)</f>
        <v>#REF!</v>
      </c>
      <c r="N1058" s="45" t="e">
        <f>#REF!-M1058</f>
        <v>#REF!</v>
      </c>
    </row>
    <row r="1059" spans="2:14" ht="31.5">
      <c r="B1059" s="42" t="s">
        <v>7958</v>
      </c>
      <c r="C1059" s="42" t="s">
        <v>89</v>
      </c>
      <c r="D1059" s="42" t="s">
        <v>7708</v>
      </c>
      <c r="E1059" s="42" t="s">
        <v>7631</v>
      </c>
      <c r="F1059" s="42" t="s">
        <v>7881</v>
      </c>
      <c r="G1059" s="42" t="s">
        <v>7755</v>
      </c>
      <c r="H1059" s="60">
        <v>1</v>
      </c>
      <c r="I1059" s="43">
        <v>9.99</v>
      </c>
      <c r="J1059" s="43">
        <f t="shared" si="16"/>
        <v>9.99</v>
      </c>
      <c r="K1059" s="44" t="s">
        <v>5250</v>
      </c>
      <c r="L1059" s="44" t="s">
        <v>5251</v>
      </c>
      <c r="M1059" s="44" t="e">
        <f>VLOOKUP(#REF!,Feuil1!$A$2:$D$2767,4,FALSE)</f>
        <v>#REF!</v>
      </c>
      <c r="N1059" s="45" t="e">
        <f>#REF!-M1059</f>
        <v>#REF!</v>
      </c>
    </row>
    <row r="1060" spans="2:14" ht="31.5">
      <c r="B1060" s="42" t="s">
        <v>7958</v>
      </c>
      <c r="C1060" s="42" t="s">
        <v>89</v>
      </c>
      <c r="D1060" s="42" t="s">
        <v>7708</v>
      </c>
      <c r="E1060" s="42" t="s">
        <v>7883</v>
      </c>
      <c r="F1060" s="42" t="s">
        <v>7881</v>
      </c>
      <c r="G1060" s="42" t="s">
        <v>7755</v>
      </c>
      <c r="H1060" s="60">
        <v>1</v>
      </c>
      <c r="I1060" s="43">
        <v>9.99</v>
      </c>
      <c r="J1060" s="43">
        <f t="shared" si="16"/>
        <v>9.99</v>
      </c>
      <c r="K1060" s="44" t="s">
        <v>5252</v>
      </c>
      <c r="L1060" s="44" t="s">
        <v>5253</v>
      </c>
      <c r="M1060" s="44" t="e">
        <f>VLOOKUP(#REF!,Feuil1!$A$2:$D$2767,4,FALSE)</f>
        <v>#REF!</v>
      </c>
      <c r="N1060" s="45" t="e">
        <f>#REF!-M1060</f>
        <v>#REF!</v>
      </c>
    </row>
    <row r="1061" spans="2:14" ht="31.5">
      <c r="B1061" s="42" t="s">
        <v>7958</v>
      </c>
      <c r="C1061" s="42" t="s">
        <v>89</v>
      </c>
      <c r="D1061" s="42" t="s">
        <v>7708</v>
      </c>
      <c r="E1061" s="42" t="s">
        <v>7884</v>
      </c>
      <c r="F1061" s="42" t="s">
        <v>7881</v>
      </c>
      <c r="G1061" s="42" t="s">
        <v>7755</v>
      </c>
      <c r="H1061" s="60">
        <v>1</v>
      </c>
      <c r="I1061" s="43">
        <v>9.99</v>
      </c>
      <c r="J1061" s="43">
        <f t="shared" si="16"/>
        <v>9.99</v>
      </c>
      <c r="K1061" s="44" t="s">
        <v>5254</v>
      </c>
      <c r="L1061" s="44" t="s">
        <v>5255</v>
      </c>
      <c r="M1061" s="44" t="e">
        <f>VLOOKUP(#REF!,Feuil1!$A$2:$D$2767,4,FALSE)</f>
        <v>#REF!</v>
      </c>
      <c r="N1061" s="45" t="e">
        <f>#REF!-M1061</f>
        <v>#REF!</v>
      </c>
    </row>
    <row r="1062" spans="2:14" ht="31.5">
      <c r="B1062" s="42" t="s">
        <v>7958</v>
      </c>
      <c r="C1062" s="42" t="s">
        <v>89</v>
      </c>
      <c r="D1062" s="42" t="s">
        <v>7708</v>
      </c>
      <c r="E1062" s="42" t="s">
        <v>7885</v>
      </c>
      <c r="F1062" s="42" t="s">
        <v>7881</v>
      </c>
      <c r="G1062" s="42" t="s">
        <v>7755</v>
      </c>
      <c r="H1062" s="60">
        <v>1</v>
      </c>
      <c r="I1062" s="43">
        <v>9.99</v>
      </c>
      <c r="J1062" s="43">
        <f t="shared" si="16"/>
        <v>9.99</v>
      </c>
      <c r="K1062" s="44" t="s">
        <v>5256</v>
      </c>
      <c r="L1062" s="44" t="s">
        <v>5257</v>
      </c>
      <c r="M1062" s="44" t="e">
        <f>VLOOKUP(#REF!,Feuil1!$A$2:$D$2767,4,FALSE)</f>
        <v>#REF!</v>
      </c>
      <c r="N1062" s="45" t="e">
        <f>#REF!-M1062</f>
        <v>#REF!</v>
      </c>
    </row>
    <row r="1063" spans="2:14" ht="31.5">
      <c r="B1063" s="42" t="s">
        <v>7958</v>
      </c>
      <c r="C1063" s="42" t="s">
        <v>89</v>
      </c>
      <c r="D1063" s="42" t="s">
        <v>7708</v>
      </c>
      <c r="E1063" s="42" t="s">
        <v>7886</v>
      </c>
      <c r="F1063" s="42" t="s">
        <v>7881</v>
      </c>
      <c r="G1063" s="42" t="s">
        <v>7755</v>
      </c>
      <c r="H1063" s="60">
        <v>3</v>
      </c>
      <c r="I1063" s="43">
        <v>9.99</v>
      </c>
      <c r="J1063" s="43">
        <f t="shared" si="16"/>
        <v>29.97</v>
      </c>
      <c r="K1063" s="44" t="s">
        <v>5258</v>
      </c>
      <c r="L1063" s="44" t="s">
        <v>5259</v>
      </c>
      <c r="M1063" s="44" t="e">
        <f>VLOOKUP(#REF!,Feuil1!$A$2:$D$2767,4,FALSE)</f>
        <v>#REF!</v>
      </c>
      <c r="N1063" s="45" t="e">
        <f>#REF!-M1063</f>
        <v>#REF!</v>
      </c>
    </row>
    <row r="1064" spans="2:14" ht="31.5">
      <c r="B1064" s="42" t="s">
        <v>7958</v>
      </c>
      <c r="C1064" s="42" t="s">
        <v>89</v>
      </c>
      <c r="D1064" s="42" t="s">
        <v>7708</v>
      </c>
      <c r="E1064" s="42" t="s">
        <v>7887</v>
      </c>
      <c r="F1064" s="42" t="s">
        <v>7881</v>
      </c>
      <c r="G1064" s="42" t="s">
        <v>7755</v>
      </c>
      <c r="H1064" s="60">
        <v>1</v>
      </c>
      <c r="I1064" s="43">
        <v>9.99</v>
      </c>
      <c r="J1064" s="43">
        <f t="shared" si="16"/>
        <v>9.99</v>
      </c>
      <c r="K1064" s="44" t="s">
        <v>5260</v>
      </c>
      <c r="L1064" s="44" t="s">
        <v>5261</v>
      </c>
      <c r="M1064" s="44" t="e">
        <f>VLOOKUP(#REF!,Feuil1!$A$2:$D$2767,4,FALSE)</f>
        <v>#REF!</v>
      </c>
      <c r="N1064" s="45" t="e">
        <f>#REF!-M1064</f>
        <v>#REF!</v>
      </c>
    </row>
    <row r="1065" spans="2:14" ht="31.5">
      <c r="B1065" s="42" t="s">
        <v>7880</v>
      </c>
      <c r="C1065" s="42" t="s">
        <v>89</v>
      </c>
      <c r="D1065" s="42" t="s">
        <v>113</v>
      </c>
      <c r="E1065" s="42" t="s">
        <v>7888</v>
      </c>
      <c r="F1065" s="42" t="s">
        <v>7881</v>
      </c>
      <c r="G1065" s="42" t="s">
        <v>7646</v>
      </c>
      <c r="H1065" s="60">
        <v>2</v>
      </c>
      <c r="I1065" s="43">
        <v>12.99</v>
      </c>
      <c r="J1065" s="43">
        <f t="shared" si="16"/>
        <v>25.98</v>
      </c>
      <c r="K1065" s="44" t="s">
        <v>5362</v>
      </c>
      <c r="L1065" s="44" t="s">
        <v>5363</v>
      </c>
      <c r="M1065" s="44" t="e">
        <f>VLOOKUP(#REF!,Feuil1!$A$2:$D$2767,4,FALSE)</f>
        <v>#REF!</v>
      </c>
      <c r="N1065" s="45" t="e">
        <f>#REF!-M1065</f>
        <v>#REF!</v>
      </c>
    </row>
    <row r="1066" spans="2:14" ht="31.5">
      <c r="B1066" s="42" t="s">
        <v>7880</v>
      </c>
      <c r="C1066" s="42" t="s">
        <v>89</v>
      </c>
      <c r="D1066" s="42" t="s">
        <v>113</v>
      </c>
      <c r="E1066" s="42" t="s">
        <v>7890</v>
      </c>
      <c r="F1066" s="42" t="s">
        <v>7881</v>
      </c>
      <c r="G1066" s="42" t="s">
        <v>7646</v>
      </c>
      <c r="H1066" s="60">
        <v>2</v>
      </c>
      <c r="I1066" s="43">
        <v>12.99</v>
      </c>
      <c r="J1066" s="43">
        <f t="shared" si="16"/>
        <v>25.98</v>
      </c>
      <c r="K1066" s="44" t="s">
        <v>5364</v>
      </c>
      <c r="L1066" s="44" t="s">
        <v>5365</v>
      </c>
      <c r="M1066" s="44" t="e">
        <f>VLOOKUP(#REF!,Feuil1!$A$2:$D$2767,4,FALSE)</f>
        <v>#REF!</v>
      </c>
      <c r="N1066" s="45" t="e">
        <f>#REF!-M1066</f>
        <v>#REF!</v>
      </c>
    </row>
    <row r="1067" spans="2:14" ht="31.5">
      <c r="B1067" s="42" t="s">
        <v>7880</v>
      </c>
      <c r="C1067" s="42" t="s">
        <v>89</v>
      </c>
      <c r="D1067" s="42" t="s">
        <v>113</v>
      </c>
      <c r="E1067" s="42" t="s">
        <v>7631</v>
      </c>
      <c r="F1067" s="42" t="s">
        <v>7881</v>
      </c>
      <c r="G1067" s="42" t="s">
        <v>7646</v>
      </c>
      <c r="H1067" s="60">
        <v>1</v>
      </c>
      <c r="I1067" s="43">
        <v>12.99</v>
      </c>
      <c r="J1067" s="43">
        <f t="shared" si="16"/>
        <v>12.99</v>
      </c>
      <c r="K1067" s="44" t="s">
        <v>5350</v>
      </c>
      <c r="L1067" s="44" t="s">
        <v>5351</v>
      </c>
      <c r="M1067" s="44" t="e">
        <f>VLOOKUP(#REF!,Feuil1!$A$2:$D$2767,4,FALSE)</f>
        <v>#REF!</v>
      </c>
      <c r="N1067" s="45" t="e">
        <f>#REF!-M1067</f>
        <v>#REF!</v>
      </c>
    </row>
    <row r="1068" spans="2:14" ht="31.5">
      <c r="B1068" s="42" t="s">
        <v>7880</v>
      </c>
      <c r="C1068" s="42" t="s">
        <v>89</v>
      </c>
      <c r="D1068" s="42" t="s">
        <v>113</v>
      </c>
      <c r="E1068" s="42" t="s">
        <v>7883</v>
      </c>
      <c r="F1068" s="42" t="s">
        <v>7881</v>
      </c>
      <c r="G1068" s="42" t="s">
        <v>7646</v>
      </c>
      <c r="H1068" s="60">
        <v>1</v>
      </c>
      <c r="I1068" s="43">
        <v>12.99</v>
      </c>
      <c r="J1068" s="43">
        <f t="shared" si="16"/>
        <v>12.99</v>
      </c>
      <c r="K1068" s="44" t="s">
        <v>5352</v>
      </c>
      <c r="L1068" s="44" t="s">
        <v>5353</v>
      </c>
      <c r="M1068" s="44" t="e">
        <f>VLOOKUP(#REF!,Feuil1!$A$2:$D$2767,4,FALSE)</f>
        <v>#REF!</v>
      </c>
      <c r="N1068" s="45" t="e">
        <f>#REF!-M1068</f>
        <v>#REF!</v>
      </c>
    </row>
    <row r="1069" spans="2:14" ht="31.5">
      <c r="B1069" s="42" t="s">
        <v>7880</v>
      </c>
      <c r="C1069" s="42" t="s">
        <v>89</v>
      </c>
      <c r="D1069" s="42" t="s">
        <v>113</v>
      </c>
      <c r="E1069" s="42" t="s">
        <v>7884</v>
      </c>
      <c r="F1069" s="42" t="s">
        <v>7881</v>
      </c>
      <c r="G1069" s="42" t="s">
        <v>7646</v>
      </c>
      <c r="H1069" s="60">
        <v>2</v>
      </c>
      <c r="I1069" s="43">
        <v>12.99</v>
      </c>
      <c r="J1069" s="43">
        <f t="shared" si="16"/>
        <v>25.98</v>
      </c>
      <c r="K1069" s="44" t="s">
        <v>5354</v>
      </c>
      <c r="L1069" s="44" t="s">
        <v>5355</v>
      </c>
      <c r="M1069" s="44" t="e">
        <f>VLOOKUP(#REF!,Feuil1!$A$2:$D$2767,4,FALSE)</f>
        <v>#REF!</v>
      </c>
      <c r="N1069" s="45" t="e">
        <f>#REF!-M1069</f>
        <v>#REF!</v>
      </c>
    </row>
    <row r="1070" spans="2:14" ht="31.5">
      <c r="B1070" s="42" t="s">
        <v>7880</v>
      </c>
      <c r="C1070" s="42" t="s">
        <v>89</v>
      </c>
      <c r="D1070" s="42" t="s">
        <v>113</v>
      </c>
      <c r="E1070" s="42" t="s">
        <v>7885</v>
      </c>
      <c r="F1070" s="42" t="s">
        <v>7881</v>
      </c>
      <c r="G1070" s="42" t="s">
        <v>7646</v>
      </c>
      <c r="H1070" s="60">
        <v>1</v>
      </c>
      <c r="I1070" s="43">
        <v>12.99</v>
      </c>
      <c r="J1070" s="43">
        <f t="shared" si="16"/>
        <v>12.99</v>
      </c>
      <c r="K1070" s="44" t="s">
        <v>5356</v>
      </c>
      <c r="L1070" s="44" t="s">
        <v>5357</v>
      </c>
      <c r="M1070" s="44" t="e">
        <f>VLOOKUP(#REF!,Feuil1!$A$2:$D$2767,4,FALSE)</f>
        <v>#REF!</v>
      </c>
      <c r="N1070" s="45" t="e">
        <f>#REF!-M1070</f>
        <v>#REF!</v>
      </c>
    </row>
    <row r="1071" spans="2:14" ht="31.5">
      <c r="B1071" s="42" t="s">
        <v>7880</v>
      </c>
      <c r="C1071" s="42" t="s">
        <v>89</v>
      </c>
      <c r="D1071" s="42" t="s">
        <v>113</v>
      </c>
      <c r="E1071" s="42" t="s">
        <v>7886</v>
      </c>
      <c r="F1071" s="42" t="s">
        <v>7881</v>
      </c>
      <c r="G1071" s="42" t="s">
        <v>7646</v>
      </c>
      <c r="H1071" s="60">
        <v>2</v>
      </c>
      <c r="I1071" s="43">
        <v>12.99</v>
      </c>
      <c r="J1071" s="43">
        <f t="shared" si="16"/>
        <v>25.98</v>
      </c>
      <c r="K1071" s="44" t="s">
        <v>5358</v>
      </c>
      <c r="L1071" s="44" t="s">
        <v>5359</v>
      </c>
      <c r="M1071" s="44" t="e">
        <f>VLOOKUP(#REF!,Feuil1!$A$2:$D$2767,4,FALSE)</f>
        <v>#REF!</v>
      </c>
      <c r="N1071" s="45" t="e">
        <f>#REF!-M1071</f>
        <v>#REF!</v>
      </c>
    </row>
    <row r="1072" spans="2:14" ht="31.5">
      <c r="B1072" s="42" t="s">
        <v>7880</v>
      </c>
      <c r="C1072" s="42" t="s">
        <v>89</v>
      </c>
      <c r="D1072" s="42" t="s">
        <v>113</v>
      </c>
      <c r="E1072" s="42" t="s">
        <v>7887</v>
      </c>
      <c r="F1072" s="42" t="s">
        <v>7881</v>
      </c>
      <c r="G1072" s="42" t="s">
        <v>7646</v>
      </c>
      <c r="H1072" s="60">
        <v>1</v>
      </c>
      <c r="I1072" s="43">
        <v>12.99</v>
      </c>
      <c r="J1072" s="43">
        <f t="shared" si="16"/>
        <v>12.99</v>
      </c>
      <c r="K1072" s="44" t="s">
        <v>5360</v>
      </c>
      <c r="L1072" s="44" t="s">
        <v>5361</v>
      </c>
      <c r="M1072" s="44" t="e">
        <f>VLOOKUP(#REF!,Feuil1!$A$2:$D$2767,4,FALSE)</f>
        <v>#REF!</v>
      </c>
      <c r="N1072" s="45" t="e">
        <f>#REF!-M1072</f>
        <v>#REF!</v>
      </c>
    </row>
    <row r="1073" spans="2:14" ht="31.5">
      <c r="B1073" s="42" t="s">
        <v>7934</v>
      </c>
      <c r="C1073" s="42" t="s">
        <v>89</v>
      </c>
      <c r="D1073" s="42" t="s">
        <v>113</v>
      </c>
      <c r="E1073" s="42" t="s">
        <v>7888</v>
      </c>
      <c r="F1073" s="42" t="s">
        <v>7881</v>
      </c>
      <c r="G1073" s="42" t="s">
        <v>7693</v>
      </c>
      <c r="H1073" s="60">
        <v>2</v>
      </c>
      <c r="I1073" s="43">
        <v>12.99</v>
      </c>
      <c r="J1073" s="43">
        <f t="shared" si="16"/>
        <v>25.98</v>
      </c>
      <c r="K1073" s="44" t="s">
        <v>5378</v>
      </c>
      <c r="L1073" s="44" t="s">
        <v>5379</v>
      </c>
      <c r="M1073" s="44" t="e">
        <f>VLOOKUP(#REF!,Feuil1!$A$2:$D$2767,4,FALSE)</f>
        <v>#REF!</v>
      </c>
      <c r="N1073" s="45" t="e">
        <f>#REF!-M1073</f>
        <v>#REF!</v>
      </c>
    </row>
    <row r="1074" spans="2:14" ht="31.5">
      <c r="B1074" s="42" t="s">
        <v>7934</v>
      </c>
      <c r="C1074" s="42" t="s">
        <v>89</v>
      </c>
      <c r="D1074" s="42" t="s">
        <v>113</v>
      </c>
      <c r="E1074" s="42" t="s">
        <v>7890</v>
      </c>
      <c r="F1074" s="42" t="s">
        <v>7881</v>
      </c>
      <c r="G1074" s="42" t="s">
        <v>7693</v>
      </c>
      <c r="H1074" s="60">
        <v>1</v>
      </c>
      <c r="I1074" s="43">
        <v>12.99</v>
      </c>
      <c r="J1074" s="43">
        <f t="shared" si="16"/>
        <v>12.99</v>
      </c>
      <c r="K1074" s="44" t="s">
        <v>5380</v>
      </c>
      <c r="L1074" s="44" t="s">
        <v>5381</v>
      </c>
      <c r="M1074" s="44" t="e">
        <f>VLOOKUP(#REF!,Feuil1!$A$2:$D$2767,4,FALSE)</f>
        <v>#REF!</v>
      </c>
      <c r="N1074" s="45" t="e">
        <f>#REF!-M1074</f>
        <v>#REF!</v>
      </c>
    </row>
    <row r="1075" spans="2:14" ht="31.5">
      <c r="B1075" s="42" t="s">
        <v>7934</v>
      </c>
      <c r="C1075" s="42" t="s">
        <v>89</v>
      </c>
      <c r="D1075" s="42" t="s">
        <v>113</v>
      </c>
      <c r="E1075" s="42" t="s">
        <v>7631</v>
      </c>
      <c r="F1075" s="42" t="s">
        <v>7881</v>
      </c>
      <c r="G1075" s="42" t="s">
        <v>7693</v>
      </c>
      <c r="H1075" s="60">
        <v>1</v>
      </c>
      <c r="I1075" s="43">
        <v>12.99</v>
      </c>
      <c r="J1075" s="43">
        <f t="shared" si="16"/>
        <v>12.99</v>
      </c>
      <c r="K1075" s="44" t="s">
        <v>5366</v>
      </c>
      <c r="L1075" s="44" t="s">
        <v>5367</v>
      </c>
      <c r="M1075" s="44" t="e">
        <f>VLOOKUP(#REF!,Feuil1!$A$2:$D$2767,4,FALSE)</f>
        <v>#REF!</v>
      </c>
      <c r="N1075" s="45" t="e">
        <f>#REF!-M1075</f>
        <v>#REF!</v>
      </c>
    </row>
    <row r="1076" spans="2:14" ht="31.5">
      <c r="B1076" s="42" t="s">
        <v>7934</v>
      </c>
      <c r="C1076" s="42" t="s">
        <v>89</v>
      </c>
      <c r="D1076" s="42" t="s">
        <v>113</v>
      </c>
      <c r="E1076" s="42" t="s">
        <v>7883</v>
      </c>
      <c r="F1076" s="42" t="s">
        <v>7881</v>
      </c>
      <c r="G1076" s="42" t="s">
        <v>7693</v>
      </c>
      <c r="H1076" s="60">
        <v>1</v>
      </c>
      <c r="I1076" s="43">
        <v>12.99</v>
      </c>
      <c r="J1076" s="43">
        <f t="shared" si="16"/>
        <v>12.99</v>
      </c>
      <c r="K1076" s="44" t="s">
        <v>5368</v>
      </c>
      <c r="L1076" s="44" t="s">
        <v>5369</v>
      </c>
      <c r="M1076" s="44" t="e">
        <f>VLOOKUP(#REF!,Feuil1!$A$2:$D$2767,4,FALSE)</f>
        <v>#REF!</v>
      </c>
      <c r="N1076" s="45" t="e">
        <f>#REF!-M1076</f>
        <v>#REF!</v>
      </c>
    </row>
    <row r="1077" spans="2:14" ht="31.5">
      <c r="B1077" s="42" t="s">
        <v>7934</v>
      </c>
      <c r="C1077" s="42" t="s">
        <v>89</v>
      </c>
      <c r="D1077" s="42" t="s">
        <v>113</v>
      </c>
      <c r="E1077" s="42" t="s">
        <v>7884</v>
      </c>
      <c r="F1077" s="42" t="s">
        <v>7881</v>
      </c>
      <c r="G1077" s="42" t="s">
        <v>7693</v>
      </c>
      <c r="H1077" s="60">
        <v>1</v>
      </c>
      <c r="I1077" s="43">
        <v>12.99</v>
      </c>
      <c r="J1077" s="43">
        <f t="shared" si="16"/>
        <v>12.99</v>
      </c>
      <c r="K1077" s="44" t="s">
        <v>5370</v>
      </c>
      <c r="L1077" s="44" t="s">
        <v>5371</v>
      </c>
      <c r="M1077" s="44" t="e">
        <f>VLOOKUP(#REF!,Feuil1!$A$2:$D$2767,4,FALSE)</f>
        <v>#REF!</v>
      </c>
      <c r="N1077" s="45" t="e">
        <f>#REF!-M1077</f>
        <v>#REF!</v>
      </c>
    </row>
    <row r="1078" spans="2:14" ht="31.5">
      <c r="B1078" s="42" t="s">
        <v>7934</v>
      </c>
      <c r="C1078" s="42" t="s">
        <v>89</v>
      </c>
      <c r="D1078" s="42" t="s">
        <v>113</v>
      </c>
      <c r="E1078" s="42" t="s">
        <v>7885</v>
      </c>
      <c r="F1078" s="42" t="s">
        <v>7881</v>
      </c>
      <c r="G1078" s="42" t="s">
        <v>7693</v>
      </c>
      <c r="H1078" s="60">
        <v>1</v>
      </c>
      <c r="I1078" s="43">
        <v>12.99</v>
      </c>
      <c r="J1078" s="43">
        <f t="shared" si="16"/>
        <v>12.99</v>
      </c>
      <c r="K1078" s="44" t="s">
        <v>5372</v>
      </c>
      <c r="L1078" s="44" t="s">
        <v>5373</v>
      </c>
      <c r="M1078" s="44" t="e">
        <f>VLOOKUP(#REF!,Feuil1!$A$2:$D$2767,4,FALSE)</f>
        <v>#REF!</v>
      </c>
      <c r="N1078" s="45" t="e">
        <f>#REF!-M1078</f>
        <v>#REF!</v>
      </c>
    </row>
    <row r="1079" spans="2:14" ht="31.5">
      <c r="B1079" s="42" t="s">
        <v>7934</v>
      </c>
      <c r="C1079" s="42" t="s">
        <v>89</v>
      </c>
      <c r="D1079" s="42" t="s">
        <v>113</v>
      </c>
      <c r="E1079" s="42" t="s">
        <v>7886</v>
      </c>
      <c r="F1079" s="42" t="s">
        <v>7881</v>
      </c>
      <c r="G1079" s="42" t="s">
        <v>7693</v>
      </c>
      <c r="H1079" s="60">
        <v>2</v>
      </c>
      <c r="I1079" s="43">
        <v>12.99</v>
      </c>
      <c r="J1079" s="43">
        <f t="shared" si="16"/>
        <v>25.98</v>
      </c>
      <c r="K1079" s="44" t="s">
        <v>5374</v>
      </c>
      <c r="L1079" s="44" t="s">
        <v>5375</v>
      </c>
      <c r="M1079" s="44" t="e">
        <f>VLOOKUP(#REF!,Feuil1!$A$2:$D$2767,4,FALSE)</f>
        <v>#REF!</v>
      </c>
      <c r="N1079" s="45" t="e">
        <f>#REF!-M1079</f>
        <v>#REF!</v>
      </c>
    </row>
    <row r="1080" spans="2:14" ht="31.5">
      <c r="B1080" s="42" t="s">
        <v>7934</v>
      </c>
      <c r="C1080" s="42" t="s">
        <v>89</v>
      </c>
      <c r="D1080" s="42" t="s">
        <v>113</v>
      </c>
      <c r="E1080" s="42" t="s">
        <v>7887</v>
      </c>
      <c r="F1080" s="42" t="s">
        <v>7881</v>
      </c>
      <c r="G1080" s="42" t="s">
        <v>7693</v>
      </c>
      <c r="H1080" s="60">
        <v>1</v>
      </c>
      <c r="I1080" s="43">
        <v>12.99</v>
      </c>
      <c r="J1080" s="43">
        <f t="shared" si="16"/>
        <v>12.99</v>
      </c>
      <c r="K1080" s="44" t="s">
        <v>5376</v>
      </c>
      <c r="L1080" s="44" t="s">
        <v>5377</v>
      </c>
      <c r="M1080" s="44" t="e">
        <f>VLOOKUP(#REF!,Feuil1!$A$2:$D$2767,4,FALSE)</f>
        <v>#REF!</v>
      </c>
      <c r="N1080" s="45" t="e">
        <f>#REF!-M1080</f>
        <v>#REF!</v>
      </c>
    </row>
    <row r="1081" spans="2:14" ht="31.5">
      <c r="B1081" s="42" t="s">
        <v>7936</v>
      </c>
      <c r="C1081" s="42" t="s">
        <v>89</v>
      </c>
      <c r="D1081" s="42" t="s">
        <v>113</v>
      </c>
      <c r="E1081" s="42" t="s">
        <v>7888</v>
      </c>
      <c r="F1081" s="42" t="s">
        <v>7881</v>
      </c>
      <c r="G1081" s="42" t="s">
        <v>7693</v>
      </c>
      <c r="H1081" s="60">
        <v>16</v>
      </c>
      <c r="I1081" s="43">
        <v>14.989999999999998</v>
      </c>
      <c r="J1081" s="43">
        <f t="shared" si="16"/>
        <v>239.83999999999997</v>
      </c>
      <c r="K1081" s="44" t="s">
        <v>5394</v>
      </c>
      <c r="L1081" s="44" t="s">
        <v>5395</v>
      </c>
      <c r="M1081" s="44" t="e">
        <f>VLOOKUP(#REF!,Feuil1!$A$2:$D$2767,4,FALSE)</f>
        <v>#REF!</v>
      </c>
      <c r="N1081" s="45" t="e">
        <f>#REF!-M1081</f>
        <v>#REF!</v>
      </c>
    </row>
    <row r="1082" spans="2:14" ht="31.5">
      <c r="B1082" s="42" t="s">
        <v>7936</v>
      </c>
      <c r="C1082" s="42" t="s">
        <v>89</v>
      </c>
      <c r="D1082" s="42" t="s">
        <v>113</v>
      </c>
      <c r="E1082" s="42" t="s">
        <v>7890</v>
      </c>
      <c r="F1082" s="42" t="s">
        <v>7881</v>
      </c>
      <c r="G1082" s="42" t="s">
        <v>7693</v>
      </c>
      <c r="H1082" s="60">
        <v>8</v>
      </c>
      <c r="I1082" s="43">
        <v>14.989999999999998</v>
      </c>
      <c r="J1082" s="43">
        <f t="shared" si="16"/>
        <v>119.91999999999999</v>
      </c>
      <c r="K1082" s="44" t="s">
        <v>5396</v>
      </c>
      <c r="L1082" s="44" t="s">
        <v>5397</v>
      </c>
      <c r="M1082" s="44" t="e">
        <f>VLOOKUP(#REF!,Feuil1!$A$2:$D$2767,4,FALSE)</f>
        <v>#REF!</v>
      </c>
      <c r="N1082" s="45" t="e">
        <f>#REF!-M1082</f>
        <v>#REF!</v>
      </c>
    </row>
    <row r="1083" spans="2:14" ht="31.5">
      <c r="B1083" s="42" t="s">
        <v>7936</v>
      </c>
      <c r="C1083" s="42" t="s">
        <v>89</v>
      </c>
      <c r="D1083" s="42" t="s">
        <v>113</v>
      </c>
      <c r="E1083" s="42" t="s">
        <v>7631</v>
      </c>
      <c r="F1083" s="42" t="s">
        <v>7881</v>
      </c>
      <c r="G1083" s="42" t="s">
        <v>7693</v>
      </c>
      <c r="H1083" s="60">
        <v>8</v>
      </c>
      <c r="I1083" s="43">
        <v>14.989999999999998</v>
      </c>
      <c r="J1083" s="43">
        <f t="shared" si="16"/>
        <v>119.91999999999999</v>
      </c>
      <c r="K1083" s="44" t="s">
        <v>5382</v>
      </c>
      <c r="L1083" s="44" t="s">
        <v>5383</v>
      </c>
      <c r="M1083" s="44" t="e">
        <f>VLOOKUP(#REF!,Feuil1!$A$2:$D$2767,4,FALSE)</f>
        <v>#REF!</v>
      </c>
      <c r="N1083" s="45" t="e">
        <f>#REF!-M1083</f>
        <v>#REF!</v>
      </c>
    </row>
    <row r="1084" spans="2:14" ht="31.5">
      <c r="B1084" s="42" t="s">
        <v>7936</v>
      </c>
      <c r="C1084" s="42" t="s">
        <v>89</v>
      </c>
      <c r="D1084" s="42" t="s">
        <v>113</v>
      </c>
      <c r="E1084" s="42" t="s">
        <v>7883</v>
      </c>
      <c r="F1084" s="42" t="s">
        <v>7881</v>
      </c>
      <c r="G1084" s="42" t="s">
        <v>7693</v>
      </c>
      <c r="H1084" s="60">
        <v>8</v>
      </c>
      <c r="I1084" s="43">
        <v>14.989999999999998</v>
      </c>
      <c r="J1084" s="43">
        <f t="shared" si="16"/>
        <v>119.91999999999999</v>
      </c>
      <c r="K1084" s="44" t="s">
        <v>5384</v>
      </c>
      <c r="L1084" s="44" t="s">
        <v>5385</v>
      </c>
      <c r="M1084" s="44" t="e">
        <f>VLOOKUP(#REF!,Feuil1!$A$2:$D$2767,4,FALSE)</f>
        <v>#REF!</v>
      </c>
      <c r="N1084" s="45" t="e">
        <f>#REF!-M1084</f>
        <v>#REF!</v>
      </c>
    </row>
    <row r="1085" spans="2:14" ht="31.5">
      <c r="B1085" s="42" t="s">
        <v>7936</v>
      </c>
      <c r="C1085" s="42" t="s">
        <v>89</v>
      </c>
      <c r="D1085" s="42" t="s">
        <v>113</v>
      </c>
      <c r="E1085" s="42" t="s">
        <v>7884</v>
      </c>
      <c r="F1085" s="42" t="s">
        <v>7881</v>
      </c>
      <c r="G1085" s="42" t="s">
        <v>7693</v>
      </c>
      <c r="H1085" s="60">
        <v>16</v>
      </c>
      <c r="I1085" s="43">
        <v>14.989999999999998</v>
      </c>
      <c r="J1085" s="43">
        <f t="shared" si="16"/>
        <v>239.83999999999997</v>
      </c>
      <c r="K1085" s="44" t="s">
        <v>5386</v>
      </c>
      <c r="L1085" s="44" t="s">
        <v>5387</v>
      </c>
      <c r="M1085" s="44" t="e">
        <f>VLOOKUP(#REF!,Feuil1!$A$2:$D$2767,4,FALSE)</f>
        <v>#REF!</v>
      </c>
      <c r="N1085" s="45" t="e">
        <f>#REF!-M1085</f>
        <v>#REF!</v>
      </c>
    </row>
    <row r="1086" spans="2:14" ht="31.5">
      <c r="B1086" s="42" t="s">
        <v>7936</v>
      </c>
      <c r="C1086" s="42" t="s">
        <v>89</v>
      </c>
      <c r="D1086" s="42" t="s">
        <v>113</v>
      </c>
      <c r="E1086" s="42" t="s">
        <v>7885</v>
      </c>
      <c r="F1086" s="42" t="s">
        <v>7881</v>
      </c>
      <c r="G1086" s="42" t="s">
        <v>7693</v>
      </c>
      <c r="H1086" s="60">
        <v>8</v>
      </c>
      <c r="I1086" s="43">
        <v>14.989999999999998</v>
      </c>
      <c r="J1086" s="43">
        <f t="shared" si="16"/>
        <v>119.91999999999999</v>
      </c>
      <c r="K1086" s="44" t="s">
        <v>5388</v>
      </c>
      <c r="L1086" s="44" t="s">
        <v>5389</v>
      </c>
      <c r="M1086" s="44" t="e">
        <f>VLOOKUP(#REF!,Feuil1!$A$2:$D$2767,4,FALSE)</f>
        <v>#REF!</v>
      </c>
      <c r="N1086" s="45" t="e">
        <f>#REF!-M1086</f>
        <v>#REF!</v>
      </c>
    </row>
    <row r="1087" spans="2:14" ht="31.5">
      <c r="B1087" s="42" t="s">
        <v>7936</v>
      </c>
      <c r="C1087" s="42" t="s">
        <v>89</v>
      </c>
      <c r="D1087" s="42" t="s">
        <v>113</v>
      </c>
      <c r="E1087" s="42" t="s">
        <v>7886</v>
      </c>
      <c r="F1087" s="42" t="s">
        <v>7881</v>
      </c>
      <c r="G1087" s="42" t="s">
        <v>7693</v>
      </c>
      <c r="H1087" s="60">
        <v>16</v>
      </c>
      <c r="I1087" s="43">
        <v>14.989999999999998</v>
      </c>
      <c r="J1087" s="43">
        <f t="shared" si="16"/>
        <v>239.83999999999997</v>
      </c>
      <c r="K1087" s="44" t="s">
        <v>5390</v>
      </c>
      <c r="L1087" s="44" t="s">
        <v>5391</v>
      </c>
      <c r="M1087" s="44" t="e">
        <f>VLOOKUP(#REF!,Feuil1!$A$2:$D$2767,4,FALSE)</f>
        <v>#REF!</v>
      </c>
      <c r="N1087" s="45" t="e">
        <f>#REF!-M1087</f>
        <v>#REF!</v>
      </c>
    </row>
    <row r="1088" spans="2:14" ht="31.5">
      <c r="B1088" s="42" t="s">
        <v>7936</v>
      </c>
      <c r="C1088" s="42" t="s">
        <v>89</v>
      </c>
      <c r="D1088" s="42" t="s">
        <v>113</v>
      </c>
      <c r="E1088" s="42" t="s">
        <v>7887</v>
      </c>
      <c r="F1088" s="42" t="s">
        <v>7881</v>
      </c>
      <c r="G1088" s="42" t="s">
        <v>7693</v>
      </c>
      <c r="H1088" s="60">
        <v>8</v>
      </c>
      <c r="I1088" s="43">
        <v>14.989999999999998</v>
      </c>
      <c r="J1088" s="43">
        <f t="shared" si="16"/>
        <v>119.91999999999999</v>
      </c>
      <c r="K1088" s="44" t="s">
        <v>5392</v>
      </c>
      <c r="L1088" s="44" t="s">
        <v>5393</v>
      </c>
      <c r="M1088" s="44" t="e">
        <f>VLOOKUP(#REF!,Feuil1!$A$2:$D$2767,4,FALSE)</f>
        <v>#REF!</v>
      </c>
      <c r="N1088" s="45" t="e">
        <f>#REF!-M1088</f>
        <v>#REF!</v>
      </c>
    </row>
    <row r="1089" spans="2:14" ht="31.5">
      <c r="B1089" s="42" t="s">
        <v>7962</v>
      </c>
      <c r="C1089" s="42" t="s">
        <v>89</v>
      </c>
      <c r="D1089" s="42" t="s">
        <v>113</v>
      </c>
      <c r="E1089" s="42" t="s">
        <v>7888</v>
      </c>
      <c r="F1089" s="42" t="s">
        <v>7881</v>
      </c>
      <c r="G1089" s="42" t="s">
        <v>7755</v>
      </c>
      <c r="H1089" s="60">
        <v>164</v>
      </c>
      <c r="I1089" s="43">
        <v>12.99</v>
      </c>
      <c r="J1089" s="43">
        <f t="shared" si="16"/>
        <v>2130.36</v>
      </c>
      <c r="K1089" s="44" t="s">
        <v>5410</v>
      </c>
      <c r="L1089" s="44" t="s">
        <v>5411</v>
      </c>
      <c r="M1089" s="44" t="e">
        <f>VLOOKUP(#REF!,Feuil1!$A$2:$D$2767,4,FALSE)</f>
        <v>#REF!</v>
      </c>
      <c r="N1089" s="45" t="e">
        <f>#REF!-M1089</f>
        <v>#REF!</v>
      </c>
    </row>
    <row r="1090" spans="2:14" ht="31.5">
      <c r="B1090" s="42" t="s">
        <v>7962</v>
      </c>
      <c r="C1090" s="42" t="s">
        <v>89</v>
      </c>
      <c r="D1090" s="42" t="s">
        <v>113</v>
      </c>
      <c r="E1090" s="42" t="s">
        <v>7890</v>
      </c>
      <c r="F1090" s="42" t="s">
        <v>7881</v>
      </c>
      <c r="G1090" s="42" t="s">
        <v>7755</v>
      </c>
      <c r="H1090" s="60">
        <v>164</v>
      </c>
      <c r="I1090" s="43">
        <v>12.99</v>
      </c>
      <c r="J1090" s="43">
        <f t="shared" si="16"/>
        <v>2130.36</v>
      </c>
      <c r="K1090" s="44" t="s">
        <v>5412</v>
      </c>
      <c r="L1090" s="44" t="s">
        <v>5413</v>
      </c>
      <c r="M1090" s="44" t="e">
        <f>VLOOKUP(#REF!,Feuil1!$A$2:$D$2767,4,FALSE)</f>
        <v>#REF!</v>
      </c>
      <c r="N1090" s="45" t="e">
        <f>#REF!-M1090</f>
        <v>#REF!</v>
      </c>
    </row>
    <row r="1091" spans="2:14" ht="31.5">
      <c r="B1091" s="42" t="s">
        <v>7962</v>
      </c>
      <c r="C1091" s="42" t="s">
        <v>89</v>
      </c>
      <c r="D1091" s="42" t="s">
        <v>113</v>
      </c>
      <c r="E1091" s="42" t="s">
        <v>7631</v>
      </c>
      <c r="F1091" s="42" t="s">
        <v>7881</v>
      </c>
      <c r="G1091" s="42" t="s">
        <v>7755</v>
      </c>
      <c r="H1091" s="60">
        <v>82</v>
      </c>
      <c r="I1091" s="43">
        <v>12.99</v>
      </c>
      <c r="J1091" s="43">
        <f t="shared" ref="J1091:J1154" si="17">H1091*I1091</f>
        <v>1065.18</v>
      </c>
      <c r="K1091" s="44" t="s">
        <v>5398</v>
      </c>
      <c r="L1091" s="44" t="s">
        <v>5399</v>
      </c>
      <c r="M1091" s="44" t="e">
        <f>VLOOKUP(#REF!,Feuil1!$A$2:$D$2767,4,FALSE)</f>
        <v>#REF!</v>
      </c>
      <c r="N1091" s="45" t="e">
        <f>#REF!-M1091</f>
        <v>#REF!</v>
      </c>
    </row>
    <row r="1092" spans="2:14" ht="31.5">
      <c r="B1092" s="42" t="s">
        <v>7962</v>
      </c>
      <c r="C1092" s="42" t="s">
        <v>89</v>
      </c>
      <c r="D1092" s="42" t="s">
        <v>113</v>
      </c>
      <c r="E1092" s="42" t="s">
        <v>7883</v>
      </c>
      <c r="F1092" s="42" t="s">
        <v>7881</v>
      </c>
      <c r="G1092" s="42" t="s">
        <v>7755</v>
      </c>
      <c r="H1092" s="60">
        <v>82</v>
      </c>
      <c r="I1092" s="43">
        <v>12.99</v>
      </c>
      <c r="J1092" s="43">
        <f t="shared" si="17"/>
        <v>1065.18</v>
      </c>
      <c r="K1092" s="44" t="s">
        <v>5400</v>
      </c>
      <c r="L1092" s="44" t="s">
        <v>5401</v>
      </c>
      <c r="M1092" s="44" t="e">
        <f>VLOOKUP(#REF!,Feuil1!$A$2:$D$2767,4,FALSE)</f>
        <v>#REF!</v>
      </c>
      <c r="N1092" s="45" t="e">
        <f>#REF!-M1092</f>
        <v>#REF!</v>
      </c>
    </row>
    <row r="1093" spans="2:14" ht="31.5">
      <c r="B1093" s="42" t="s">
        <v>7962</v>
      </c>
      <c r="C1093" s="42" t="s">
        <v>89</v>
      </c>
      <c r="D1093" s="42" t="s">
        <v>113</v>
      </c>
      <c r="E1093" s="42" t="s">
        <v>7884</v>
      </c>
      <c r="F1093" s="42" t="s">
        <v>7881</v>
      </c>
      <c r="G1093" s="42" t="s">
        <v>7755</v>
      </c>
      <c r="H1093" s="60">
        <v>164</v>
      </c>
      <c r="I1093" s="43">
        <v>12.99</v>
      </c>
      <c r="J1093" s="43">
        <f t="shared" si="17"/>
        <v>2130.36</v>
      </c>
      <c r="K1093" s="44" t="s">
        <v>5402</v>
      </c>
      <c r="L1093" s="44" t="s">
        <v>5403</v>
      </c>
      <c r="M1093" s="44" t="e">
        <f>VLOOKUP(#REF!,Feuil1!$A$2:$D$2767,4,FALSE)</f>
        <v>#REF!</v>
      </c>
      <c r="N1093" s="45" t="e">
        <f>#REF!-M1093</f>
        <v>#REF!</v>
      </c>
    </row>
    <row r="1094" spans="2:14" ht="31.5">
      <c r="B1094" s="42" t="s">
        <v>7962</v>
      </c>
      <c r="C1094" s="42" t="s">
        <v>89</v>
      </c>
      <c r="D1094" s="42" t="s">
        <v>113</v>
      </c>
      <c r="E1094" s="42" t="s">
        <v>7885</v>
      </c>
      <c r="F1094" s="42" t="s">
        <v>7881</v>
      </c>
      <c r="G1094" s="42" t="s">
        <v>7755</v>
      </c>
      <c r="H1094" s="60">
        <v>82</v>
      </c>
      <c r="I1094" s="43">
        <v>12.99</v>
      </c>
      <c r="J1094" s="43">
        <f t="shared" si="17"/>
        <v>1065.18</v>
      </c>
      <c r="K1094" s="44" t="s">
        <v>5404</v>
      </c>
      <c r="L1094" s="44" t="s">
        <v>5405</v>
      </c>
      <c r="M1094" s="44" t="e">
        <f>VLOOKUP(#REF!,Feuil1!$A$2:$D$2767,4,FALSE)</f>
        <v>#REF!</v>
      </c>
      <c r="N1094" s="45" t="e">
        <f>#REF!-M1094</f>
        <v>#REF!</v>
      </c>
    </row>
    <row r="1095" spans="2:14" ht="31.5">
      <c r="B1095" s="42" t="s">
        <v>7962</v>
      </c>
      <c r="C1095" s="42" t="s">
        <v>89</v>
      </c>
      <c r="D1095" s="42" t="s">
        <v>113</v>
      </c>
      <c r="E1095" s="42" t="s">
        <v>7886</v>
      </c>
      <c r="F1095" s="42" t="s">
        <v>7881</v>
      </c>
      <c r="G1095" s="42" t="s">
        <v>7755</v>
      </c>
      <c r="H1095" s="60">
        <v>164</v>
      </c>
      <c r="I1095" s="43">
        <v>12.99</v>
      </c>
      <c r="J1095" s="43">
        <f t="shared" si="17"/>
        <v>2130.36</v>
      </c>
      <c r="K1095" s="44" t="s">
        <v>5406</v>
      </c>
      <c r="L1095" s="44" t="s">
        <v>5407</v>
      </c>
      <c r="M1095" s="44" t="e">
        <f>VLOOKUP(#REF!,Feuil1!$A$2:$D$2767,4,FALSE)</f>
        <v>#REF!</v>
      </c>
      <c r="N1095" s="45" t="e">
        <f>#REF!-M1095</f>
        <v>#REF!</v>
      </c>
    </row>
    <row r="1096" spans="2:14" ht="31.5">
      <c r="B1096" s="42" t="s">
        <v>7962</v>
      </c>
      <c r="C1096" s="42" t="s">
        <v>89</v>
      </c>
      <c r="D1096" s="42" t="s">
        <v>113</v>
      </c>
      <c r="E1096" s="42" t="s">
        <v>7887</v>
      </c>
      <c r="F1096" s="42" t="s">
        <v>7881</v>
      </c>
      <c r="G1096" s="42" t="s">
        <v>7755</v>
      </c>
      <c r="H1096" s="60">
        <v>82</v>
      </c>
      <c r="I1096" s="43">
        <v>12.99</v>
      </c>
      <c r="J1096" s="43">
        <f t="shared" si="17"/>
        <v>1065.18</v>
      </c>
      <c r="K1096" s="44" t="s">
        <v>5408</v>
      </c>
      <c r="L1096" s="44" t="s">
        <v>5409</v>
      </c>
      <c r="M1096" s="44" t="e">
        <f>VLOOKUP(#REF!,Feuil1!$A$2:$D$2767,4,FALSE)</f>
        <v>#REF!</v>
      </c>
      <c r="N1096" s="45" t="e">
        <f>#REF!-M1096</f>
        <v>#REF!</v>
      </c>
    </row>
    <row r="1097" spans="2:14" ht="31.5">
      <c r="B1097" s="42" t="s">
        <v>7907</v>
      </c>
      <c r="C1097" s="42" t="s">
        <v>89</v>
      </c>
      <c r="D1097" s="42" t="s">
        <v>113</v>
      </c>
      <c r="E1097" s="42" t="s">
        <v>7888</v>
      </c>
      <c r="F1097" s="42" t="s">
        <v>7881</v>
      </c>
      <c r="G1097" s="42" t="s">
        <v>7675</v>
      </c>
      <c r="H1097" s="60">
        <v>6</v>
      </c>
      <c r="I1097" s="43">
        <v>12.99</v>
      </c>
      <c r="J1097" s="43">
        <f t="shared" si="17"/>
        <v>77.94</v>
      </c>
      <c r="K1097" s="44" t="s">
        <v>5426</v>
      </c>
      <c r="L1097" s="44" t="s">
        <v>5427</v>
      </c>
      <c r="M1097" s="44" t="e">
        <f>VLOOKUP(#REF!,Feuil1!$A$2:$D$2767,4,FALSE)</f>
        <v>#REF!</v>
      </c>
      <c r="N1097" s="45" t="e">
        <f>#REF!-M1097</f>
        <v>#REF!</v>
      </c>
    </row>
    <row r="1098" spans="2:14" ht="31.5">
      <c r="B1098" s="42" t="s">
        <v>7907</v>
      </c>
      <c r="C1098" s="42" t="s">
        <v>89</v>
      </c>
      <c r="D1098" s="42" t="s">
        <v>113</v>
      </c>
      <c r="E1098" s="42" t="s">
        <v>7890</v>
      </c>
      <c r="F1098" s="42" t="s">
        <v>7881</v>
      </c>
      <c r="G1098" s="42" t="s">
        <v>7675</v>
      </c>
      <c r="H1098" s="60">
        <v>6</v>
      </c>
      <c r="I1098" s="43">
        <v>12.99</v>
      </c>
      <c r="J1098" s="43">
        <f t="shared" si="17"/>
        <v>77.94</v>
      </c>
      <c r="K1098" s="44" t="s">
        <v>5428</v>
      </c>
      <c r="L1098" s="44" t="s">
        <v>5429</v>
      </c>
      <c r="M1098" s="44" t="e">
        <f>VLOOKUP(#REF!,Feuil1!$A$2:$D$2767,4,FALSE)</f>
        <v>#REF!</v>
      </c>
      <c r="N1098" s="45" t="e">
        <f>#REF!-M1098</f>
        <v>#REF!</v>
      </c>
    </row>
    <row r="1099" spans="2:14" ht="31.5">
      <c r="B1099" s="42" t="s">
        <v>7907</v>
      </c>
      <c r="C1099" s="42" t="s">
        <v>89</v>
      </c>
      <c r="D1099" s="42" t="s">
        <v>113</v>
      </c>
      <c r="E1099" s="42" t="s">
        <v>7631</v>
      </c>
      <c r="F1099" s="42" t="s">
        <v>7881</v>
      </c>
      <c r="G1099" s="42" t="s">
        <v>7675</v>
      </c>
      <c r="H1099" s="60">
        <v>3</v>
      </c>
      <c r="I1099" s="43">
        <v>12.99</v>
      </c>
      <c r="J1099" s="43">
        <f t="shared" si="17"/>
        <v>38.97</v>
      </c>
      <c r="K1099" s="44" t="s">
        <v>5414</v>
      </c>
      <c r="L1099" s="44" t="s">
        <v>5415</v>
      </c>
      <c r="M1099" s="44" t="e">
        <f>VLOOKUP(#REF!,Feuil1!$A$2:$D$2767,4,FALSE)</f>
        <v>#REF!</v>
      </c>
      <c r="N1099" s="45" t="e">
        <f>#REF!-M1099</f>
        <v>#REF!</v>
      </c>
    </row>
    <row r="1100" spans="2:14" ht="31.5">
      <c r="B1100" s="42" t="s">
        <v>7907</v>
      </c>
      <c r="C1100" s="42" t="s">
        <v>89</v>
      </c>
      <c r="D1100" s="42" t="s">
        <v>113</v>
      </c>
      <c r="E1100" s="42" t="s">
        <v>7883</v>
      </c>
      <c r="F1100" s="42" t="s">
        <v>7881</v>
      </c>
      <c r="G1100" s="42" t="s">
        <v>7675</v>
      </c>
      <c r="H1100" s="60">
        <v>3</v>
      </c>
      <c r="I1100" s="43">
        <v>12.99</v>
      </c>
      <c r="J1100" s="43">
        <f t="shared" si="17"/>
        <v>38.97</v>
      </c>
      <c r="K1100" s="44" t="s">
        <v>5416</v>
      </c>
      <c r="L1100" s="44" t="s">
        <v>5417</v>
      </c>
      <c r="M1100" s="44" t="e">
        <f>VLOOKUP(#REF!,Feuil1!$A$2:$D$2767,4,FALSE)</f>
        <v>#REF!</v>
      </c>
      <c r="N1100" s="45" t="e">
        <f>#REF!-M1100</f>
        <v>#REF!</v>
      </c>
    </row>
    <row r="1101" spans="2:14" ht="31.5">
      <c r="B1101" s="42" t="s">
        <v>7907</v>
      </c>
      <c r="C1101" s="42" t="s">
        <v>89</v>
      </c>
      <c r="D1101" s="42" t="s">
        <v>113</v>
      </c>
      <c r="E1101" s="42" t="s">
        <v>7884</v>
      </c>
      <c r="F1101" s="42" t="s">
        <v>7881</v>
      </c>
      <c r="G1101" s="42" t="s">
        <v>7675</v>
      </c>
      <c r="H1101" s="60">
        <v>6</v>
      </c>
      <c r="I1101" s="43">
        <v>12.99</v>
      </c>
      <c r="J1101" s="43">
        <f t="shared" si="17"/>
        <v>77.94</v>
      </c>
      <c r="K1101" s="44" t="s">
        <v>5418</v>
      </c>
      <c r="L1101" s="44" t="s">
        <v>5419</v>
      </c>
      <c r="M1101" s="44" t="e">
        <f>VLOOKUP(#REF!,Feuil1!$A$2:$D$2767,4,FALSE)</f>
        <v>#REF!</v>
      </c>
      <c r="N1101" s="45" t="e">
        <f>#REF!-M1101</f>
        <v>#REF!</v>
      </c>
    </row>
    <row r="1102" spans="2:14" ht="31.5">
      <c r="B1102" s="42" t="s">
        <v>7907</v>
      </c>
      <c r="C1102" s="42" t="s">
        <v>89</v>
      </c>
      <c r="D1102" s="42" t="s">
        <v>113</v>
      </c>
      <c r="E1102" s="42" t="s">
        <v>7885</v>
      </c>
      <c r="F1102" s="42" t="s">
        <v>7881</v>
      </c>
      <c r="G1102" s="42" t="s">
        <v>7675</v>
      </c>
      <c r="H1102" s="60">
        <v>3</v>
      </c>
      <c r="I1102" s="43">
        <v>12.99</v>
      </c>
      <c r="J1102" s="43">
        <f t="shared" si="17"/>
        <v>38.97</v>
      </c>
      <c r="K1102" s="44" t="s">
        <v>5420</v>
      </c>
      <c r="L1102" s="44" t="s">
        <v>5421</v>
      </c>
      <c r="M1102" s="44" t="e">
        <f>VLOOKUP(#REF!,Feuil1!$A$2:$D$2767,4,FALSE)</f>
        <v>#REF!</v>
      </c>
      <c r="N1102" s="45" t="e">
        <f>#REF!-M1102</f>
        <v>#REF!</v>
      </c>
    </row>
    <row r="1103" spans="2:14" ht="31.5">
      <c r="B1103" s="42" t="s">
        <v>7907</v>
      </c>
      <c r="C1103" s="42" t="s">
        <v>89</v>
      </c>
      <c r="D1103" s="42" t="s">
        <v>113</v>
      </c>
      <c r="E1103" s="42" t="s">
        <v>7886</v>
      </c>
      <c r="F1103" s="42" t="s">
        <v>7881</v>
      </c>
      <c r="G1103" s="42" t="s">
        <v>7675</v>
      </c>
      <c r="H1103" s="60">
        <v>6</v>
      </c>
      <c r="I1103" s="43">
        <v>12.99</v>
      </c>
      <c r="J1103" s="43">
        <f t="shared" si="17"/>
        <v>77.94</v>
      </c>
      <c r="K1103" s="44" t="s">
        <v>5422</v>
      </c>
      <c r="L1103" s="44" t="s">
        <v>5423</v>
      </c>
      <c r="M1103" s="44" t="e">
        <f>VLOOKUP(#REF!,Feuil1!$A$2:$D$2767,4,FALSE)</f>
        <v>#REF!</v>
      </c>
      <c r="N1103" s="45" t="e">
        <f>#REF!-M1103</f>
        <v>#REF!</v>
      </c>
    </row>
    <row r="1104" spans="2:14" ht="31.5">
      <c r="B1104" s="42" t="s">
        <v>7907</v>
      </c>
      <c r="C1104" s="42" t="s">
        <v>89</v>
      </c>
      <c r="D1104" s="42" t="s">
        <v>113</v>
      </c>
      <c r="E1104" s="42" t="s">
        <v>7887</v>
      </c>
      <c r="F1104" s="42" t="s">
        <v>7881</v>
      </c>
      <c r="G1104" s="42" t="s">
        <v>7675</v>
      </c>
      <c r="H1104" s="60">
        <v>3</v>
      </c>
      <c r="I1104" s="43">
        <v>12.99</v>
      </c>
      <c r="J1104" s="43">
        <f t="shared" si="17"/>
        <v>38.97</v>
      </c>
      <c r="K1104" s="44" t="s">
        <v>5424</v>
      </c>
      <c r="L1104" s="44" t="s">
        <v>5425</v>
      </c>
      <c r="M1104" s="44" t="e">
        <f>VLOOKUP(#REF!,Feuil1!$A$2:$D$2767,4,FALSE)</f>
        <v>#REF!</v>
      </c>
      <c r="N1104" s="45" t="e">
        <f>#REF!-M1104</f>
        <v>#REF!</v>
      </c>
    </row>
    <row r="1105" spans="2:14" ht="31.5">
      <c r="B1105" s="42" t="s">
        <v>7963</v>
      </c>
      <c r="C1105" s="42" t="s">
        <v>89</v>
      </c>
      <c r="D1105" s="42" t="s">
        <v>113</v>
      </c>
      <c r="E1105" s="42" t="s">
        <v>7888</v>
      </c>
      <c r="F1105" s="42" t="s">
        <v>7881</v>
      </c>
      <c r="G1105" s="42" t="s">
        <v>7755</v>
      </c>
      <c r="H1105" s="60">
        <v>148</v>
      </c>
      <c r="I1105" s="43">
        <v>12.99</v>
      </c>
      <c r="J1105" s="43">
        <f t="shared" si="17"/>
        <v>1922.52</v>
      </c>
      <c r="K1105" s="44" t="s">
        <v>5442</v>
      </c>
      <c r="L1105" s="44" t="s">
        <v>5443</v>
      </c>
      <c r="M1105" s="44" t="e">
        <f>VLOOKUP(#REF!,Feuil1!$A$2:$D$2767,4,FALSE)</f>
        <v>#REF!</v>
      </c>
      <c r="N1105" s="45" t="e">
        <f>#REF!-M1105</f>
        <v>#REF!</v>
      </c>
    </row>
    <row r="1106" spans="2:14" ht="31.5">
      <c r="B1106" s="42" t="s">
        <v>7963</v>
      </c>
      <c r="C1106" s="42" t="s">
        <v>89</v>
      </c>
      <c r="D1106" s="42" t="s">
        <v>113</v>
      </c>
      <c r="E1106" s="42" t="s">
        <v>7890</v>
      </c>
      <c r="F1106" s="42" t="s">
        <v>7881</v>
      </c>
      <c r="G1106" s="42" t="s">
        <v>7755</v>
      </c>
      <c r="H1106" s="60">
        <v>148</v>
      </c>
      <c r="I1106" s="43">
        <v>12.99</v>
      </c>
      <c r="J1106" s="43">
        <f t="shared" si="17"/>
        <v>1922.52</v>
      </c>
      <c r="K1106" s="44" t="s">
        <v>5444</v>
      </c>
      <c r="L1106" s="44" t="s">
        <v>5445</v>
      </c>
      <c r="M1106" s="44" t="e">
        <f>VLOOKUP(#REF!,Feuil1!$A$2:$D$2767,4,FALSE)</f>
        <v>#REF!</v>
      </c>
      <c r="N1106" s="45" t="e">
        <f>#REF!-M1106</f>
        <v>#REF!</v>
      </c>
    </row>
    <row r="1107" spans="2:14" ht="31.5">
      <c r="B1107" s="42" t="s">
        <v>7963</v>
      </c>
      <c r="C1107" s="42" t="s">
        <v>89</v>
      </c>
      <c r="D1107" s="42" t="s">
        <v>113</v>
      </c>
      <c r="E1107" s="42" t="s">
        <v>7631</v>
      </c>
      <c r="F1107" s="42" t="s">
        <v>7881</v>
      </c>
      <c r="G1107" s="42" t="s">
        <v>7755</v>
      </c>
      <c r="H1107" s="60">
        <v>74</v>
      </c>
      <c r="I1107" s="43">
        <v>12.99</v>
      </c>
      <c r="J1107" s="43">
        <f t="shared" si="17"/>
        <v>961.26</v>
      </c>
      <c r="K1107" s="44" t="s">
        <v>5430</v>
      </c>
      <c r="L1107" s="44" t="s">
        <v>5431</v>
      </c>
      <c r="M1107" s="44" t="e">
        <f>VLOOKUP(#REF!,Feuil1!$A$2:$D$2767,4,FALSE)</f>
        <v>#REF!</v>
      </c>
      <c r="N1107" s="45" t="e">
        <f>#REF!-M1107</f>
        <v>#REF!</v>
      </c>
    </row>
    <row r="1108" spans="2:14" ht="31.5">
      <c r="B1108" s="42" t="s">
        <v>7963</v>
      </c>
      <c r="C1108" s="42" t="s">
        <v>89</v>
      </c>
      <c r="D1108" s="42" t="s">
        <v>113</v>
      </c>
      <c r="E1108" s="42" t="s">
        <v>7883</v>
      </c>
      <c r="F1108" s="42" t="s">
        <v>7881</v>
      </c>
      <c r="G1108" s="42" t="s">
        <v>7755</v>
      </c>
      <c r="H1108" s="60">
        <v>74</v>
      </c>
      <c r="I1108" s="43">
        <v>12.99</v>
      </c>
      <c r="J1108" s="43">
        <f t="shared" si="17"/>
        <v>961.26</v>
      </c>
      <c r="K1108" s="44" t="s">
        <v>5432</v>
      </c>
      <c r="L1108" s="44" t="s">
        <v>5433</v>
      </c>
      <c r="M1108" s="44" t="e">
        <f>VLOOKUP(#REF!,Feuil1!$A$2:$D$2767,4,FALSE)</f>
        <v>#REF!</v>
      </c>
      <c r="N1108" s="45" t="e">
        <f>#REF!-M1108</f>
        <v>#REF!</v>
      </c>
    </row>
    <row r="1109" spans="2:14" ht="31.5">
      <c r="B1109" s="42" t="s">
        <v>7963</v>
      </c>
      <c r="C1109" s="42" t="s">
        <v>89</v>
      </c>
      <c r="D1109" s="42" t="s">
        <v>113</v>
      </c>
      <c r="E1109" s="42" t="s">
        <v>7884</v>
      </c>
      <c r="F1109" s="42" t="s">
        <v>7881</v>
      </c>
      <c r="G1109" s="42" t="s">
        <v>7755</v>
      </c>
      <c r="H1109" s="60">
        <v>148</v>
      </c>
      <c r="I1109" s="43">
        <v>12.99</v>
      </c>
      <c r="J1109" s="43">
        <f t="shared" si="17"/>
        <v>1922.52</v>
      </c>
      <c r="K1109" s="44" t="s">
        <v>5434</v>
      </c>
      <c r="L1109" s="44" t="s">
        <v>5435</v>
      </c>
      <c r="M1109" s="44" t="e">
        <f>VLOOKUP(#REF!,Feuil1!$A$2:$D$2767,4,FALSE)</f>
        <v>#REF!</v>
      </c>
      <c r="N1109" s="45" t="e">
        <f>#REF!-M1109</f>
        <v>#REF!</v>
      </c>
    </row>
    <row r="1110" spans="2:14" ht="31.5">
      <c r="B1110" s="42" t="s">
        <v>7963</v>
      </c>
      <c r="C1110" s="42" t="s">
        <v>89</v>
      </c>
      <c r="D1110" s="42" t="s">
        <v>113</v>
      </c>
      <c r="E1110" s="42" t="s">
        <v>7885</v>
      </c>
      <c r="F1110" s="42" t="s">
        <v>7881</v>
      </c>
      <c r="G1110" s="42" t="s">
        <v>7755</v>
      </c>
      <c r="H1110" s="60">
        <v>74</v>
      </c>
      <c r="I1110" s="43">
        <v>12.99</v>
      </c>
      <c r="J1110" s="43">
        <f t="shared" si="17"/>
        <v>961.26</v>
      </c>
      <c r="K1110" s="44" t="s">
        <v>5436</v>
      </c>
      <c r="L1110" s="44" t="s">
        <v>5437</v>
      </c>
      <c r="M1110" s="44" t="e">
        <f>VLOOKUP(#REF!,Feuil1!$A$2:$D$2767,4,FALSE)</f>
        <v>#REF!</v>
      </c>
      <c r="N1110" s="45" t="e">
        <f>#REF!-M1110</f>
        <v>#REF!</v>
      </c>
    </row>
    <row r="1111" spans="2:14" ht="31.5">
      <c r="B1111" s="42" t="s">
        <v>7963</v>
      </c>
      <c r="C1111" s="42" t="s">
        <v>89</v>
      </c>
      <c r="D1111" s="42" t="s">
        <v>113</v>
      </c>
      <c r="E1111" s="42" t="s">
        <v>7886</v>
      </c>
      <c r="F1111" s="42" t="s">
        <v>7881</v>
      </c>
      <c r="G1111" s="42" t="s">
        <v>7755</v>
      </c>
      <c r="H1111" s="60">
        <v>148</v>
      </c>
      <c r="I1111" s="43">
        <v>12.99</v>
      </c>
      <c r="J1111" s="43">
        <f t="shared" si="17"/>
        <v>1922.52</v>
      </c>
      <c r="K1111" s="44" t="s">
        <v>5438</v>
      </c>
      <c r="L1111" s="44" t="s">
        <v>5439</v>
      </c>
      <c r="M1111" s="44" t="e">
        <f>VLOOKUP(#REF!,Feuil1!$A$2:$D$2767,4,FALSE)</f>
        <v>#REF!</v>
      </c>
      <c r="N1111" s="45" t="e">
        <f>#REF!-M1111</f>
        <v>#REF!</v>
      </c>
    </row>
    <row r="1112" spans="2:14" ht="31.5">
      <c r="B1112" s="42" t="s">
        <v>7963</v>
      </c>
      <c r="C1112" s="42" t="s">
        <v>89</v>
      </c>
      <c r="D1112" s="42" t="s">
        <v>113</v>
      </c>
      <c r="E1112" s="42" t="s">
        <v>7887</v>
      </c>
      <c r="F1112" s="42" t="s">
        <v>7881</v>
      </c>
      <c r="G1112" s="42" t="s">
        <v>7755</v>
      </c>
      <c r="H1112" s="60">
        <v>74</v>
      </c>
      <c r="I1112" s="43">
        <v>12.99</v>
      </c>
      <c r="J1112" s="43">
        <f t="shared" si="17"/>
        <v>961.26</v>
      </c>
      <c r="K1112" s="44" t="s">
        <v>5440</v>
      </c>
      <c r="L1112" s="44" t="s">
        <v>5441</v>
      </c>
      <c r="M1112" s="44" t="e">
        <f>VLOOKUP(#REF!,Feuil1!$A$2:$D$2767,4,FALSE)</f>
        <v>#REF!</v>
      </c>
      <c r="N1112" s="45" t="e">
        <f>#REF!-M1112</f>
        <v>#REF!</v>
      </c>
    </row>
    <row r="1113" spans="2:14" ht="31.5">
      <c r="B1113" s="42" t="s">
        <v>7938</v>
      </c>
      <c r="C1113" s="42" t="s">
        <v>89</v>
      </c>
      <c r="D1113" s="42" t="s">
        <v>103</v>
      </c>
      <c r="E1113" s="42" t="s">
        <v>7888</v>
      </c>
      <c r="F1113" s="42" t="s">
        <v>7881</v>
      </c>
      <c r="G1113" s="42" t="s">
        <v>7693</v>
      </c>
      <c r="H1113" s="60">
        <v>148</v>
      </c>
      <c r="I1113" s="43">
        <v>14.99</v>
      </c>
      <c r="J1113" s="43">
        <f t="shared" si="17"/>
        <v>2218.52</v>
      </c>
      <c r="K1113" s="44" t="s">
        <v>5514</v>
      </c>
      <c r="L1113" s="44" t="s">
        <v>5515</v>
      </c>
      <c r="M1113" s="44" t="e">
        <f>VLOOKUP(#REF!,Feuil1!$A$2:$D$2767,4,FALSE)</f>
        <v>#REF!</v>
      </c>
      <c r="N1113" s="45" t="e">
        <f>#REF!-M1113</f>
        <v>#REF!</v>
      </c>
    </row>
    <row r="1114" spans="2:14" ht="31.5">
      <c r="B1114" s="42" t="s">
        <v>7938</v>
      </c>
      <c r="C1114" s="42" t="s">
        <v>89</v>
      </c>
      <c r="D1114" s="42" t="s">
        <v>103</v>
      </c>
      <c r="E1114" s="42" t="s">
        <v>7890</v>
      </c>
      <c r="F1114" s="42" t="s">
        <v>7881</v>
      </c>
      <c r="G1114" s="42" t="s">
        <v>7693</v>
      </c>
      <c r="H1114" s="60">
        <v>74</v>
      </c>
      <c r="I1114" s="43">
        <v>14.99</v>
      </c>
      <c r="J1114" s="43">
        <f t="shared" si="17"/>
        <v>1109.26</v>
      </c>
      <c r="K1114" s="44" t="s">
        <v>5516</v>
      </c>
      <c r="L1114" s="44" t="s">
        <v>5517</v>
      </c>
      <c r="M1114" s="44" t="e">
        <f>VLOOKUP(#REF!,Feuil1!$A$2:$D$2767,4,FALSE)</f>
        <v>#REF!</v>
      </c>
      <c r="N1114" s="45" t="e">
        <f>#REF!-M1114</f>
        <v>#REF!</v>
      </c>
    </row>
    <row r="1115" spans="2:14" ht="31.5">
      <c r="B1115" s="42" t="s">
        <v>7938</v>
      </c>
      <c r="C1115" s="42" t="s">
        <v>89</v>
      </c>
      <c r="D1115" s="42" t="s">
        <v>103</v>
      </c>
      <c r="E1115" s="42" t="s">
        <v>7631</v>
      </c>
      <c r="F1115" s="42" t="s">
        <v>7881</v>
      </c>
      <c r="G1115" s="42" t="s">
        <v>7693</v>
      </c>
      <c r="H1115" s="60">
        <v>74</v>
      </c>
      <c r="I1115" s="43">
        <v>14.99</v>
      </c>
      <c r="J1115" s="43">
        <f t="shared" si="17"/>
        <v>1109.26</v>
      </c>
      <c r="K1115" s="44" t="s">
        <v>5506</v>
      </c>
      <c r="L1115" s="44" t="s">
        <v>5507</v>
      </c>
      <c r="M1115" s="44" t="e">
        <f>VLOOKUP(#REF!,Feuil1!$A$2:$D$2767,4,FALSE)</f>
        <v>#REF!</v>
      </c>
      <c r="N1115" s="45" t="e">
        <f>#REF!-M1115</f>
        <v>#REF!</v>
      </c>
    </row>
    <row r="1116" spans="2:14" ht="31.5">
      <c r="B1116" s="42" t="s">
        <v>7938</v>
      </c>
      <c r="C1116" s="42" t="s">
        <v>89</v>
      </c>
      <c r="D1116" s="42" t="s">
        <v>103</v>
      </c>
      <c r="E1116" s="42" t="s">
        <v>7883</v>
      </c>
      <c r="F1116" s="42" t="s">
        <v>7881</v>
      </c>
      <c r="G1116" s="42" t="s">
        <v>7693</v>
      </c>
      <c r="H1116" s="60">
        <v>74</v>
      </c>
      <c r="I1116" s="43">
        <v>14.99</v>
      </c>
      <c r="J1116" s="43">
        <f t="shared" si="17"/>
        <v>1109.26</v>
      </c>
      <c r="K1116" s="44" t="s">
        <v>5508</v>
      </c>
      <c r="L1116" s="44" t="s">
        <v>5509</v>
      </c>
      <c r="M1116" s="44" t="e">
        <f>VLOOKUP(#REF!,Feuil1!$A$2:$D$2767,4,FALSE)</f>
        <v>#REF!</v>
      </c>
      <c r="N1116" s="45" t="e">
        <f>#REF!-M1116</f>
        <v>#REF!</v>
      </c>
    </row>
    <row r="1117" spans="2:14" ht="31.5">
      <c r="B1117" s="42" t="s">
        <v>7938</v>
      </c>
      <c r="C1117" s="42" t="s">
        <v>89</v>
      </c>
      <c r="D1117" s="42" t="s">
        <v>103</v>
      </c>
      <c r="E1117" s="42" t="s">
        <v>7884</v>
      </c>
      <c r="F1117" s="42" t="s">
        <v>7881</v>
      </c>
      <c r="G1117" s="42" t="s">
        <v>7693</v>
      </c>
      <c r="H1117" s="60">
        <v>148</v>
      </c>
      <c r="I1117" s="43">
        <v>14.99</v>
      </c>
      <c r="J1117" s="43">
        <f t="shared" si="17"/>
        <v>2218.52</v>
      </c>
      <c r="K1117" s="44" t="s">
        <v>5510</v>
      </c>
      <c r="L1117" s="44" t="s">
        <v>5511</v>
      </c>
      <c r="M1117" s="44" t="e">
        <f>VLOOKUP(#REF!,Feuil1!$A$2:$D$2767,4,FALSE)</f>
        <v>#REF!</v>
      </c>
      <c r="N1117" s="45" t="e">
        <f>#REF!-M1117</f>
        <v>#REF!</v>
      </c>
    </row>
    <row r="1118" spans="2:14" ht="31.5">
      <c r="B1118" s="42" t="s">
        <v>7938</v>
      </c>
      <c r="C1118" s="42" t="s">
        <v>89</v>
      </c>
      <c r="D1118" s="42" t="s">
        <v>103</v>
      </c>
      <c r="E1118" s="42" t="s">
        <v>7886</v>
      </c>
      <c r="F1118" s="42" t="s">
        <v>7881</v>
      </c>
      <c r="G1118" s="42" t="s">
        <v>7693</v>
      </c>
      <c r="H1118" s="60">
        <v>222</v>
      </c>
      <c r="I1118" s="43">
        <v>14.99</v>
      </c>
      <c r="J1118" s="43">
        <f t="shared" si="17"/>
        <v>3327.78</v>
      </c>
      <c r="K1118" s="44" t="s">
        <v>5512</v>
      </c>
      <c r="L1118" s="44" t="s">
        <v>5513</v>
      </c>
      <c r="M1118" s="44" t="e">
        <f>VLOOKUP(#REF!,Feuil1!$A$2:$D$2767,4,FALSE)</f>
        <v>#REF!</v>
      </c>
      <c r="N1118" s="45" t="e">
        <f>#REF!-M1118</f>
        <v>#REF!</v>
      </c>
    </row>
    <row r="1119" spans="2:14" ht="31.5">
      <c r="B1119" s="42" t="s">
        <v>7916</v>
      </c>
      <c r="C1119" s="42" t="s">
        <v>89</v>
      </c>
      <c r="D1119" s="42" t="s">
        <v>103</v>
      </c>
      <c r="E1119" s="42" t="s">
        <v>7888</v>
      </c>
      <c r="F1119" s="42" t="s">
        <v>7917</v>
      </c>
      <c r="G1119" s="42" t="s">
        <v>7675</v>
      </c>
      <c r="H1119" s="60">
        <v>11</v>
      </c>
      <c r="I1119" s="43">
        <v>14.99</v>
      </c>
      <c r="J1119" s="43">
        <f t="shared" si="17"/>
        <v>164.89000000000001</v>
      </c>
      <c r="K1119" s="44" t="s">
        <v>2725</v>
      </c>
      <c r="L1119" s="44" t="s">
        <v>2726</v>
      </c>
      <c r="M1119" s="44" t="e">
        <f>VLOOKUP(#REF!,Feuil1!$A$2:$D$2767,4,FALSE)</f>
        <v>#REF!</v>
      </c>
      <c r="N1119" s="45" t="e">
        <f>#REF!-M1119</f>
        <v>#REF!</v>
      </c>
    </row>
    <row r="1120" spans="2:14" ht="31.5">
      <c r="B1120" s="42" t="s">
        <v>7916</v>
      </c>
      <c r="C1120" s="42" t="s">
        <v>89</v>
      </c>
      <c r="D1120" s="42" t="s">
        <v>103</v>
      </c>
      <c r="E1120" s="42" t="s">
        <v>7890</v>
      </c>
      <c r="F1120" s="42" t="s">
        <v>7917</v>
      </c>
      <c r="G1120" s="42" t="s">
        <v>7675</v>
      </c>
      <c r="H1120" s="60">
        <v>44</v>
      </c>
      <c r="I1120" s="43">
        <v>14.99</v>
      </c>
      <c r="J1120" s="43">
        <f t="shared" si="17"/>
        <v>659.56000000000006</v>
      </c>
      <c r="K1120" s="44" t="s">
        <v>2727</v>
      </c>
      <c r="L1120" s="44" t="s">
        <v>2728</v>
      </c>
      <c r="M1120" s="44" t="e">
        <f>VLOOKUP(#REF!,Feuil1!$A$2:$D$2767,4,FALSE)</f>
        <v>#REF!</v>
      </c>
      <c r="N1120" s="45" t="e">
        <f>#REF!-M1120</f>
        <v>#REF!</v>
      </c>
    </row>
    <row r="1121" spans="2:14" ht="31.5">
      <c r="B1121" s="42" t="s">
        <v>7916</v>
      </c>
      <c r="C1121" s="42" t="s">
        <v>89</v>
      </c>
      <c r="D1121" s="42" t="s">
        <v>103</v>
      </c>
      <c r="E1121" s="42" t="s">
        <v>7920</v>
      </c>
      <c r="F1121" s="42" t="s">
        <v>7917</v>
      </c>
      <c r="G1121" s="42" t="s">
        <v>7675</v>
      </c>
      <c r="H1121" s="60">
        <v>33</v>
      </c>
      <c r="I1121" s="43">
        <v>14.99</v>
      </c>
      <c r="J1121" s="43">
        <f t="shared" si="17"/>
        <v>494.67</v>
      </c>
      <c r="K1121" s="44" t="s">
        <v>2729</v>
      </c>
      <c r="L1121" s="44" t="s">
        <v>2730</v>
      </c>
      <c r="M1121" s="44" t="e">
        <f>VLOOKUP(#REF!,Feuil1!$A$2:$D$2767,4,FALSE)</f>
        <v>#REF!</v>
      </c>
      <c r="N1121" s="45" t="e">
        <f>#REF!-M1121</f>
        <v>#REF!</v>
      </c>
    </row>
    <row r="1122" spans="2:14" ht="31.5">
      <c r="B1122" s="42" t="s">
        <v>7916</v>
      </c>
      <c r="C1122" s="42" t="s">
        <v>89</v>
      </c>
      <c r="D1122" s="42" t="s">
        <v>103</v>
      </c>
      <c r="E1122" s="42" t="s">
        <v>7922</v>
      </c>
      <c r="F1122" s="42" t="s">
        <v>7917</v>
      </c>
      <c r="G1122" s="42" t="s">
        <v>7675</v>
      </c>
      <c r="H1122" s="60">
        <v>22</v>
      </c>
      <c r="I1122" s="43">
        <v>14.99</v>
      </c>
      <c r="J1122" s="43">
        <f t="shared" si="17"/>
        <v>329.78000000000003</v>
      </c>
      <c r="K1122" s="44" t="s">
        <v>2731</v>
      </c>
      <c r="L1122" s="44" t="s">
        <v>2732</v>
      </c>
      <c r="M1122" s="44" t="e">
        <f>VLOOKUP(#REF!,Feuil1!$A$2:$D$2767,4,FALSE)</f>
        <v>#REF!</v>
      </c>
      <c r="N1122" s="45" t="e">
        <f>#REF!-M1122</f>
        <v>#REF!</v>
      </c>
    </row>
    <row r="1123" spans="2:14" ht="31.5">
      <c r="B1123" s="42" t="s">
        <v>7949</v>
      </c>
      <c r="C1123" s="42" t="s">
        <v>89</v>
      </c>
      <c r="D1123" s="42" t="s">
        <v>103</v>
      </c>
      <c r="E1123" s="42" t="s">
        <v>7888</v>
      </c>
      <c r="F1123" s="42" t="s">
        <v>7917</v>
      </c>
      <c r="G1123" s="42" t="s">
        <v>7693</v>
      </c>
      <c r="H1123" s="60">
        <v>56</v>
      </c>
      <c r="I1123" s="43">
        <v>12.99</v>
      </c>
      <c r="J1123" s="43">
        <f t="shared" si="17"/>
        <v>727.44</v>
      </c>
      <c r="K1123" s="44" t="s">
        <v>2733</v>
      </c>
      <c r="L1123" s="44" t="s">
        <v>2734</v>
      </c>
      <c r="M1123" s="44" t="e">
        <f>VLOOKUP(#REF!,Feuil1!$A$2:$D$2767,4,FALSE)</f>
        <v>#REF!</v>
      </c>
      <c r="N1123" s="45" t="e">
        <f>#REF!-M1123</f>
        <v>#REF!</v>
      </c>
    </row>
    <row r="1124" spans="2:14" ht="31.5">
      <c r="B1124" s="42" t="s">
        <v>7949</v>
      </c>
      <c r="C1124" s="42" t="s">
        <v>89</v>
      </c>
      <c r="D1124" s="42" t="s">
        <v>103</v>
      </c>
      <c r="E1124" s="42" t="s">
        <v>7890</v>
      </c>
      <c r="F1124" s="42" t="s">
        <v>7917</v>
      </c>
      <c r="G1124" s="42" t="s">
        <v>7693</v>
      </c>
      <c r="H1124" s="60">
        <v>168</v>
      </c>
      <c r="I1124" s="43">
        <v>12.99</v>
      </c>
      <c r="J1124" s="43">
        <f t="shared" si="17"/>
        <v>2182.3200000000002</v>
      </c>
      <c r="K1124" s="44" t="s">
        <v>2735</v>
      </c>
      <c r="L1124" s="44" t="s">
        <v>2736</v>
      </c>
      <c r="M1124" s="44" t="e">
        <f>VLOOKUP(#REF!,Feuil1!$A$2:$D$2767,4,FALSE)</f>
        <v>#REF!</v>
      </c>
      <c r="N1124" s="45" t="e">
        <f>#REF!-M1124</f>
        <v>#REF!</v>
      </c>
    </row>
    <row r="1125" spans="2:14" ht="31.5">
      <c r="B1125" s="42" t="s">
        <v>7949</v>
      </c>
      <c r="C1125" s="42" t="s">
        <v>89</v>
      </c>
      <c r="D1125" s="42" t="s">
        <v>103</v>
      </c>
      <c r="E1125" s="42" t="s">
        <v>7920</v>
      </c>
      <c r="F1125" s="42" t="s">
        <v>7917</v>
      </c>
      <c r="G1125" s="42" t="s">
        <v>7693</v>
      </c>
      <c r="H1125" s="60">
        <v>168</v>
      </c>
      <c r="I1125" s="43">
        <v>12.99</v>
      </c>
      <c r="J1125" s="43">
        <f t="shared" si="17"/>
        <v>2182.3200000000002</v>
      </c>
      <c r="K1125" s="44" t="s">
        <v>2737</v>
      </c>
      <c r="L1125" s="44" t="s">
        <v>2738</v>
      </c>
      <c r="M1125" s="44" t="e">
        <f>VLOOKUP(#REF!,Feuil1!$A$2:$D$2767,4,FALSE)</f>
        <v>#REF!</v>
      </c>
      <c r="N1125" s="45" t="e">
        <f>#REF!-M1125</f>
        <v>#REF!</v>
      </c>
    </row>
    <row r="1126" spans="2:14" ht="31.5">
      <c r="B1126" s="42" t="s">
        <v>7949</v>
      </c>
      <c r="C1126" s="42" t="s">
        <v>89</v>
      </c>
      <c r="D1126" s="42" t="s">
        <v>103</v>
      </c>
      <c r="E1126" s="42" t="s">
        <v>7922</v>
      </c>
      <c r="F1126" s="42" t="s">
        <v>7917</v>
      </c>
      <c r="G1126" s="42" t="s">
        <v>7693</v>
      </c>
      <c r="H1126" s="60">
        <v>112</v>
      </c>
      <c r="I1126" s="43">
        <v>12.99</v>
      </c>
      <c r="J1126" s="43">
        <f t="shared" si="17"/>
        <v>1454.88</v>
      </c>
      <c r="K1126" s="44" t="s">
        <v>2739</v>
      </c>
      <c r="L1126" s="44" t="s">
        <v>2740</v>
      </c>
      <c r="M1126" s="44" t="e">
        <f>VLOOKUP(#REF!,Feuil1!$A$2:$D$2767,4,FALSE)</f>
        <v>#REF!</v>
      </c>
      <c r="N1126" s="45" t="e">
        <f>#REF!-M1126</f>
        <v>#REF!</v>
      </c>
    </row>
    <row r="1127" spans="2:14" ht="31.5">
      <c r="B1127" s="42" t="s">
        <v>7931</v>
      </c>
      <c r="C1127" s="42" t="s">
        <v>89</v>
      </c>
      <c r="D1127" s="42" t="s">
        <v>95</v>
      </c>
      <c r="E1127" s="42" t="s">
        <v>7888</v>
      </c>
      <c r="F1127" s="42" t="s">
        <v>7881</v>
      </c>
      <c r="G1127" s="42" t="s">
        <v>7693</v>
      </c>
      <c r="H1127" s="60">
        <v>69</v>
      </c>
      <c r="I1127" s="43">
        <v>12.99</v>
      </c>
      <c r="J1127" s="43">
        <f t="shared" si="17"/>
        <v>896.31000000000006</v>
      </c>
      <c r="K1127" s="44" t="s">
        <v>5278</v>
      </c>
      <c r="L1127" s="44" t="s">
        <v>5279</v>
      </c>
      <c r="M1127" s="44" t="e">
        <f>VLOOKUP(#REF!,Feuil1!$A$2:$D$2767,4,FALSE)</f>
        <v>#REF!</v>
      </c>
      <c r="N1127" s="45" t="e">
        <f>#REF!-M1127</f>
        <v>#REF!</v>
      </c>
    </row>
    <row r="1128" spans="2:14" ht="31.5">
      <c r="B1128" s="42" t="s">
        <v>7931</v>
      </c>
      <c r="C1128" s="42" t="s">
        <v>89</v>
      </c>
      <c r="D1128" s="42" t="s">
        <v>95</v>
      </c>
      <c r="E1128" s="42" t="s">
        <v>7890</v>
      </c>
      <c r="F1128" s="42" t="s">
        <v>7881</v>
      </c>
      <c r="G1128" s="42" t="s">
        <v>7693</v>
      </c>
      <c r="H1128" s="60">
        <v>46</v>
      </c>
      <c r="I1128" s="43">
        <v>12.99</v>
      </c>
      <c r="J1128" s="43">
        <f t="shared" si="17"/>
        <v>597.54</v>
      </c>
      <c r="K1128" s="44" t="s">
        <v>5280</v>
      </c>
      <c r="L1128" s="44" t="s">
        <v>5281</v>
      </c>
      <c r="M1128" s="44" t="e">
        <f>VLOOKUP(#REF!,Feuil1!$A$2:$D$2767,4,FALSE)</f>
        <v>#REF!</v>
      </c>
      <c r="N1128" s="45" t="e">
        <f>#REF!-M1128</f>
        <v>#REF!</v>
      </c>
    </row>
    <row r="1129" spans="2:14" ht="31.5">
      <c r="B1129" s="42" t="s">
        <v>7931</v>
      </c>
      <c r="C1129" s="42" t="s">
        <v>89</v>
      </c>
      <c r="D1129" s="42" t="s">
        <v>95</v>
      </c>
      <c r="E1129" s="42" t="s">
        <v>7631</v>
      </c>
      <c r="F1129" s="42" t="s">
        <v>7881</v>
      </c>
      <c r="G1129" s="42" t="s">
        <v>7693</v>
      </c>
      <c r="H1129" s="60">
        <v>23</v>
      </c>
      <c r="I1129" s="43">
        <v>12.99</v>
      </c>
      <c r="J1129" s="43">
        <f t="shared" si="17"/>
        <v>298.77</v>
      </c>
      <c r="K1129" s="44" t="s">
        <v>5266</v>
      </c>
      <c r="L1129" s="44" t="s">
        <v>5267</v>
      </c>
      <c r="M1129" s="44" t="e">
        <f>VLOOKUP(#REF!,Feuil1!$A$2:$D$2767,4,FALSE)</f>
        <v>#REF!</v>
      </c>
      <c r="N1129" s="45" t="e">
        <f>#REF!-M1129</f>
        <v>#REF!</v>
      </c>
    </row>
    <row r="1130" spans="2:14" ht="31.5">
      <c r="B1130" s="42" t="s">
        <v>7931</v>
      </c>
      <c r="C1130" s="42" t="s">
        <v>89</v>
      </c>
      <c r="D1130" s="42" t="s">
        <v>95</v>
      </c>
      <c r="E1130" s="42" t="s">
        <v>7883</v>
      </c>
      <c r="F1130" s="42" t="s">
        <v>7881</v>
      </c>
      <c r="G1130" s="42" t="s">
        <v>7693</v>
      </c>
      <c r="H1130" s="60">
        <v>23</v>
      </c>
      <c r="I1130" s="43">
        <v>12.99</v>
      </c>
      <c r="J1130" s="43">
        <f t="shared" si="17"/>
        <v>298.77</v>
      </c>
      <c r="K1130" s="44" t="s">
        <v>5268</v>
      </c>
      <c r="L1130" s="44" t="s">
        <v>5269</v>
      </c>
      <c r="M1130" s="44" t="e">
        <f>VLOOKUP(#REF!,Feuil1!$A$2:$D$2767,4,FALSE)</f>
        <v>#REF!</v>
      </c>
      <c r="N1130" s="45" t="e">
        <f>#REF!-M1130</f>
        <v>#REF!</v>
      </c>
    </row>
    <row r="1131" spans="2:14" ht="31.5">
      <c r="B1131" s="42" t="s">
        <v>7931</v>
      </c>
      <c r="C1131" s="42" t="s">
        <v>89</v>
      </c>
      <c r="D1131" s="42" t="s">
        <v>95</v>
      </c>
      <c r="E1131" s="42" t="s">
        <v>7884</v>
      </c>
      <c r="F1131" s="42" t="s">
        <v>7881</v>
      </c>
      <c r="G1131" s="42" t="s">
        <v>7693</v>
      </c>
      <c r="H1131" s="60">
        <v>23</v>
      </c>
      <c r="I1131" s="43">
        <v>12.99</v>
      </c>
      <c r="J1131" s="43">
        <f t="shared" si="17"/>
        <v>298.77</v>
      </c>
      <c r="K1131" s="44" t="s">
        <v>5270</v>
      </c>
      <c r="L1131" s="44" t="s">
        <v>5271</v>
      </c>
      <c r="M1131" s="44" t="e">
        <f>VLOOKUP(#REF!,Feuil1!$A$2:$D$2767,4,FALSE)</f>
        <v>#REF!</v>
      </c>
      <c r="N1131" s="45" t="e">
        <f>#REF!-M1131</f>
        <v>#REF!</v>
      </c>
    </row>
    <row r="1132" spans="2:14" ht="31.5">
      <c r="B1132" s="42" t="s">
        <v>7931</v>
      </c>
      <c r="C1132" s="42" t="s">
        <v>89</v>
      </c>
      <c r="D1132" s="42" t="s">
        <v>95</v>
      </c>
      <c r="E1132" s="42" t="s">
        <v>7885</v>
      </c>
      <c r="F1132" s="42" t="s">
        <v>7881</v>
      </c>
      <c r="G1132" s="42" t="s">
        <v>7693</v>
      </c>
      <c r="H1132" s="60">
        <v>23</v>
      </c>
      <c r="I1132" s="43">
        <v>12.99</v>
      </c>
      <c r="J1132" s="43">
        <f t="shared" si="17"/>
        <v>298.77</v>
      </c>
      <c r="K1132" s="44" t="s">
        <v>5272</v>
      </c>
      <c r="L1132" s="44" t="s">
        <v>5273</v>
      </c>
      <c r="M1132" s="44" t="e">
        <f>VLOOKUP(#REF!,Feuil1!$A$2:$D$2767,4,FALSE)</f>
        <v>#REF!</v>
      </c>
      <c r="N1132" s="45" t="e">
        <f>#REF!-M1132</f>
        <v>#REF!</v>
      </c>
    </row>
    <row r="1133" spans="2:14" ht="31.5">
      <c r="B1133" s="42" t="s">
        <v>7931</v>
      </c>
      <c r="C1133" s="42" t="s">
        <v>89</v>
      </c>
      <c r="D1133" s="42" t="s">
        <v>95</v>
      </c>
      <c r="E1133" s="42" t="s">
        <v>7886</v>
      </c>
      <c r="F1133" s="42" t="s">
        <v>7881</v>
      </c>
      <c r="G1133" s="42" t="s">
        <v>7693</v>
      </c>
      <c r="H1133" s="60">
        <v>69</v>
      </c>
      <c r="I1133" s="43">
        <v>12.99</v>
      </c>
      <c r="J1133" s="43">
        <f t="shared" si="17"/>
        <v>896.31000000000006</v>
      </c>
      <c r="K1133" s="44" t="s">
        <v>5274</v>
      </c>
      <c r="L1133" s="44" t="s">
        <v>5275</v>
      </c>
      <c r="M1133" s="44" t="e">
        <f>VLOOKUP(#REF!,Feuil1!$A$2:$D$2767,4,FALSE)</f>
        <v>#REF!</v>
      </c>
      <c r="N1133" s="45" t="e">
        <f>#REF!-M1133</f>
        <v>#REF!</v>
      </c>
    </row>
    <row r="1134" spans="2:14" ht="31.5">
      <c r="B1134" s="42" t="s">
        <v>7931</v>
      </c>
      <c r="C1134" s="42" t="s">
        <v>89</v>
      </c>
      <c r="D1134" s="42" t="s">
        <v>95</v>
      </c>
      <c r="E1134" s="42" t="s">
        <v>7887</v>
      </c>
      <c r="F1134" s="42" t="s">
        <v>7881</v>
      </c>
      <c r="G1134" s="42" t="s">
        <v>7693</v>
      </c>
      <c r="H1134" s="60">
        <v>23</v>
      </c>
      <c r="I1134" s="43">
        <v>12.99</v>
      </c>
      <c r="J1134" s="43">
        <f t="shared" si="17"/>
        <v>298.77</v>
      </c>
      <c r="K1134" s="44" t="s">
        <v>5276</v>
      </c>
      <c r="L1134" s="44" t="s">
        <v>5277</v>
      </c>
      <c r="M1134" s="44" t="e">
        <f>VLOOKUP(#REF!,Feuil1!$A$2:$D$2767,4,FALSE)</f>
        <v>#REF!</v>
      </c>
      <c r="N1134" s="45" t="e">
        <f>#REF!-M1134</f>
        <v>#REF!</v>
      </c>
    </row>
    <row r="1135" spans="2:14" ht="31.5">
      <c r="B1135" s="42" t="s">
        <v>7933</v>
      </c>
      <c r="C1135" s="42" t="s">
        <v>89</v>
      </c>
      <c r="D1135" s="42" t="s">
        <v>95</v>
      </c>
      <c r="E1135" s="42" t="s">
        <v>7888</v>
      </c>
      <c r="F1135" s="42" t="s">
        <v>7881</v>
      </c>
      <c r="G1135" s="42" t="s">
        <v>7693</v>
      </c>
      <c r="H1135" s="60">
        <v>14</v>
      </c>
      <c r="I1135" s="43">
        <v>12.99</v>
      </c>
      <c r="J1135" s="43">
        <f t="shared" si="17"/>
        <v>181.86</v>
      </c>
      <c r="K1135" s="44" t="s">
        <v>5294</v>
      </c>
      <c r="L1135" s="44" t="s">
        <v>5295</v>
      </c>
      <c r="M1135" s="44" t="e">
        <f>VLOOKUP(#REF!,Feuil1!$A$2:$D$2767,4,FALSE)</f>
        <v>#REF!</v>
      </c>
      <c r="N1135" s="45" t="e">
        <f>#REF!-M1135</f>
        <v>#REF!</v>
      </c>
    </row>
    <row r="1136" spans="2:14" ht="31.5">
      <c r="B1136" s="42" t="s">
        <v>7933</v>
      </c>
      <c r="C1136" s="42" t="s">
        <v>89</v>
      </c>
      <c r="D1136" s="42" t="s">
        <v>95</v>
      </c>
      <c r="E1136" s="42" t="s">
        <v>7890</v>
      </c>
      <c r="F1136" s="42" t="s">
        <v>7881</v>
      </c>
      <c r="G1136" s="42" t="s">
        <v>7693</v>
      </c>
      <c r="H1136" s="60">
        <v>7</v>
      </c>
      <c r="I1136" s="43">
        <v>12.99</v>
      </c>
      <c r="J1136" s="43">
        <f t="shared" si="17"/>
        <v>90.93</v>
      </c>
      <c r="K1136" s="44" t="s">
        <v>5296</v>
      </c>
      <c r="L1136" s="44" t="s">
        <v>5297</v>
      </c>
      <c r="M1136" s="44" t="e">
        <f>VLOOKUP(#REF!,Feuil1!$A$2:$D$2767,4,FALSE)</f>
        <v>#REF!</v>
      </c>
      <c r="N1136" s="45" t="e">
        <f>#REF!-M1136</f>
        <v>#REF!</v>
      </c>
    </row>
    <row r="1137" spans="2:14" ht="31.5">
      <c r="B1137" s="42" t="s">
        <v>7933</v>
      </c>
      <c r="C1137" s="42" t="s">
        <v>89</v>
      </c>
      <c r="D1137" s="42" t="s">
        <v>95</v>
      </c>
      <c r="E1137" s="42" t="s">
        <v>7631</v>
      </c>
      <c r="F1137" s="42" t="s">
        <v>7881</v>
      </c>
      <c r="G1137" s="42" t="s">
        <v>7693</v>
      </c>
      <c r="H1137" s="60">
        <v>7</v>
      </c>
      <c r="I1137" s="43">
        <v>12.99</v>
      </c>
      <c r="J1137" s="43">
        <f t="shared" si="17"/>
        <v>90.93</v>
      </c>
      <c r="K1137" s="44" t="s">
        <v>5282</v>
      </c>
      <c r="L1137" s="44" t="s">
        <v>5283</v>
      </c>
      <c r="M1137" s="44" t="e">
        <f>VLOOKUP(#REF!,Feuil1!$A$2:$D$2767,4,FALSE)</f>
        <v>#REF!</v>
      </c>
      <c r="N1137" s="45" t="e">
        <f>#REF!-M1137</f>
        <v>#REF!</v>
      </c>
    </row>
    <row r="1138" spans="2:14" ht="31.5">
      <c r="B1138" s="42" t="s">
        <v>7933</v>
      </c>
      <c r="C1138" s="42" t="s">
        <v>89</v>
      </c>
      <c r="D1138" s="42" t="s">
        <v>95</v>
      </c>
      <c r="E1138" s="42" t="s">
        <v>7883</v>
      </c>
      <c r="F1138" s="42" t="s">
        <v>7881</v>
      </c>
      <c r="G1138" s="42" t="s">
        <v>7693</v>
      </c>
      <c r="H1138" s="60">
        <v>7</v>
      </c>
      <c r="I1138" s="43">
        <v>12.99</v>
      </c>
      <c r="J1138" s="43">
        <f t="shared" si="17"/>
        <v>90.93</v>
      </c>
      <c r="K1138" s="44" t="s">
        <v>5284</v>
      </c>
      <c r="L1138" s="44" t="s">
        <v>5285</v>
      </c>
      <c r="M1138" s="44" t="e">
        <f>VLOOKUP(#REF!,Feuil1!$A$2:$D$2767,4,FALSE)</f>
        <v>#REF!</v>
      </c>
      <c r="N1138" s="45" t="e">
        <f>#REF!-M1138</f>
        <v>#REF!</v>
      </c>
    </row>
    <row r="1139" spans="2:14" ht="31.5">
      <c r="B1139" s="42" t="s">
        <v>7933</v>
      </c>
      <c r="C1139" s="42" t="s">
        <v>89</v>
      </c>
      <c r="D1139" s="42" t="s">
        <v>95</v>
      </c>
      <c r="E1139" s="42" t="s">
        <v>7884</v>
      </c>
      <c r="F1139" s="42" t="s">
        <v>7881</v>
      </c>
      <c r="G1139" s="42" t="s">
        <v>7693</v>
      </c>
      <c r="H1139" s="60">
        <v>14</v>
      </c>
      <c r="I1139" s="43">
        <v>12.99</v>
      </c>
      <c r="J1139" s="43">
        <f t="shared" si="17"/>
        <v>181.86</v>
      </c>
      <c r="K1139" s="44" t="s">
        <v>5286</v>
      </c>
      <c r="L1139" s="44" t="s">
        <v>5287</v>
      </c>
      <c r="M1139" s="44" t="e">
        <f>VLOOKUP(#REF!,Feuil1!$A$2:$D$2767,4,FALSE)</f>
        <v>#REF!</v>
      </c>
      <c r="N1139" s="45" t="e">
        <f>#REF!-M1139</f>
        <v>#REF!</v>
      </c>
    </row>
    <row r="1140" spans="2:14" ht="31.5">
      <c r="B1140" s="42" t="s">
        <v>7933</v>
      </c>
      <c r="C1140" s="42" t="s">
        <v>89</v>
      </c>
      <c r="D1140" s="42" t="s">
        <v>95</v>
      </c>
      <c r="E1140" s="42" t="s">
        <v>7885</v>
      </c>
      <c r="F1140" s="42" t="s">
        <v>7881</v>
      </c>
      <c r="G1140" s="42" t="s">
        <v>7693</v>
      </c>
      <c r="H1140" s="60">
        <v>7</v>
      </c>
      <c r="I1140" s="43">
        <v>12.99</v>
      </c>
      <c r="J1140" s="43">
        <f t="shared" si="17"/>
        <v>90.93</v>
      </c>
      <c r="K1140" s="44" t="s">
        <v>5288</v>
      </c>
      <c r="L1140" s="44" t="s">
        <v>5289</v>
      </c>
      <c r="M1140" s="44" t="e">
        <f>VLOOKUP(#REF!,Feuil1!$A$2:$D$2767,4,FALSE)</f>
        <v>#REF!</v>
      </c>
      <c r="N1140" s="45" t="e">
        <f>#REF!-M1140</f>
        <v>#REF!</v>
      </c>
    </row>
    <row r="1141" spans="2:14" ht="31.5">
      <c r="B1141" s="42" t="s">
        <v>7933</v>
      </c>
      <c r="C1141" s="42" t="s">
        <v>89</v>
      </c>
      <c r="D1141" s="42" t="s">
        <v>95</v>
      </c>
      <c r="E1141" s="42" t="s">
        <v>7886</v>
      </c>
      <c r="F1141" s="42" t="s">
        <v>7881</v>
      </c>
      <c r="G1141" s="42" t="s">
        <v>7693</v>
      </c>
      <c r="H1141" s="60">
        <v>14</v>
      </c>
      <c r="I1141" s="43">
        <v>12.99</v>
      </c>
      <c r="J1141" s="43">
        <f t="shared" si="17"/>
        <v>181.86</v>
      </c>
      <c r="K1141" s="44" t="s">
        <v>5290</v>
      </c>
      <c r="L1141" s="44" t="s">
        <v>5291</v>
      </c>
      <c r="M1141" s="44" t="e">
        <f>VLOOKUP(#REF!,Feuil1!$A$2:$D$2767,4,FALSE)</f>
        <v>#REF!</v>
      </c>
      <c r="N1141" s="45" t="e">
        <f>#REF!-M1141</f>
        <v>#REF!</v>
      </c>
    </row>
    <row r="1142" spans="2:14" ht="31.5">
      <c r="B1142" s="42" t="s">
        <v>7933</v>
      </c>
      <c r="C1142" s="42" t="s">
        <v>89</v>
      </c>
      <c r="D1142" s="42" t="s">
        <v>95</v>
      </c>
      <c r="E1142" s="42" t="s">
        <v>7887</v>
      </c>
      <c r="F1142" s="42" t="s">
        <v>7881</v>
      </c>
      <c r="G1142" s="42" t="s">
        <v>7693</v>
      </c>
      <c r="H1142" s="60">
        <v>7</v>
      </c>
      <c r="I1142" s="43">
        <v>12.99</v>
      </c>
      <c r="J1142" s="43">
        <f t="shared" si="17"/>
        <v>90.93</v>
      </c>
      <c r="K1142" s="44" t="s">
        <v>5292</v>
      </c>
      <c r="L1142" s="44" t="s">
        <v>5293</v>
      </c>
      <c r="M1142" s="44" t="e">
        <f>VLOOKUP(#REF!,Feuil1!$A$2:$D$2767,4,FALSE)</f>
        <v>#REF!</v>
      </c>
      <c r="N1142" s="45" t="e">
        <f>#REF!-M1142</f>
        <v>#REF!</v>
      </c>
    </row>
    <row r="1143" spans="2:14" ht="31.5">
      <c r="B1143" s="42" t="s">
        <v>7959</v>
      </c>
      <c r="C1143" s="42" t="s">
        <v>89</v>
      </c>
      <c r="D1143" s="42" t="s">
        <v>95</v>
      </c>
      <c r="E1143" s="42" t="s">
        <v>7888</v>
      </c>
      <c r="F1143" s="42" t="s">
        <v>7881</v>
      </c>
      <c r="G1143" s="42" t="s">
        <v>7755</v>
      </c>
      <c r="H1143" s="60">
        <v>258</v>
      </c>
      <c r="I1143" s="43">
        <v>6.9899999999999993</v>
      </c>
      <c r="J1143" s="43">
        <f t="shared" si="17"/>
        <v>1803.4199999999998</v>
      </c>
      <c r="K1143" s="44" t="s">
        <v>5310</v>
      </c>
      <c r="L1143" s="44" t="s">
        <v>5311</v>
      </c>
      <c r="M1143" s="44" t="e">
        <f>VLOOKUP(#REF!,Feuil1!$A$2:$D$2767,4,FALSE)</f>
        <v>#REF!</v>
      </c>
      <c r="N1143" s="45" t="e">
        <f>#REF!-M1143</f>
        <v>#REF!</v>
      </c>
    </row>
    <row r="1144" spans="2:14" ht="31.5">
      <c r="B1144" s="42" t="s">
        <v>7959</v>
      </c>
      <c r="C1144" s="42" t="s">
        <v>89</v>
      </c>
      <c r="D1144" s="42" t="s">
        <v>95</v>
      </c>
      <c r="E1144" s="42" t="s">
        <v>7890</v>
      </c>
      <c r="F1144" s="42" t="s">
        <v>7881</v>
      </c>
      <c r="G1144" s="42" t="s">
        <v>7755</v>
      </c>
      <c r="H1144" s="60">
        <v>172</v>
      </c>
      <c r="I1144" s="43">
        <v>6.9899999999999993</v>
      </c>
      <c r="J1144" s="43">
        <f t="shared" si="17"/>
        <v>1202.28</v>
      </c>
      <c r="K1144" s="44" t="s">
        <v>5312</v>
      </c>
      <c r="L1144" s="44" t="s">
        <v>5313</v>
      </c>
      <c r="M1144" s="44" t="e">
        <f>VLOOKUP(#REF!,Feuil1!$A$2:$D$2767,4,FALSE)</f>
        <v>#REF!</v>
      </c>
      <c r="N1144" s="45" t="e">
        <f>#REF!-M1144</f>
        <v>#REF!</v>
      </c>
    </row>
    <row r="1145" spans="2:14" ht="31.5">
      <c r="B1145" s="42" t="s">
        <v>7959</v>
      </c>
      <c r="C1145" s="42" t="s">
        <v>89</v>
      </c>
      <c r="D1145" s="42" t="s">
        <v>95</v>
      </c>
      <c r="E1145" s="42" t="s">
        <v>7631</v>
      </c>
      <c r="F1145" s="42" t="s">
        <v>7881</v>
      </c>
      <c r="G1145" s="42" t="s">
        <v>7755</v>
      </c>
      <c r="H1145" s="60">
        <v>86</v>
      </c>
      <c r="I1145" s="43">
        <v>6.9899999999999993</v>
      </c>
      <c r="J1145" s="43">
        <f t="shared" si="17"/>
        <v>601.14</v>
      </c>
      <c r="K1145" s="44" t="s">
        <v>5298</v>
      </c>
      <c r="L1145" s="44" t="s">
        <v>5299</v>
      </c>
      <c r="M1145" s="44" t="e">
        <f>VLOOKUP(#REF!,Feuil1!$A$2:$D$2767,4,FALSE)</f>
        <v>#REF!</v>
      </c>
      <c r="N1145" s="45" t="e">
        <f>#REF!-M1145</f>
        <v>#REF!</v>
      </c>
    </row>
    <row r="1146" spans="2:14" ht="31.5">
      <c r="B1146" s="42" t="s">
        <v>7959</v>
      </c>
      <c r="C1146" s="42" t="s">
        <v>89</v>
      </c>
      <c r="D1146" s="42" t="s">
        <v>95</v>
      </c>
      <c r="E1146" s="42" t="s">
        <v>7883</v>
      </c>
      <c r="F1146" s="42" t="s">
        <v>7881</v>
      </c>
      <c r="G1146" s="42" t="s">
        <v>7755</v>
      </c>
      <c r="H1146" s="60">
        <v>86</v>
      </c>
      <c r="I1146" s="43">
        <v>6.9899999999999993</v>
      </c>
      <c r="J1146" s="43">
        <f t="shared" si="17"/>
        <v>601.14</v>
      </c>
      <c r="K1146" s="44" t="s">
        <v>5300</v>
      </c>
      <c r="L1146" s="44" t="s">
        <v>5301</v>
      </c>
      <c r="M1146" s="44" t="e">
        <f>VLOOKUP(#REF!,Feuil1!$A$2:$D$2767,4,FALSE)</f>
        <v>#REF!</v>
      </c>
      <c r="N1146" s="45" t="e">
        <f>#REF!-M1146</f>
        <v>#REF!</v>
      </c>
    </row>
    <row r="1147" spans="2:14" ht="31.5">
      <c r="B1147" s="42" t="s">
        <v>7959</v>
      </c>
      <c r="C1147" s="42" t="s">
        <v>89</v>
      </c>
      <c r="D1147" s="42" t="s">
        <v>95</v>
      </c>
      <c r="E1147" s="42" t="s">
        <v>7884</v>
      </c>
      <c r="F1147" s="42" t="s">
        <v>7881</v>
      </c>
      <c r="G1147" s="42" t="s">
        <v>7755</v>
      </c>
      <c r="H1147" s="60">
        <v>172</v>
      </c>
      <c r="I1147" s="43">
        <v>6.9899999999999993</v>
      </c>
      <c r="J1147" s="43">
        <f t="shared" si="17"/>
        <v>1202.28</v>
      </c>
      <c r="K1147" s="44" t="s">
        <v>5302</v>
      </c>
      <c r="L1147" s="44" t="s">
        <v>5303</v>
      </c>
      <c r="M1147" s="44" t="e">
        <f>VLOOKUP(#REF!,Feuil1!$A$2:$D$2767,4,FALSE)</f>
        <v>#REF!</v>
      </c>
      <c r="N1147" s="45" t="e">
        <f>#REF!-M1147</f>
        <v>#REF!</v>
      </c>
    </row>
    <row r="1148" spans="2:14" ht="31.5">
      <c r="B1148" s="42" t="s">
        <v>7959</v>
      </c>
      <c r="C1148" s="42" t="s">
        <v>89</v>
      </c>
      <c r="D1148" s="42" t="s">
        <v>95</v>
      </c>
      <c r="E1148" s="42" t="s">
        <v>7885</v>
      </c>
      <c r="F1148" s="42" t="s">
        <v>7881</v>
      </c>
      <c r="G1148" s="42" t="s">
        <v>7755</v>
      </c>
      <c r="H1148" s="60">
        <v>86</v>
      </c>
      <c r="I1148" s="43">
        <v>6.9899999999999993</v>
      </c>
      <c r="J1148" s="43">
        <f t="shared" si="17"/>
        <v>601.14</v>
      </c>
      <c r="K1148" s="44" t="s">
        <v>5304</v>
      </c>
      <c r="L1148" s="44" t="s">
        <v>5305</v>
      </c>
      <c r="M1148" s="44" t="e">
        <f>VLOOKUP(#REF!,Feuil1!$A$2:$D$2767,4,FALSE)</f>
        <v>#REF!</v>
      </c>
      <c r="N1148" s="45" t="e">
        <f>#REF!-M1148</f>
        <v>#REF!</v>
      </c>
    </row>
    <row r="1149" spans="2:14" ht="31.5">
      <c r="B1149" s="42" t="s">
        <v>7959</v>
      </c>
      <c r="C1149" s="42" t="s">
        <v>89</v>
      </c>
      <c r="D1149" s="42" t="s">
        <v>95</v>
      </c>
      <c r="E1149" s="42" t="s">
        <v>7886</v>
      </c>
      <c r="F1149" s="42" t="s">
        <v>7881</v>
      </c>
      <c r="G1149" s="42" t="s">
        <v>7755</v>
      </c>
      <c r="H1149" s="60">
        <v>258</v>
      </c>
      <c r="I1149" s="43">
        <v>6.9899999999999993</v>
      </c>
      <c r="J1149" s="43">
        <f t="shared" si="17"/>
        <v>1803.4199999999998</v>
      </c>
      <c r="K1149" s="44" t="s">
        <v>5306</v>
      </c>
      <c r="L1149" s="44" t="s">
        <v>5307</v>
      </c>
      <c r="M1149" s="44" t="e">
        <f>VLOOKUP(#REF!,Feuil1!$A$2:$D$2767,4,FALSE)</f>
        <v>#REF!</v>
      </c>
      <c r="N1149" s="45" t="e">
        <f>#REF!-M1149</f>
        <v>#REF!</v>
      </c>
    </row>
    <row r="1150" spans="2:14" ht="31.5">
      <c r="B1150" s="42" t="s">
        <v>7959</v>
      </c>
      <c r="C1150" s="42" t="s">
        <v>89</v>
      </c>
      <c r="D1150" s="42" t="s">
        <v>95</v>
      </c>
      <c r="E1150" s="42" t="s">
        <v>7887</v>
      </c>
      <c r="F1150" s="42" t="s">
        <v>7881</v>
      </c>
      <c r="G1150" s="42" t="s">
        <v>7755</v>
      </c>
      <c r="H1150" s="60">
        <v>86</v>
      </c>
      <c r="I1150" s="43">
        <v>6.9899999999999993</v>
      </c>
      <c r="J1150" s="43">
        <f t="shared" si="17"/>
        <v>601.14</v>
      </c>
      <c r="K1150" s="44" t="s">
        <v>5308</v>
      </c>
      <c r="L1150" s="44" t="s">
        <v>5309</v>
      </c>
      <c r="M1150" s="44" t="e">
        <f>VLOOKUP(#REF!,Feuil1!$A$2:$D$2767,4,FALSE)</f>
        <v>#REF!</v>
      </c>
      <c r="N1150" s="45" t="e">
        <f>#REF!-M1150</f>
        <v>#REF!</v>
      </c>
    </row>
    <row r="1151" spans="2:14" ht="31.5">
      <c r="B1151" s="42" t="s">
        <v>7960</v>
      </c>
      <c r="C1151" s="42" t="s">
        <v>89</v>
      </c>
      <c r="D1151" s="42" t="s">
        <v>95</v>
      </c>
      <c r="E1151" s="42" t="s">
        <v>7888</v>
      </c>
      <c r="F1151" s="42" t="s">
        <v>7881</v>
      </c>
      <c r="G1151" s="42" t="s">
        <v>7755</v>
      </c>
      <c r="H1151" s="60">
        <v>202</v>
      </c>
      <c r="I1151" s="43">
        <v>6.9899999999999993</v>
      </c>
      <c r="J1151" s="43">
        <f t="shared" si="17"/>
        <v>1411.9799999999998</v>
      </c>
      <c r="K1151" s="44" t="s">
        <v>5326</v>
      </c>
      <c r="L1151" s="44" t="s">
        <v>5327</v>
      </c>
      <c r="M1151" s="44" t="e">
        <f>VLOOKUP(#REF!,Feuil1!$A$2:$D$2767,4,FALSE)</f>
        <v>#REF!</v>
      </c>
      <c r="N1151" s="45" t="e">
        <f>#REF!-M1151</f>
        <v>#REF!</v>
      </c>
    </row>
    <row r="1152" spans="2:14" ht="31.5">
      <c r="B1152" s="42" t="s">
        <v>7960</v>
      </c>
      <c r="C1152" s="42" t="s">
        <v>89</v>
      </c>
      <c r="D1152" s="42" t="s">
        <v>95</v>
      </c>
      <c r="E1152" s="42" t="s">
        <v>7890</v>
      </c>
      <c r="F1152" s="42" t="s">
        <v>7881</v>
      </c>
      <c r="G1152" s="42" t="s">
        <v>7755</v>
      </c>
      <c r="H1152" s="60">
        <v>202</v>
      </c>
      <c r="I1152" s="43">
        <v>6.9899999999999993</v>
      </c>
      <c r="J1152" s="43">
        <f t="shared" si="17"/>
        <v>1411.9799999999998</v>
      </c>
      <c r="K1152" s="44" t="s">
        <v>5328</v>
      </c>
      <c r="L1152" s="44" t="s">
        <v>5329</v>
      </c>
      <c r="M1152" s="44" t="e">
        <f>VLOOKUP(#REF!,Feuil1!$A$2:$D$2767,4,FALSE)</f>
        <v>#REF!</v>
      </c>
      <c r="N1152" s="45" t="e">
        <f>#REF!-M1152</f>
        <v>#REF!</v>
      </c>
    </row>
    <row r="1153" spans="2:14" ht="31.5">
      <c r="B1153" s="42" t="s">
        <v>7960</v>
      </c>
      <c r="C1153" s="42" t="s">
        <v>89</v>
      </c>
      <c r="D1153" s="42" t="s">
        <v>95</v>
      </c>
      <c r="E1153" s="42" t="s">
        <v>7631</v>
      </c>
      <c r="F1153" s="42" t="s">
        <v>7881</v>
      </c>
      <c r="G1153" s="42" t="s">
        <v>7755</v>
      </c>
      <c r="H1153" s="60">
        <v>101</v>
      </c>
      <c r="I1153" s="43">
        <v>6.9899999999999993</v>
      </c>
      <c r="J1153" s="43">
        <f t="shared" si="17"/>
        <v>705.9899999999999</v>
      </c>
      <c r="K1153" s="44" t="s">
        <v>5314</v>
      </c>
      <c r="L1153" s="44" t="s">
        <v>5315</v>
      </c>
      <c r="M1153" s="44" t="e">
        <f>VLOOKUP(#REF!,Feuil1!$A$2:$D$2767,4,FALSE)</f>
        <v>#REF!</v>
      </c>
      <c r="N1153" s="45" t="e">
        <f>#REF!-M1153</f>
        <v>#REF!</v>
      </c>
    </row>
    <row r="1154" spans="2:14" ht="31.5">
      <c r="B1154" s="42" t="s">
        <v>7960</v>
      </c>
      <c r="C1154" s="42" t="s">
        <v>89</v>
      </c>
      <c r="D1154" s="42" t="s">
        <v>95</v>
      </c>
      <c r="E1154" s="42" t="s">
        <v>7883</v>
      </c>
      <c r="F1154" s="42" t="s">
        <v>7881</v>
      </c>
      <c r="G1154" s="42" t="s">
        <v>7755</v>
      </c>
      <c r="H1154" s="60">
        <v>101</v>
      </c>
      <c r="I1154" s="43">
        <v>6.9899999999999993</v>
      </c>
      <c r="J1154" s="43">
        <f t="shared" si="17"/>
        <v>705.9899999999999</v>
      </c>
      <c r="K1154" s="44" t="s">
        <v>5316</v>
      </c>
      <c r="L1154" s="44" t="s">
        <v>5317</v>
      </c>
      <c r="M1154" s="44" t="e">
        <f>VLOOKUP(#REF!,Feuil1!$A$2:$D$2767,4,FALSE)</f>
        <v>#REF!</v>
      </c>
      <c r="N1154" s="45" t="e">
        <f>#REF!-M1154</f>
        <v>#REF!</v>
      </c>
    </row>
    <row r="1155" spans="2:14" ht="31.5">
      <c r="B1155" s="42" t="s">
        <v>7960</v>
      </c>
      <c r="C1155" s="42" t="s">
        <v>89</v>
      </c>
      <c r="D1155" s="42" t="s">
        <v>95</v>
      </c>
      <c r="E1155" s="42" t="s">
        <v>7884</v>
      </c>
      <c r="F1155" s="42" t="s">
        <v>7881</v>
      </c>
      <c r="G1155" s="42" t="s">
        <v>7755</v>
      </c>
      <c r="H1155" s="60">
        <v>202</v>
      </c>
      <c r="I1155" s="43">
        <v>6.9899999999999993</v>
      </c>
      <c r="J1155" s="43">
        <f t="shared" ref="J1155:J1218" si="18">H1155*I1155</f>
        <v>1411.9799999999998</v>
      </c>
      <c r="K1155" s="44" t="s">
        <v>5318</v>
      </c>
      <c r="L1155" s="44" t="s">
        <v>5319</v>
      </c>
      <c r="M1155" s="44" t="e">
        <f>VLOOKUP(#REF!,Feuil1!$A$2:$D$2767,4,FALSE)</f>
        <v>#REF!</v>
      </c>
      <c r="N1155" s="45" t="e">
        <f>#REF!-M1155</f>
        <v>#REF!</v>
      </c>
    </row>
    <row r="1156" spans="2:14" ht="31.5">
      <c r="B1156" s="42" t="s">
        <v>7960</v>
      </c>
      <c r="C1156" s="42" t="s">
        <v>89</v>
      </c>
      <c r="D1156" s="42" t="s">
        <v>95</v>
      </c>
      <c r="E1156" s="42" t="s">
        <v>7885</v>
      </c>
      <c r="F1156" s="42" t="s">
        <v>7881</v>
      </c>
      <c r="G1156" s="42" t="s">
        <v>7755</v>
      </c>
      <c r="H1156" s="60">
        <v>101</v>
      </c>
      <c r="I1156" s="43">
        <v>6.9899999999999993</v>
      </c>
      <c r="J1156" s="43">
        <f t="shared" si="18"/>
        <v>705.9899999999999</v>
      </c>
      <c r="K1156" s="44" t="s">
        <v>5320</v>
      </c>
      <c r="L1156" s="44" t="s">
        <v>5321</v>
      </c>
      <c r="M1156" s="44" t="e">
        <f>VLOOKUP(#REF!,Feuil1!$A$2:$D$2767,4,FALSE)</f>
        <v>#REF!</v>
      </c>
      <c r="N1156" s="45" t="e">
        <f>#REF!-M1156</f>
        <v>#REF!</v>
      </c>
    </row>
    <row r="1157" spans="2:14" ht="31.5">
      <c r="B1157" s="42" t="s">
        <v>7960</v>
      </c>
      <c r="C1157" s="42" t="s">
        <v>89</v>
      </c>
      <c r="D1157" s="42" t="s">
        <v>95</v>
      </c>
      <c r="E1157" s="42" t="s">
        <v>7886</v>
      </c>
      <c r="F1157" s="42" t="s">
        <v>7881</v>
      </c>
      <c r="G1157" s="42" t="s">
        <v>7755</v>
      </c>
      <c r="H1157" s="60">
        <v>202</v>
      </c>
      <c r="I1157" s="43">
        <v>6.9899999999999993</v>
      </c>
      <c r="J1157" s="43">
        <f t="shared" si="18"/>
        <v>1411.9799999999998</v>
      </c>
      <c r="K1157" s="44" t="s">
        <v>5322</v>
      </c>
      <c r="L1157" s="44" t="s">
        <v>5323</v>
      </c>
      <c r="M1157" s="44" t="e">
        <f>VLOOKUP(#REF!,Feuil1!$A$2:$D$2767,4,FALSE)</f>
        <v>#REF!</v>
      </c>
      <c r="N1157" s="45" t="e">
        <f>#REF!-M1157</f>
        <v>#REF!</v>
      </c>
    </row>
    <row r="1158" spans="2:14" ht="31.5">
      <c r="B1158" s="42" t="s">
        <v>7960</v>
      </c>
      <c r="C1158" s="42" t="s">
        <v>89</v>
      </c>
      <c r="D1158" s="42" t="s">
        <v>95</v>
      </c>
      <c r="E1158" s="42" t="s">
        <v>7887</v>
      </c>
      <c r="F1158" s="42" t="s">
        <v>7881</v>
      </c>
      <c r="G1158" s="42" t="s">
        <v>7755</v>
      </c>
      <c r="H1158" s="60">
        <v>101</v>
      </c>
      <c r="I1158" s="43">
        <v>6.9899999999999993</v>
      </c>
      <c r="J1158" s="43">
        <f t="shared" si="18"/>
        <v>705.9899999999999</v>
      </c>
      <c r="K1158" s="44" t="s">
        <v>5324</v>
      </c>
      <c r="L1158" s="44" t="s">
        <v>5325</v>
      </c>
      <c r="M1158" s="44" t="e">
        <f>VLOOKUP(#REF!,Feuil1!$A$2:$D$2767,4,FALSE)</f>
        <v>#REF!</v>
      </c>
      <c r="N1158" s="45" t="e">
        <f>#REF!-M1158</f>
        <v>#REF!</v>
      </c>
    </row>
    <row r="1159" spans="2:14" ht="31.5">
      <c r="B1159" s="42" t="s">
        <v>7961</v>
      </c>
      <c r="C1159" s="42" t="s">
        <v>89</v>
      </c>
      <c r="D1159" s="42" t="s">
        <v>95</v>
      </c>
      <c r="E1159" s="42" t="s">
        <v>7888</v>
      </c>
      <c r="F1159" s="42" t="s">
        <v>7881</v>
      </c>
      <c r="G1159" s="42" t="s">
        <v>7755</v>
      </c>
      <c r="H1159" s="60">
        <v>171</v>
      </c>
      <c r="I1159" s="43">
        <v>12.99</v>
      </c>
      <c r="J1159" s="43">
        <f t="shared" si="18"/>
        <v>2221.29</v>
      </c>
      <c r="K1159" s="44" t="s">
        <v>5342</v>
      </c>
      <c r="L1159" s="44" t="s">
        <v>5343</v>
      </c>
      <c r="M1159" s="44" t="e">
        <f>VLOOKUP(#REF!,Feuil1!$A$2:$D$2767,4,FALSE)</f>
        <v>#REF!</v>
      </c>
      <c r="N1159" s="45" t="e">
        <f>#REF!-M1159</f>
        <v>#REF!</v>
      </c>
    </row>
    <row r="1160" spans="2:14" ht="31.5">
      <c r="B1160" s="42" t="s">
        <v>7961</v>
      </c>
      <c r="C1160" s="42" t="s">
        <v>89</v>
      </c>
      <c r="D1160" s="42" t="s">
        <v>95</v>
      </c>
      <c r="E1160" s="42" t="s">
        <v>7890</v>
      </c>
      <c r="F1160" s="42" t="s">
        <v>7881</v>
      </c>
      <c r="G1160" s="42" t="s">
        <v>7755</v>
      </c>
      <c r="H1160" s="60">
        <v>114</v>
      </c>
      <c r="I1160" s="43">
        <v>12.99</v>
      </c>
      <c r="J1160" s="43">
        <f t="shared" si="18"/>
        <v>1480.8600000000001</v>
      </c>
      <c r="K1160" s="44" t="s">
        <v>5344</v>
      </c>
      <c r="L1160" s="44" t="s">
        <v>5345</v>
      </c>
      <c r="M1160" s="44" t="e">
        <f>VLOOKUP(#REF!,Feuil1!$A$2:$D$2767,4,FALSE)</f>
        <v>#REF!</v>
      </c>
      <c r="N1160" s="45" t="e">
        <f>#REF!-M1160</f>
        <v>#REF!</v>
      </c>
    </row>
    <row r="1161" spans="2:14" ht="31.5">
      <c r="B1161" s="42" t="s">
        <v>7961</v>
      </c>
      <c r="C1161" s="42" t="s">
        <v>89</v>
      </c>
      <c r="D1161" s="42" t="s">
        <v>95</v>
      </c>
      <c r="E1161" s="42" t="s">
        <v>7631</v>
      </c>
      <c r="F1161" s="42" t="s">
        <v>7881</v>
      </c>
      <c r="G1161" s="42" t="s">
        <v>7755</v>
      </c>
      <c r="H1161" s="60">
        <v>57</v>
      </c>
      <c r="I1161" s="43">
        <v>12.99</v>
      </c>
      <c r="J1161" s="43">
        <f t="shared" si="18"/>
        <v>740.43000000000006</v>
      </c>
      <c r="K1161" s="44" t="s">
        <v>5330</v>
      </c>
      <c r="L1161" s="44" t="s">
        <v>5331</v>
      </c>
      <c r="M1161" s="44" t="e">
        <f>VLOOKUP(#REF!,Feuil1!$A$2:$D$2767,4,FALSE)</f>
        <v>#REF!</v>
      </c>
      <c r="N1161" s="45" t="e">
        <f>#REF!-M1161</f>
        <v>#REF!</v>
      </c>
    </row>
    <row r="1162" spans="2:14" ht="31.5">
      <c r="B1162" s="42" t="s">
        <v>7961</v>
      </c>
      <c r="C1162" s="42" t="s">
        <v>89</v>
      </c>
      <c r="D1162" s="42" t="s">
        <v>95</v>
      </c>
      <c r="E1162" s="42" t="s">
        <v>7883</v>
      </c>
      <c r="F1162" s="42" t="s">
        <v>7881</v>
      </c>
      <c r="G1162" s="42" t="s">
        <v>7755</v>
      </c>
      <c r="H1162" s="60">
        <v>57</v>
      </c>
      <c r="I1162" s="43">
        <v>12.99</v>
      </c>
      <c r="J1162" s="43">
        <f t="shared" si="18"/>
        <v>740.43000000000006</v>
      </c>
      <c r="K1162" s="44" t="s">
        <v>5332</v>
      </c>
      <c r="L1162" s="44" t="s">
        <v>5333</v>
      </c>
      <c r="M1162" s="44" t="e">
        <f>VLOOKUP(#REF!,Feuil1!$A$2:$D$2767,4,FALSE)</f>
        <v>#REF!</v>
      </c>
      <c r="N1162" s="45" t="e">
        <f>#REF!-M1162</f>
        <v>#REF!</v>
      </c>
    </row>
    <row r="1163" spans="2:14" ht="31.5">
      <c r="B1163" s="42" t="s">
        <v>7961</v>
      </c>
      <c r="C1163" s="42" t="s">
        <v>89</v>
      </c>
      <c r="D1163" s="42" t="s">
        <v>95</v>
      </c>
      <c r="E1163" s="42" t="s">
        <v>7884</v>
      </c>
      <c r="F1163" s="42" t="s">
        <v>7881</v>
      </c>
      <c r="G1163" s="42" t="s">
        <v>7755</v>
      </c>
      <c r="H1163" s="60">
        <v>114</v>
      </c>
      <c r="I1163" s="43">
        <v>12.99</v>
      </c>
      <c r="J1163" s="43">
        <f t="shared" si="18"/>
        <v>1480.8600000000001</v>
      </c>
      <c r="K1163" s="44" t="s">
        <v>5334</v>
      </c>
      <c r="L1163" s="44" t="s">
        <v>5335</v>
      </c>
      <c r="M1163" s="44" t="e">
        <f>VLOOKUP(#REF!,Feuil1!$A$2:$D$2767,4,FALSE)</f>
        <v>#REF!</v>
      </c>
      <c r="N1163" s="45" t="e">
        <f>#REF!-M1163</f>
        <v>#REF!</v>
      </c>
    </row>
    <row r="1164" spans="2:14" ht="31.5">
      <c r="B1164" s="42" t="s">
        <v>7961</v>
      </c>
      <c r="C1164" s="42" t="s">
        <v>89</v>
      </c>
      <c r="D1164" s="42" t="s">
        <v>95</v>
      </c>
      <c r="E1164" s="42" t="s">
        <v>7885</v>
      </c>
      <c r="F1164" s="42" t="s">
        <v>7881</v>
      </c>
      <c r="G1164" s="42" t="s">
        <v>7755</v>
      </c>
      <c r="H1164" s="60">
        <v>57</v>
      </c>
      <c r="I1164" s="43">
        <v>12.99</v>
      </c>
      <c r="J1164" s="43">
        <f t="shared" si="18"/>
        <v>740.43000000000006</v>
      </c>
      <c r="K1164" s="44" t="s">
        <v>5336</v>
      </c>
      <c r="L1164" s="44" t="s">
        <v>5337</v>
      </c>
      <c r="M1164" s="44" t="e">
        <f>VLOOKUP(#REF!,Feuil1!$A$2:$D$2767,4,FALSE)</f>
        <v>#REF!</v>
      </c>
      <c r="N1164" s="45" t="e">
        <f>#REF!-M1164</f>
        <v>#REF!</v>
      </c>
    </row>
    <row r="1165" spans="2:14" ht="31.5">
      <c r="B1165" s="42" t="s">
        <v>7961</v>
      </c>
      <c r="C1165" s="42" t="s">
        <v>89</v>
      </c>
      <c r="D1165" s="42" t="s">
        <v>95</v>
      </c>
      <c r="E1165" s="42" t="s">
        <v>7886</v>
      </c>
      <c r="F1165" s="42" t="s">
        <v>7881</v>
      </c>
      <c r="G1165" s="42" t="s">
        <v>7755</v>
      </c>
      <c r="H1165" s="60">
        <v>171</v>
      </c>
      <c r="I1165" s="43">
        <v>12.99</v>
      </c>
      <c r="J1165" s="43">
        <f t="shared" si="18"/>
        <v>2221.29</v>
      </c>
      <c r="K1165" s="44" t="s">
        <v>5338</v>
      </c>
      <c r="L1165" s="44" t="s">
        <v>5339</v>
      </c>
      <c r="M1165" s="44" t="e">
        <f>VLOOKUP(#REF!,Feuil1!$A$2:$D$2767,4,FALSE)</f>
        <v>#REF!</v>
      </c>
      <c r="N1165" s="45" t="e">
        <f>#REF!-M1165</f>
        <v>#REF!</v>
      </c>
    </row>
    <row r="1166" spans="2:14" ht="31.5">
      <c r="B1166" s="42" t="s">
        <v>7961</v>
      </c>
      <c r="C1166" s="42" t="s">
        <v>89</v>
      </c>
      <c r="D1166" s="42" t="s">
        <v>95</v>
      </c>
      <c r="E1166" s="42" t="s">
        <v>7887</v>
      </c>
      <c r="F1166" s="42" t="s">
        <v>7881</v>
      </c>
      <c r="G1166" s="42" t="s">
        <v>7755</v>
      </c>
      <c r="H1166" s="60">
        <v>57</v>
      </c>
      <c r="I1166" s="43">
        <v>12.99</v>
      </c>
      <c r="J1166" s="43">
        <f t="shared" si="18"/>
        <v>740.43000000000006</v>
      </c>
      <c r="K1166" s="44" t="s">
        <v>5340</v>
      </c>
      <c r="L1166" s="44" t="s">
        <v>5341</v>
      </c>
      <c r="M1166" s="44" t="e">
        <f>VLOOKUP(#REF!,Feuil1!$A$2:$D$2767,4,FALSE)</f>
        <v>#REF!</v>
      </c>
      <c r="N1166" s="45" t="e">
        <f>#REF!-M1166</f>
        <v>#REF!</v>
      </c>
    </row>
    <row r="1167" spans="2:14" ht="31.5">
      <c r="B1167" s="42" t="s">
        <v>7947</v>
      </c>
      <c r="C1167" s="42" t="s">
        <v>89</v>
      </c>
      <c r="D1167" s="42" t="s">
        <v>95</v>
      </c>
      <c r="E1167" s="42" t="s">
        <v>7888</v>
      </c>
      <c r="F1167" s="42" t="s">
        <v>7917</v>
      </c>
      <c r="G1167" s="42" t="s">
        <v>7693</v>
      </c>
      <c r="H1167" s="60">
        <v>48</v>
      </c>
      <c r="I1167" s="43">
        <v>12.99</v>
      </c>
      <c r="J1167" s="43">
        <f t="shared" si="18"/>
        <v>623.52</v>
      </c>
      <c r="K1167" s="44" t="s">
        <v>2683</v>
      </c>
      <c r="L1167" s="44" t="s">
        <v>2684</v>
      </c>
      <c r="M1167" s="44" t="e">
        <f>VLOOKUP(#REF!,Feuil1!$A$2:$D$2767,4,FALSE)</f>
        <v>#REF!</v>
      </c>
      <c r="N1167" s="45" t="e">
        <f>#REF!-M1167</f>
        <v>#REF!</v>
      </c>
    </row>
    <row r="1168" spans="2:14" ht="31.5">
      <c r="B1168" s="42" t="s">
        <v>7947</v>
      </c>
      <c r="C1168" s="42" t="s">
        <v>89</v>
      </c>
      <c r="D1168" s="42" t="s">
        <v>95</v>
      </c>
      <c r="E1168" s="42" t="s">
        <v>7890</v>
      </c>
      <c r="F1168" s="42" t="s">
        <v>7917</v>
      </c>
      <c r="G1168" s="42" t="s">
        <v>7693</v>
      </c>
      <c r="H1168" s="60">
        <v>144</v>
      </c>
      <c r="I1168" s="43">
        <v>12.99</v>
      </c>
      <c r="J1168" s="43">
        <f t="shared" si="18"/>
        <v>1870.56</v>
      </c>
      <c r="K1168" s="44" t="s">
        <v>2685</v>
      </c>
      <c r="L1168" s="44" t="s">
        <v>2686</v>
      </c>
      <c r="M1168" s="44" t="e">
        <f>VLOOKUP(#REF!,Feuil1!$A$2:$D$2767,4,FALSE)</f>
        <v>#REF!</v>
      </c>
      <c r="N1168" s="45" t="e">
        <f>#REF!-M1168</f>
        <v>#REF!</v>
      </c>
    </row>
    <row r="1169" spans="2:14" ht="31.5">
      <c r="B1169" s="42" t="s">
        <v>7947</v>
      </c>
      <c r="C1169" s="42" t="s">
        <v>89</v>
      </c>
      <c r="D1169" s="42" t="s">
        <v>95</v>
      </c>
      <c r="E1169" s="42" t="s">
        <v>7920</v>
      </c>
      <c r="F1169" s="42" t="s">
        <v>7917</v>
      </c>
      <c r="G1169" s="42" t="s">
        <v>7693</v>
      </c>
      <c r="H1169" s="60">
        <v>144</v>
      </c>
      <c r="I1169" s="43">
        <v>12.99</v>
      </c>
      <c r="J1169" s="43">
        <f t="shared" si="18"/>
        <v>1870.56</v>
      </c>
      <c r="K1169" s="44" t="s">
        <v>2687</v>
      </c>
      <c r="L1169" s="44" t="s">
        <v>2688</v>
      </c>
      <c r="M1169" s="44" t="e">
        <f>VLOOKUP(#REF!,Feuil1!$A$2:$D$2767,4,FALSE)</f>
        <v>#REF!</v>
      </c>
      <c r="N1169" s="45" t="e">
        <f>#REF!-M1169</f>
        <v>#REF!</v>
      </c>
    </row>
    <row r="1170" spans="2:14" ht="31.5">
      <c r="B1170" s="42" t="s">
        <v>7947</v>
      </c>
      <c r="C1170" s="42" t="s">
        <v>89</v>
      </c>
      <c r="D1170" s="42" t="s">
        <v>95</v>
      </c>
      <c r="E1170" s="42" t="s">
        <v>7922</v>
      </c>
      <c r="F1170" s="42" t="s">
        <v>7917</v>
      </c>
      <c r="G1170" s="42" t="s">
        <v>7693</v>
      </c>
      <c r="H1170" s="60">
        <v>96</v>
      </c>
      <c r="I1170" s="43">
        <v>12.99</v>
      </c>
      <c r="J1170" s="43">
        <f t="shared" si="18"/>
        <v>1247.04</v>
      </c>
      <c r="K1170" s="44" t="s">
        <v>2689</v>
      </c>
      <c r="L1170" s="44" t="s">
        <v>2690</v>
      </c>
      <c r="M1170" s="44" t="e">
        <f>VLOOKUP(#REF!,Feuil1!$A$2:$D$2767,4,FALSE)</f>
        <v>#REF!</v>
      </c>
      <c r="N1170" s="45" t="e">
        <f>#REF!-M1170</f>
        <v>#REF!</v>
      </c>
    </row>
    <row r="1171" spans="2:14" ht="31.5">
      <c r="B1171" s="42" t="s">
        <v>7948</v>
      </c>
      <c r="C1171" s="42" t="s">
        <v>89</v>
      </c>
      <c r="D1171" s="42" t="s">
        <v>95</v>
      </c>
      <c r="E1171" s="42" t="s">
        <v>7888</v>
      </c>
      <c r="F1171" s="42" t="s">
        <v>7917</v>
      </c>
      <c r="G1171" s="42" t="s">
        <v>7693</v>
      </c>
      <c r="H1171" s="60">
        <v>1</v>
      </c>
      <c r="I1171" s="43">
        <v>14.99</v>
      </c>
      <c r="J1171" s="43">
        <f t="shared" si="18"/>
        <v>14.99</v>
      </c>
      <c r="K1171" s="44" t="s">
        <v>2691</v>
      </c>
      <c r="L1171" s="44" t="s">
        <v>2692</v>
      </c>
      <c r="M1171" s="44" t="e">
        <f>VLOOKUP(#REF!,Feuil1!$A$2:$D$2767,4,FALSE)</f>
        <v>#REF!</v>
      </c>
      <c r="N1171" s="45" t="e">
        <f>#REF!-M1171</f>
        <v>#REF!</v>
      </c>
    </row>
    <row r="1172" spans="2:14" ht="31.5">
      <c r="B1172" s="42" t="s">
        <v>7948</v>
      </c>
      <c r="C1172" s="42" t="s">
        <v>89</v>
      </c>
      <c r="D1172" s="42" t="s">
        <v>95</v>
      </c>
      <c r="E1172" s="42" t="s">
        <v>7890</v>
      </c>
      <c r="F1172" s="42" t="s">
        <v>7917</v>
      </c>
      <c r="G1172" s="42" t="s">
        <v>7693</v>
      </c>
      <c r="H1172" s="60">
        <v>3</v>
      </c>
      <c r="I1172" s="43">
        <v>14.99</v>
      </c>
      <c r="J1172" s="43">
        <f t="shared" si="18"/>
        <v>44.97</v>
      </c>
      <c r="K1172" s="44" t="s">
        <v>2693</v>
      </c>
      <c r="L1172" s="44" t="s">
        <v>2694</v>
      </c>
      <c r="M1172" s="44" t="e">
        <f>VLOOKUP(#REF!,Feuil1!$A$2:$D$2767,4,FALSE)</f>
        <v>#REF!</v>
      </c>
      <c r="N1172" s="45" t="e">
        <f>#REF!-M1172</f>
        <v>#REF!</v>
      </c>
    </row>
    <row r="1173" spans="2:14" ht="31.5">
      <c r="B1173" s="42" t="s">
        <v>7948</v>
      </c>
      <c r="C1173" s="42" t="s">
        <v>89</v>
      </c>
      <c r="D1173" s="42" t="s">
        <v>95</v>
      </c>
      <c r="E1173" s="42" t="s">
        <v>7920</v>
      </c>
      <c r="F1173" s="42" t="s">
        <v>7917</v>
      </c>
      <c r="G1173" s="42" t="s">
        <v>7693</v>
      </c>
      <c r="H1173" s="60">
        <v>3</v>
      </c>
      <c r="I1173" s="43">
        <v>14.99</v>
      </c>
      <c r="J1173" s="43">
        <f t="shared" si="18"/>
        <v>44.97</v>
      </c>
      <c r="K1173" s="44" t="s">
        <v>2695</v>
      </c>
      <c r="L1173" s="44" t="s">
        <v>2696</v>
      </c>
      <c r="M1173" s="44" t="e">
        <f>VLOOKUP(#REF!,Feuil1!$A$2:$D$2767,4,FALSE)</f>
        <v>#REF!</v>
      </c>
      <c r="N1173" s="45" t="e">
        <f>#REF!-M1173</f>
        <v>#REF!</v>
      </c>
    </row>
    <row r="1174" spans="2:14" ht="31.5">
      <c r="B1174" s="42" t="s">
        <v>7948</v>
      </c>
      <c r="C1174" s="42" t="s">
        <v>89</v>
      </c>
      <c r="D1174" s="42" t="s">
        <v>95</v>
      </c>
      <c r="E1174" s="42" t="s">
        <v>7922</v>
      </c>
      <c r="F1174" s="42" t="s">
        <v>7917</v>
      </c>
      <c r="G1174" s="42" t="s">
        <v>7693</v>
      </c>
      <c r="H1174" s="60">
        <v>2</v>
      </c>
      <c r="I1174" s="43">
        <v>14.99</v>
      </c>
      <c r="J1174" s="43">
        <f t="shared" si="18"/>
        <v>29.98</v>
      </c>
      <c r="K1174" s="44" t="s">
        <v>2697</v>
      </c>
      <c r="L1174" s="44" t="s">
        <v>2698</v>
      </c>
      <c r="M1174" s="44" t="e">
        <f>VLOOKUP(#REF!,Feuil1!$A$2:$D$2767,4,FALSE)</f>
        <v>#REF!</v>
      </c>
      <c r="N1174" s="45" t="e">
        <f>#REF!-M1174</f>
        <v>#REF!</v>
      </c>
    </row>
    <row r="1175" spans="2:14" ht="31.5">
      <c r="B1175" s="42" t="s">
        <v>7971</v>
      </c>
      <c r="C1175" s="42" t="s">
        <v>89</v>
      </c>
      <c r="D1175" s="42" t="s">
        <v>95</v>
      </c>
      <c r="E1175" s="42" t="s">
        <v>7888</v>
      </c>
      <c r="F1175" s="42" t="s">
        <v>7917</v>
      </c>
      <c r="G1175" s="42" t="s">
        <v>7755</v>
      </c>
      <c r="H1175" s="60">
        <v>32</v>
      </c>
      <c r="I1175" s="43">
        <v>14.99</v>
      </c>
      <c r="J1175" s="43">
        <f t="shared" si="18"/>
        <v>479.68</v>
      </c>
      <c r="K1175" s="44" t="s">
        <v>2699</v>
      </c>
      <c r="L1175" s="44" t="s">
        <v>2700</v>
      </c>
      <c r="M1175" s="44" t="e">
        <f>VLOOKUP(#REF!,Feuil1!$A$2:$D$2767,4,FALSE)</f>
        <v>#REF!</v>
      </c>
      <c r="N1175" s="45" t="e">
        <f>#REF!-M1175</f>
        <v>#REF!</v>
      </c>
    </row>
    <row r="1176" spans="2:14" ht="31.5">
      <c r="B1176" s="42" t="s">
        <v>7971</v>
      </c>
      <c r="C1176" s="42" t="s">
        <v>89</v>
      </c>
      <c r="D1176" s="42" t="s">
        <v>95</v>
      </c>
      <c r="E1176" s="42" t="s">
        <v>7890</v>
      </c>
      <c r="F1176" s="42" t="s">
        <v>7917</v>
      </c>
      <c r="G1176" s="42" t="s">
        <v>7755</v>
      </c>
      <c r="H1176" s="60">
        <v>64</v>
      </c>
      <c r="I1176" s="43">
        <v>14.99</v>
      </c>
      <c r="J1176" s="43">
        <f t="shared" si="18"/>
        <v>959.36</v>
      </c>
      <c r="K1176" s="44" t="s">
        <v>2701</v>
      </c>
      <c r="L1176" s="44" t="s">
        <v>2702</v>
      </c>
      <c r="M1176" s="44" t="e">
        <f>VLOOKUP(#REF!,Feuil1!$A$2:$D$2767,4,FALSE)</f>
        <v>#REF!</v>
      </c>
      <c r="N1176" s="45" t="e">
        <f>#REF!-M1176</f>
        <v>#REF!</v>
      </c>
    </row>
    <row r="1177" spans="2:14" ht="31.5">
      <c r="B1177" s="42" t="s">
        <v>7971</v>
      </c>
      <c r="C1177" s="42" t="s">
        <v>89</v>
      </c>
      <c r="D1177" s="42" t="s">
        <v>95</v>
      </c>
      <c r="E1177" s="42" t="s">
        <v>7920</v>
      </c>
      <c r="F1177" s="42" t="s">
        <v>7917</v>
      </c>
      <c r="G1177" s="42" t="s">
        <v>7755</v>
      </c>
      <c r="H1177" s="60">
        <v>96</v>
      </c>
      <c r="I1177" s="43">
        <v>14.99</v>
      </c>
      <c r="J1177" s="43">
        <f t="shared" si="18"/>
        <v>1439.04</v>
      </c>
      <c r="K1177" s="44" t="s">
        <v>2703</v>
      </c>
      <c r="L1177" s="44" t="s">
        <v>2704</v>
      </c>
      <c r="M1177" s="44" t="e">
        <f>VLOOKUP(#REF!,Feuil1!$A$2:$D$2767,4,FALSE)</f>
        <v>#REF!</v>
      </c>
      <c r="N1177" s="45" t="e">
        <f>#REF!-M1177</f>
        <v>#REF!</v>
      </c>
    </row>
    <row r="1178" spans="2:14" ht="31.5">
      <c r="B1178" s="42" t="s">
        <v>7971</v>
      </c>
      <c r="C1178" s="42" t="s">
        <v>89</v>
      </c>
      <c r="D1178" s="42" t="s">
        <v>95</v>
      </c>
      <c r="E1178" s="42" t="s">
        <v>7922</v>
      </c>
      <c r="F1178" s="42" t="s">
        <v>7917</v>
      </c>
      <c r="G1178" s="42" t="s">
        <v>7755</v>
      </c>
      <c r="H1178" s="60">
        <v>64</v>
      </c>
      <c r="I1178" s="43">
        <v>14.99</v>
      </c>
      <c r="J1178" s="43">
        <f t="shared" si="18"/>
        <v>959.36</v>
      </c>
      <c r="K1178" s="44" t="s">
        <v>2705</v>
      </c>
      <c r="L1178" s="44" t="s">
        <v>2706</v>
      </c>
      <c r="M1178" s="44" t="e">
        <f>VLOOKUP(#REF!,Feuil1!$A$2:$D$2767,4,FALSE)</f>
        <v>#REF!</v>
      </c>
      <c r="N1178" s="45" t="e">
        <f>#REF!-M1178</f>
        <v>#REF!</v>
      </c>
    </row>
    <row r="1179" spans="2:14" ht="31.5">
      <c r="B1179" s="42" t="s">
        <v>7972</v>
      </c>
      <c r="C1179" s="42" t="s">
        <v>89</v>
      </c>
      <c r="D1179" s="42" t="s">
        <v>95</v>
      </c>
      <c r="E1179" s="42" t="s">
        <v>7888</v>
      </c>
      <c r="F1179" s="42" t="s">
        <v>7917</v>
      </c>
      <c r="G1179" s="42" t="s">
        <v>7755</v>
      </c>
      <c r="H1179" s="60">
        <v>33</v>
      </c>
      <c r="I1179" s="43">
        <v>14.99</v>
      </c>
      <c r="J1179" s="43">
        <f t="shared" si="18"/>
        <v>494.67</v>
      </c>
      <c r="K1179" s="44" t="s">
        <v>2707</v>
      </c>
      <c r="L1179" s="44" t="s">
        <v>2708</v>
      </c>
      <c r="M1179" s="44" t="e">
        <f>VLOOKUP(#REF!,Feuil1!$A$2:$D$2767,4,FALSE)</f>
        <v>#REF!</v>
      </c>
      <c r="N1179" s="45" t="e">
        <f>#REF!-M1179</f>
        <v>#REF!</v>
      </c>
    </row>
    <row r="1180" spans="2:14" ht="31.5">
      <c r="B1180" s="42" t="s">
        <v>7972</v>
      </c>
      <c r="C1180" s="42" t="s">
        <v>89</v>
      </c>
      <c r="D1180" s="42" t="s">
        <v>95</v>
      </c>
      <c r="E1180" s="42" t="s">
        <v>7890</v>
      </c>
      <c r="F1180" s="42" t="s">
        <v>7917</v>
      </c>
      <c r="G1180" s="42" t="s">
        <v>7755</v>
      </c>
      <c r="H1180" s="60">
        <v>66</v>
      </c>
      <c r="I1180" s="43">
        <v>14.99</v>
      </c>
      <c r="J1180" s="43">
        <f t="shared" si="18"/>
        <v>989.34</v>
      </c>
      <c r="K1180" s="44" t="s">
        <v>2709</v>
      </c>
      <c r="L1180" s="44" t="s">
        <v>2710</v>
      </c>
      <c r="M1180" s="44" t="e">
        <f>VLOOKUP(#REF!,Feuil1!$A$2:$D$2767,4,FALSE)</f>
        <v>#REF!</v>
      </c>
      <c r="N1180" s="45" t="e">
        <f>#REF!-M1180</f>
        <v>#REF!</v>
      </c>
    </row>
    <row r="1181" spans="2:14" ht="31.5">
      <c r="B1181" s="42" t="s">
        <v>7972</v>
      </c>
      <c r="C1181" s="42" t="s">
        <v>89</v>
      </c>
      <c r="D1181" s="42" t="s">
        <v>95</v>
      </c>
      <c r="E1181" s="42" t="s">
        <v>7920</v>
      </c>
      <c r="F1181" s="42" t="s">
        <v>7917</v>
      </c>
      <c r="G1181" s="42" t="s">
        <v>7755</v>
      </c>
      <c r="H1181" s="60">
        <v>99</v>
      </c>
      <c r="I1181" s="43">
        <v>14.99</v>
      </c>
      <c r="J1181" s="43">
        <f t="shared" si="18"/>
        <v>1484.01</v>
      </c>
      <c r="K1181" s="44" t="s">
        <v>2711</v>
      </c>
      <c r="L1181" s="44" t="s">
        <v>2712</v>
      </c>
      <c r="M1181" s="44" t="e">
        <f>VLOOKUP(#REF!,Feuil1!$A$2:$D$2767,4,FALSE)</f>
        <v>#REF!</v>
      </c>
      <c r="N1181" s="45" t="e">
        <f>#REF!-M1181</f>
        <v>#REF!</v>
      </c>
    </row>
    <row r="1182" spans="2:14" ht="31.5">
      <c r="B1182" s="42" t="s">
        <v>7972</v>
      </c>
      <c r="C1182" s="42" t="s">
        <v>89</v>
      </c>
      <c r="D1182" s="42" t="s">
        <v>95</v>
      </c>
      <c r="E1182" s="42" t="s">
        <v>7922</v>
      </c>
      <c r="F1182" s="42" t="s">
        <v>7917</v>
      </c>
      <c r="G1182" s="42" t="s">
        <v>7755</v>
      </c>
      <c r="H1182" s="60">
        <v>66</v>
      </c>
      <c r="I1182" s="43">
        <v>14.99</v>
      </c>
      <c r="J1182" s="43">
        <f t="shared" si="18"/>
        <v>989.34</v>
      </c>
      <c r="K1182" s="44" t="s">
        <v>2713</v>
      </c>
      <c r="L1182" s="44" t="s">
        <v>2714</v>
      </c>
      <c r="M1182" s="44" t="e">
        <f>VLOOKUP(#REF!,Feuil1!$A$2:$D$2767,4,FALSE)</f>
        <v>#REF!</v>
      </c>
      <c r="N1182" s="45" t="e">
        <f>#REF!-M1182</f>
        <v>#REF!</v>
      </c>
    </row>
    <row r="1183" spans="2:14" ht="31.5">
      <c r="B1183" s="42" t="s">
        <v>7973</v>
      </c>
      <c r="C1183" s="42" t="s">
        <v>89</v>
      </c>
      <c r="D1183" s="42" t="s">
        <v>95</v>
      </c>
      <c r="E1183" s="42" t="s">
        <v>7888</v>
      </c>
      <c r="F1183" s="42" t="s">
        <v>7917</v>
      </c>
      <c r="G1183" s="42" t="s">
        <v>7755</v>
      </c>
      <c r="H1183" s="60">
        <v>37</v>
      </c>
      <c r="I1183" s="43">
        <v>14.99</v>
      </c>
      <c r="J1183" s="43">
        <f t="shared" si="18"/>
        <v>554.63</v>
      </c>
      <c r="K1183" s="44" t="s">
        <v>2715</v>
      </c>
      <c r="L1183" s="44" t="s">
        <v>2716</v>
      </c>
      <c r="M1183" s="44" t="e">
        <f>VLOOKUP(#REF!,Feuil1!$A$2:$D$2767,4,FALSE)</f>
        <v>#REF!</v>
      </c>
      <c r="N1183" s="45" t="e">
        <f>#REF!-M1183</f>
        <v>#REF!</v>
      </c>
    </row>
    <row r="1184" spans="2:14" ht="31.5">
      <c r="B1184" s="42" t="s">
        <v>7973</v>
      </c>
      <c r="C1184" s="42" t="s">
        <v>89</v>
      </c>
      <c r="D1184" s="42" t="s">
        <v>95</v>
      </c>
      <c r="E1184" s="42" t="s">
        <v>7890</v>
      </c>
      <c r="F1184" s="42" t="s">
        <v>7917</v>
      </c>
      <c r="G1184" s="42" t="s">
        <v>7755</v>
      </c>
      <c r="H1184" s="60">
        <v>74</v>
      </c>
      <c r="I1184" s="43">
        <v>14.99</v>
      </c>
      <c r="J1184" s="43">
        <f t="shared" si="18"/>
        <v>1109.26</v>
      </c>
      <c r="K1184" s="44" t="s">
        <v>2717</v>
      </c>
      <c r="L1184" s="44" t="s">
        <v>2718</v>
      </c>
      <c r="M1184" s="44" t="e">
        <f>VLOOKUP(#REF!,Feuil1!$A$2:$D$2767,4,FALSE)</f>
        <v>#REF!</v>
      </c>
      <c r="N1184" s="45" t="e">
        <f>#REF!-M1184</f>
        <v>#REF!</v>
      </c>
    </row>
    <row r="1185" spans="2:14" ht="31.5">
      <c r="B1185" s="42" t="s">
        <v>7973</v>
      </c>
      <c r="C1185" s="42" t="s">
        <v>89</v>
      </c>
      <c r="D1185" s="42" t="s">
        <v>95</v>
      </c>
      <c r="E1185" s="42" t="s">
        <v>7920</v>
      </c>
      <c r="F1185" s="42" t="s">
        <v>7917</v>
      </c>
      <c r="G1185" s="42" t="s">
        <v>7755</v>
      </c>
      <c r="H1185" s="60">
        <v>111</v>
      </c>
      <c r="I1185" s="43">
        <v>14.99</v>
      </c>
      <c r="J1185" s="43">
        <f t="shared" si="18"/>
        <v>1663.89</v>
      </c>
      <c r="K1185" s="44" t="s">
        <v>2719</v>
      </c>
      <c r="L1185" s="44" t="s">
        <v>2720</v>
      </c>
      <c r="M1185" s="44" t="e">
        <f>VLOOKUP(#REF!,Feuil1!$A$2:$D$2767,4,FALSE)</f>
        <v>#REF!</v>
      </c>
      <c r="N1185" s="45" t="e">
        <f>#REF!-M1185</f>
        <v>#REF!</v>
      </c>
    </row>
    <row r="1186" spans="2:14" ht="31.5">
      <c r="B1186" s="42" t="s">
        <v>7973</v>
      </c>
      <c r="C1186" s="42" t="s">
        <v>89</v>
      </c>
      <c r="D1186" s="42" t="s">
        <v>95</v>
      </c>
      <c r="E1186" s="42" t="s">
        <v>7922</v>
      </c>
      <c r="F1186" s="42" t="s">
        <v>7917</v>
      </c>
      <c r="G1186" s="42" t="s">
        <v>7755</v>
      </c>
      <c r="H1186" s="60">
        <v>74</v>
      </c>
      <c r="I1186" s="43">
        <v>14.99</v>
      </c>
      <c r="J1186" s="43">
        <f t="shared" si="18"/>
        <v>1109.26</v>
      </c>
      <c r="K1186" s="44" t="s">
        <v>2721</v>
      </c>
      <c r="L1186" s="44" t="s">
        <v>2722</v>
      </c>
      <c r="M1186" s="44" t="e">
        <f>VLOOKUP(#REF!,Feuil1!$A$2:$D$2767,4,FALSE)</f>
        <v>#REF!</v>
      </c>
      <c r="N1186" s="45" t="e">
        <f>#REF!-M1186</f>
        <v>#REF!</v>
      </c>
    </row>
    <row r="1187" spans="2:14" ht="31.5">
      <c r="B1187" s="42" t="s">
        <v>7937</v>
      </c>
      <c r="C1187" s="42" t="s">
        <v>89</v>
      </c>
      <c r="D1187" s="42" t="s">
        <v>111</v>
      </c>
      <c r="E1187" s="42" t="s">
        <v>7888</v>
      </c>
      <c r="F1187" s="42" t="s">
        <v>7881</v>
      </c>
      <c r="G1187" s="42" t="s">
        <v>7693</v>
      </c>
      <c r="H1187" s="60">
        <v>28</v>
      </c>
      <c r="I1187" s="43">
        <v>14.99</v>
      </c>
      <c r="J1187" s="43">
        <f t="shared" si="18"/>
        <v>419.72</v>
      </c>
      <c r="K1187" s="44" t="s">
        <v>5490</v>
      </c>
      <c r="L1187" s="44" t="s">
        <v>5491</v>
      </c>
      <c r="M1187" s="44" t="e">
        <f>VLOOKUP(#REF!,Feuil1!$A$2:$D$2767,4,FALSE)</f>
        <v>#REF!</v>
      </c>
      <c r="N1187" s="45" t="e">
        <f>#REF!-M1187</f>
        <v>#REF!</v>
      </c>
    </row>
    <row r="1188" spans="2:14" ht="31.5">
      <c r="B1188" s="42" t="s">
        <v>7937</v>
      </c>
      <c r="C1188" s="42" t="s">
        <v>89</v>
      </c>
      <c r="D1188" s="42" t="s">
        <v>111</v>
      </c>
      <c r="E1188" s="42" t="s">
        <v>7890</v>
      </c>
      <c r="F1188" s="42" t="s">
        <v>7881</v>
      </c>
      <c r="G1188" s="42" t="s">
        <v>7693</v>
      </c>
      <c r="H1188" s="60">
        <v>14</v>
      </c>
      <c r="I1188" s="43">
        <v>14.99</v>
      </c>
      <c r="J1188" s="43">
        <f t="shared" si="18"/>
        <v>209.86</v>
      </c>
      <c r="K1188" s="44" t="s">
        <v>5492</v>
      </c>
      <c r="L1188" s="44" t="s">
        <v>5493</v>
      </c>
      <c r="M1188" s="44" t="e">
        <f>VLOOKUP(#REF!,Feuil1!$A$2:$D$2767,4,FALSE)</f>
        <v>#REF!</v>
      </c>
      <c r="N1188" s="45" t="e">
        <f>#REF!-M1188</f>
        <v>#REF!</v>
      </c>
    </row>
    <row r="1189" spans="2:14" ht="31.5">
      <c r="B1189" s="42" t="s">
        <v>7937</v>
      </c>
      <c r="C1189" s="42" t="s">
        <v>89</v>
      </c>
      <c r="D1189" s="42" t="s">
        <v>111</v>
      </c>
      <c r="E1189" s="42" t="s">
        <v>7631</v>
      </c>
      <c r="F1189" s="42" t="s">
        <v>7881</v>
      </c>
      <c r="G1189" s="42" t="s">
        <v>7693</v>
      </c>
      <c r="H1189" s="60">
        <v>14</v>
      </c>
      <c r="I1189" s="43">
        <v>14.99</v>
      </c>
      <c r="J1189" s="43">
        <f t="shared" si="18"/>
        <v>209.86</v>
      </c>
      <c r="K1189" s="44" t="s">
        <v>5478</v>
      </c>
      <c r="L1189" s="44" t="s">
        <v>5479</v>
      </c>
      <c r="M1189" s="44" t="e">
        <f>VLOOKUP(#REF!,Feuil1!$A$2:$D$2767,4,FALSE)</f>
        <v>#REF!</v>
      </c>
      <c r="N1189" s="45" t="e">
        <f>#REF!-M1189</f>
        <v>#REF!</v>
      </c>
    </row>
    <row r="1190" spans="2:14" ht="31.5">
      <c r="B1190" s="42" t="s">
        <v>7937</v>
      </c>
      <c r="C1190" s="42" t="s">
        <v>89</v>
      </c>
      <c r="D1190" s="42" t="s">
        <v>111</v>
      </c>
      <c r="E1190" s="42" t="s">
        <v>7883</v>
      </c>
      <c r="F1190" s="42" t="s">
        <v>7881</v>
      </c>
      <c r="G1190" s="42" t="s">
        <v>7693</v>
      </c>
      <c r="H1190" s="60">
        <v>14</v>
      </c>
      <c r="I1190" s="43">
        <v>14.99</v>
      </c>
      <c r="J1190" s="43">
        <f t="shared" si="18"/>
        <v>209.86</v>
      </c>
      <c r="K1190" s="44" t="s">
        <v>5480</v>
      </c>
      <c r="L1190" s="44" t="s">
        <v>5481</v>
      </c>
      <c r="M1190" s="44" t="e">
        <f>VLOOKUP(#REF!,Feuil1!$A$2:$D$2767,4,FALSE)</f>
        <v>#REF!</v>
      </c>
      <c r="N1190" s="45" t="e">
        <f>#REF!-M1190</f>
        <v>#REF!</v>
      </c>
    </row>
    <row r="1191" spans="2:14" ht="31.5">
      <c r="B1191" s="42" t="s">
        <v>7937</v>
      </c>
      <c r="C1191" s="42" t="s">
        <v>89</v>
      </c>
      <c r="D1191" s="42" t="s">
        <v>111</v>
      </c>
      <c r="E1191" s="42" t="s">
        <v>7884</v>
      </c>
      <c r="F1191" s="42" t="s">
        <v>7881</v>
      </c>
      <c r="G1191" s="42" t="s">
        <v>7693</v>
      </c>
      <c r="H1191" s="60">
        <v>28</v>
      </c>
      <c r="I1191" s="43">
        <v>14.99</v>
      </c>
      <c r="J1191" s="43">
        <f t="shared" si="18"/>
        <v>419.72</v>
      </c>
      <c r="K1191" s="44" t="s">
        <v>5482</v>
      </c>
      <c r="L1191" s="44" t="s">
        <v>5483</v>
      </c>
      <c r="M1191" s="44" t="e">
        <f>VLOOKUP(#REF!,Feuil1!$A$2:$D$2767,4,FALSE)</f>
        <v>#REF!</v>
      </c>
      <c r="N1191" s="45" t="e">
        <f>#REF!-M1191</f>
        <v>#REF!</v>
      </c>
    </row>
    <row r="1192" spans="2:14" ht="31.5">
      <c r="B1192" s="42" t="s">
        <v>7937</v>
      </c>
      <c r="C1192" s="42" t="s">
        <v>89</v>
      </c>
      <c r="D1192" s="42" t="s">
        <v>111</v>
      </c>
      <c r="E1192" s="42" t="s">
        <v>7885</v>
      </c>
      <c r="F1192" s="42" t="s">
        <v>7881</v>
      </c>
      <c r="G1192" s="42" t="s">
        <v>7693</v>
      </c>
      <c r="H1192" s="60">
        <v>14</v>
      </c>
      <c r="I1192" s="43">
        <v>14.99</v>
      </c>
      <c r="J1192" s="43">
        <f t="shared" si="18"/>
        <v>209.86</v>
      </c>
      <c r="K1192" s="44" t="s">
        <v>5484</v>
      </c>
      <c r="L1192" s="44" t="s">
        <v>5485</v>
      </c>
      <c r="M1192" s="44" t="e">
        <f>VLOOKUP(#REF!,Feuil1!$A$2:$D$2767,4,FALSE)</f>
        <v>#REF!</v>
      </c>
      <c r="N1192" s="45" t="e">
        <f>#REF!-M1192</f>
        <v>#REF!</v>
      </c>
    </row>
    <row r="1193" spans="2:14" ht="31.5">
      <c r="B1193" s="42" t="s">
        <v>7937</v>
      </c>
      <c r="C1193" s="42" t="s">
        <v>89</v>
      </c>
      <c r="D1193" s="42" t="s">
        <v>111</v>
      </c>
      <c r="E1193" s="42" t="s">
        <v>7886</v>
      </c>
      <c r="F1193" s="42" t="s">
        <v>7881</v>
      </c>
      <c r="G1193" s="42" t="s">
        <v>7693</v>
      </c>
      <c r="H1193" s="60">
        <v>28</v>
      </c>
      <c r="I1193" s="43">
        <v>14.99</v>
      </c>
      <c r="J1193" s="43">
        <f t="shared" si="18"/>
        <v>419.72</v>
      </c>
      <c r="K1193" s="44" t="s">
        <v>5486</v>
      </c>
      <c r="L1193" s="44" t="s">
        <v>5487</v>
      </c>
      <c r="M1193" s="44" t="e">
        <f>VLOOKUP(#REF!,Feuil1!$A$2:$D$2767,4,FALSE)</f>
        <v>#REF!</v>
      </c>
      <c r="N1193" s="45" t="e">
        <f>#REF!-M1193</f>
        <v>#REF!</v>
      </c>
    </row>
    <row r="1194" spans="2:14" ht="31.5">
      <c r="B1194" s="42" t="s">
        <v>7937</v>
      </c>
      <c r="C1194" s="42" t="s">
        <v>89</v>
      </c>
      <c r="D1194" s="42" t="s">
        <v>111</v>
      </c>
      <c r="E1194" s="42" t="s">
        <v>7887</v>
      </c>
      <c r="F1194" s="42" t="s">
        <v>7881</v>
      </c>
      <c r="G1194" s="42" t="s">
        <v>7693</v>
      </c>
      <c r="H1194" s="60">
        <v>14</v>
      </c>
      <c r="I1194" s="43">
        <v>14.99</v>
      </c>
      <c r="J1194" s="43">
        <f t="shared" si="18"/>
        <v>209.86</v>
      </c>
      <c r="K1194" s="44" t="s">
        <v>5488</v>
      </c>
      <c r="L1194" s="44" t="s">
        <v>5489</v>
      </c>
      <c r="M1194" s="44" t="e">
        <f>VLOOKUP(#REF!,Feuil1!$A$2:$D$2767,4,FALSE)</f>
        <v>#REF!</v>
      </c>
      <c r="N1194" s="45" t="e">
        <f>#REF!-M1194</f>
        <v>#REF!</v>
      </c>
    </row>
    <row r="1195" spans="2:14" ht="31.5">
      <c r="B1195" s="42" t="s">
        <v>7964</v>
      </c>
      <c r="C1195" s="42" t="s">
        <v>89</v>
      </c>
      <c r="D1195" s="42" t="s">
        <v>111</v>
      </c>
      <c r="E1195" s="42" t="s">
        <v>7888</v>
      </c>
      <c r="F1195" s="42" t="s">
        <v>7881</v>
      </c>
      <c r="G1195" s="42" t="s">
        <v>7755</v>
      </c>
      <c r="H1195" s="60">
        <v>12</v>
      </c>
      <c r="I1195" s="43">
        <v>12.99</v>
      </c>
      <c r="J1195" s="43">
        <f t="shared" si="18"/>
        <v>155.88</v>
      </c>
      <c r="K1195" s="44" t="s">
        <v>5552</v>
      </c>
      <c r="L1195" s="44" t="s">
        <v>5553</v>
      </c>
      <c r="M1195" s="44" t="e">
        <f>VLOOKUP(#REF!,Feuil1!$A$2:$D$2767,4,FALSE)</f>
        <v>#REF!</v>
      </c>
      <c r="N1195" s="45" t="e">
        <f>#REF!-M1195</f>
        <v>#REF!</v>
      </c>
    </row>
    <row r="1196" spans="2:14" ht="31.5">
      <c r="B1196" s="42" t="s">
        <v>7964</v>
      </c>
      <c r="C1196" s="42" t="s">
        <v>89</v>
      </c>
      <c r="D1196" s="42" t="s">
        <v>111</v>
      </c>
      <c r="E1196" s="42" t="s">
        <v>7890</v>
      </c>
      <c r="F1196" s="42" t="s">
        <v>7881</v>
      </c>
      <c r="G1196" s="42" t="s">
        <v>7755</v>
      </c>
      <c r="H1196" s="60">
        <v>12</v>
      </c>
      <c r="I1196" s="43">
        <v>12.99</v>
      </c>
      <c r="J1196" s="43">
        <f t="shared" si="18"/>
        <v>155.88</v>
      </c>
      <c r="K1196" s="44" t="s">
        <v>5554</v>
      </c>
      <c r="L1196" s="44" t="s">
        <v>5555</v>
      </c>
      <c r="M1196" s="44" t="e">
        <f>VLOOKUP(#REF!,Feuil1!$A$2:$D$2767,4,FALSE)</f>
        <v>#REF!</v>
      </c>
      <c r="N1196" s="45" t="e">
        <f>#REF!-M1196</f>
        <v>#REF!</v>
      </c>
    </row>
    <row r="1197" spans="2:14" ht="31.5">
      <c r="B1197" s="42" t="s">
        <v>7964</v>
      </c>
      <c r="C1197" s="42" t="s">
        <v>89</v>
      </c>
      <c r="D1197" s="42" t="s">
        <v>111</v>
      </c>
      <c r="E1197" s="42" t="s">
        <v>7631</v>
      </c>
      <c r="F1197" s="42" t="s">
        <v>7881</v>
      </c>
      <c r="G1197" s="42" t="s">
        <v>7755</v>
      </c>
      <c r="H1197" s="60">
        <v>6</v>
      </c>
      <c r="I1197" s="43">
        <v>12.99</v>
      </c>
      <c r="J1197" s="43">
        <f t="shared" si="18"/>
        <v>77.94</v>
      </c>
      <c r="K1197" s="44" t="s">
        <v>5540</v>
      </c>
      <c r="L1197" s="44" t="s">
        <v>5541</v>
      </c>
      <c r="M1197" s="44" t="e">
        <f>VLOOKUP(#REF!,Feuil1!$A$2:$D$2767,4,FALSE)</f>
        <v>#REF!</v>
      </c>
      <c r="N1197" s="45" t="e">
        <f>#REF!-M1197</f>
        <v>#REF!</v>
      </c>
    </row>
    <row r="1198" spans="2:14" ht="31.5">
      <c r="B1198" s="42" t="s">
        <v>7964</v>
      </c>
      <c r="C1198" s="42" t="s">
        <v>89</v>
      </c>
      <c r="D1198" s="42" t="s">
        <v>111</v>
      </c>
      <c r="E1198" s="42" t="s">
        <v>7883</v>
      </c>
      <c r="F1198" s="42" t="s">
        <v>7881</v>
      </c>
      <c r="G1198" s="42" t="s">
        <v>7755</v>
      </c>
      <c r="H1198" s="60">
        <v>6</v>
      </c>
      <c r="I1198" s="43">
        <v>12.99</v>
      </c>
      <c r="J1198" s="43">
        <f t="shared" si="18"/>
        <v>77.94</v>
      </c>
      <c r="K1198" s="44" t="s">
        <v>5542</v>
      </c>
      <c r="L1198" s="44" t="s">
        <v>5543</v>
      </c>
      <c r="M1198" s="44" t="e">
        <f>VLOOKUP(#REF!,Feuil1!$A$2:$D$2767,4,FALSE)</f>
        <v>#REF!</v>
      </c>
      <c r="N1198" s="45" t="e">
        <f>#REF!-M1198</f>
        <v>#REF!</v>
      </c>
    </row>
    <row r="1199" spans="2:14" ht="31.5">
      <c r="B1199" s="42" t="s">
        <v>7964</v>
      </c>
      <c r="C1199" s="42" t="s">
        <v>89</v>
      </c>
      <c r="D1199" s="42" t="s">
        <v>111</v>
      </c>
      <c r="E1199" s="42" t="s">
        <v>7884</v>
      </c>
      <c r="F1199" s="42" t="s">
        <v>7881</v>
      </c>
      <c r="G1199" s="42" t="s">
        <v>7755</v>
      </c>
      <c r="H1199" s="60">
        <v>12</v>
      </c>
      <c r="I1199" s="43">
        <v>12.99</v>
      </c>
      <c r="J1199" s="43">
        <f t="shared" si="18"/>
        <v>155.88</v>
      </c>
      <c r="K1199" s="44" t="s">
        <v>5544</v>
      </c>
      <c r="L1199" s="44" t="s">
        <v>5545</v>
      </c>
      <c r="M1199" s="44" t="e">
        <f>VLOOKUP(#REF!,Feuil1!$A$2:$D$2767,4,FALSE)</f>
        <v>#REF!</v>
      </c>
      <c r="N1199" s="45" t="e">
        <f>#REF!-M1199</f>
        <v>#REF!</v>
      </c>
    </row>
    <row r="1200" spans="2:14" ht="31.5">
      <c r="B1200" s="42" t="s">
        <v>7964</v>
      </c>
      <c r="C1200" s="42" t="s">
        <v>89</v>
      </c>
      <c r="D1200" s="42" t="s">
        <v>111</v>
      </c>
      <c r="E1200" s="42" t="s">
        <v>7885</v>
      </c>
      <c r="F1200" s="42" t="s">
        <v>7881</v>
      </c>
      <c r="G1200" s="42" t="s">
        <v>7755</v>
      </c>
      <c r="H1200" s="60">
        <v>6</v>
      </c>
      <c r="I1200" s="43">
        <v>12.99</v>
      </c>
      <c r="J1200" s="43">
        <f t="shared" si="18"/>
        <v>77.94</v>
      </c>
      <c r="K1200" s="44" t="s">
        <v>5546</v>
      </c>
      <c r="L1200" s="44" t="s">
        <v>5547</v>
      </c>
      <c r="M1200" s="44" t="e">
        <f>VLOOKUP(#REF!,Feuil1!$A$2:$D$2767,4,FALSE)</f>
        <v>#REF!</v>
      </c>
      <c r="N1200" s="45" t="e">
        <f>#REF!-M1200</f>
        <v>#REF!</v>
      </c>
    </row>
    <row r="1201" spans="2:14" ht="31.5">
      <c r="B1201" s="42" t="s">
        <v>7964</v>
      </c>
      <c r="C1201" s="42" t="s">
        <v>89</v>
      </c>
      <c r="D1201" s="42" t="s">
        <v>111</v>
      </c>
      <c r="E1201" s="42" t="s">
        <v>7886</v>
      </c>
      <c r="F1201" s="42" t="s">
        <v>7881</v>
      </c>
      <c r="G1201" s="42" t="s">
        <v>7755</v>
      </c>
      <c r="H1201" s="60">
        <v>12</v>
      </c>
      <c r="I1201" s="43">
        <v>12.99</v>
      </c>
      <c r="J1201" s="43">
        <f t="shared" si="18"/>
        <v>155.88</v>
      </c>
      <c r="K1201" s="44" t="s">
        <v>5548</v>
      </c>
      <c r="L1201" s="44" t="s">
        <v>5549</v>
      </c>
      <c r="M1201" s="44" t="e">
        <f>VLOOKUP(#REF!,Feuil1!$A$2:$D$2767,4,FALSE)</f>
        <v>#REF!</v>
      </c>
      <c r="N1201" s="45" t="e">
        <f>#REF!-M1201</f>
        <v>#REF!</v>
      </c>
    </row>
    <row r="1202" spans="2:14" ht="31.5">
      <c r="B1202" s="42" t="s">
        <v>7964</v>
      </c>
      <c r="C1202" s="42" t="s">
        <v>89</v>
      </c>
      <c r="D1202" s="42" t="s">
        <v>111</v>
      </c>
      <c r="E1202" s="42" t="s">
        <v>7887</v>
      </c>
      <c r="F1202" s="42" t="s">
        <v>7881</v>
      </c>
      <c r="G1202" s="42" t="s">
        <v>7755</v>
      </c>
      <c r="H1202" s="60">
        <v>6</v>
      </c>
      <c r="I1202" s="43">
        <v>12.99</v>
      </c>
      <c r="J1202" s="43">
        <f t="shared" si="18"/>
        <v>77.94</v>
      </c>
      <c r="K1202" s="44" t="s">
        <v>5550</v>
      </c>
      <c r="L1202" s="44" t="s">
        <v>5551</v>
      </c>
      <c r="M1202" s="44" t="e">
        <f>VLOOKUP(#REF!,Feuil1!$A$2:$D$2767,4,FALSE)</f>
        <v>#REF!</v>
      </c>
      <c r="N1202" s="45" t="e">
        <f>#REF!-M1202</f>
        <v>#REF!</v>
      </c>
    </row>
    <row r="1203" spans="2:14" ht="31.5">
      <c r="B1203" s="42" t="s">
        <v>7965</v>
      </c>
      <c r="C1203" s="42" t="s">
        <v>89</v>
      </c>
      <c r="D1203" s="42" t="s">
        <v>111</v>
      </c>
      <c r="E1203" s="42" t="s">
        <v>7888</v>
      </c>
      <c r="F1203" s="42" t="s">
        <v>7881</v>
      </c>
      <c r="G1203" s="42" t="s">
        <v>7755</v>
      </c>
      <c r="H1203" s="60">
        <v>8</v>
      </c>
      <c r="I1203" s="43">
        <v>12.99</v>
      </c>
      <c r="J1203" s="43">
        <f t="shared" si="18"/>
        <v>103.92</v>
      </c>
      <c r="K1203" s="44" t="s">
        <v>5568</v>
      </c>
      <c r="L1203" s="44" t="s">
        <v>5569</v>
      </c>
      <c r="M1203" s="44" t="e">
        <f>VLOOKUP(#REF!,Feuil1!$A$2:$D$2767,4,FALSE)</f>
        <v>#REF!</v>
      </c>
      <c r="N1203" s="45" t="e">
        <f>#REF!-M1203</f>
        <v>#REF!</v>
      </c>
    </row>
    <row r="1204" spans="2:14" ht="31.5">
      <c r="B1204" s="42" t="s">
        <v>7965</v>
      </c>
      <c r="C1204" s="42" t="s">
        <v>89</v>
      </c>
      <c r="D1204" s="42" t="s">
        <v>111</v>
      </c>
      <c r="E1204" s="42" t="s">
        <v>7890</v>
      </c>
      <c r="F1204" s="42" t="s">
        <v>7881</v>
      </c>
      <c r="G1204" s="42" t="s">
        <v>7755</v>
      </c>
      <c r="H1204" s="60">
        <v>8</v>
      </c>
      <c r="I1204" s="43">
        <v>12.99</v>
      </c>
      <c r="J1204" s="43">
        <f t="shared" si="18"/>
        <v>103.92</v>
      </c>
      <c r="K1204" s="44" t="s">
        <v>5570</v>
      </c>
      <c r="L1204" s="44" t="s">
        <v>5571</v>
      </c>
      <c r="M1204" s="44" t="e">
        <f>VLOOKUP(#REF!,Feuil1!$A$2:$D$2767,4,FALSE)</f>
        <v>#REF!</v>
      </c>
      <c r="N1204" s="45" t="e">
        <f>#REF!-M1204</f>
        <v>#REF!</v>
      </c>
    </row>
    <row r="1205" spans="2:14" ht="31.5">
      <c r="B1205" s="42" t="s">
        <v>7965</v>
      </c>
      <c r="C1205" s="42" t="s">
        <v>89</v>
      </c>
      <c r="D1205" s="42" t="s">
        <v>111</v>
      </c>
      <c r="E1205" s="42" t="s">
        <v>7631</v>
      </c>
      <c r="F1205" s="42" t="s">
        <v>7881</v>
      </c>
      <c r="G1205" s="42" t="s">
        <v>7755</v>
      </c>
      <c r="H1205" s="60">
        <v>4</v>
      </c>
      <c r="I1205" s="43">
        <v>12.99</v>
      </c>
      <c r="J1205" s="43">
        <f t="shared" si="18"/>
        <v>51.96</v>
      </c>
      <c r="K1205" s="44" t="s">
        <v>5556</v>
      </c>
      <c r="L1205" s="44" t="s">
        <v>5557</v>
      </c>
      <c r="M1205" s="44" t="e">
        <f>VLOOKUP(#REF!,Feuil1!$A$2:$D$2767,4,FALSE)</f>
        <v>#REF!</v>
      </c>
      <c r="N1205" s="45" t="e">
        <f>#REF!-M1205</f>
        <v>#REF!</v>
      </c>
    </row>
    <row r="1206" spans="2:14" ht="31.5">
      <c r="B1206" s="42" t="s">
        <v>7965</v>
      </c>
      <c r="C1206" s="42" t="s">
        <v>89</v>
      </c>
      <c r="D1206" s="42" t="s">
        <v>111</v>
      </c>
      <c r="E1206" s="42" t="s">
        <v>7883</v>
      </c>
      <c r="F1206" s="42" t="s">
        <v>7881</v>
      </c>
      <c r="G1206" s="42" t="s">
        <v>7755</v>
      </c>
      <c r="H1206" s="60">
        <v>4</v>
      </c>
      <c r="I1206" s="43">
        <v>12.99</v>
      </c>
      <c r="J1206" s="43">
        <f t="shared" si="18"/>
        <v>51.96</v>
      </c>
      <c r="K1206" s="44" t="s">
        <v>5558</v>
      </c>
      <c r="L1206" s="44" t="s">
        <v>5559</v>
      </c>
      <c r="M1206" s="44" t="e">
        <f>VLOOKUP(#REF!,Feuil1!$A$2:$D$2767,4,FALSE)</f>
        <v>#REF!</v>
      </c>
      <c r="N1206" s="45" t="e">
        <f>#REF!-M1206</f>
        <v>#REF!</v>
      </c>
    </row>
    <row r="1207" spans="2:14" ht="31.5">
      <c r="B1207" s="42" t="s">
        <v>7965</v>
      </c>
      <c r="C1207" s="42" t="s">
        <v>89</v>
      </c>
      <c r="D1207" s="42" t="s">
        <v>111</v>
      </c>
      <c r="E1207" s="42" t="s">
        <v>7884</v>
      </c>
      <c r="F1207" s="42" t="s">
        <v>7881</v>
      </c>
      <c r="G1207" s="42" t="s">
        <v>7755</v>
      </c>
      <c r="H1207" s="60">
        <v>8</v>
      </c>
      <c r="I1207" s="43">
        <v>12.99</v>
      </c>
      <c r="J1207" s="43">
        <f t="shared" si="18"/>
        <v>103.92</v>
      </c>
      <c r="K1207" s="44" t="s">
        <v>5560</v>
      </c>
      <c r="L1207" s="44" t="s">
        <v>5561</v>
      </c>
      <c r="M1207" s="44" t="e">
        <f>VLOOKUP(#REF!,Feuil1!$A$2:$D$2767,4,FALSE)</f>
        <v>#REF!</v>
      </c>
      <c r="N1207" s="45" t="e">
        <f>#REF!-M1207</f>
        <v>#REF!</v>
      </c>
    </row>
    <row r="1208" spans="2:14" ht="31.5">
      <c r="B1208" s="42" t="s">
        <v>7965</v>
      </c>
      <c r="C1208" s="42" t="s">
        <v>89</v>
      </c>
      <c r="D1208" s="42" t="s">
        <v>111</v>
      </c>
      <c r="E1208" s="42" t="s">
        <v>7885</v>
      </c>
      <c r="F1208" s="42" t="s">
        <v>7881</v>
      </c>
      <c r="G1208" s="42" t="s">
        <v>7755</v>
      </c>
      <c r="H1208" s="60">
        <v>4</v>
      </c>
      <c r="I1208" s="43">
        <v>12.99</v>
      </c>
      <c r="J1208" s="43">
        <f t="shared" si="18"/>
        <v>51.96</v>
      </c>
      <c r="K1208" s="44" t="s">
        <v>5562</v>
      </c>
      <c r="L1208" s="44" t="s">
        <v>5563</v>
      </c>
      <c r="M1208" s="44" t="e">
        <f>VLOOKUP(#REF!,Feuil1!$A$2:$D$2767,4,FALSE)</f>
        <v>#REF!</v>
      </c>
      <c r="N1208" s="45" t="e">
        <f>#REF!-M1208</f>
        <v>#REF!</v>
      </c>
    </row>
    <row r="1209" spans="2:14" ht="31.5">
      <c r="B1209" s="42" t="s">
        <v>7965</v>
      </c>
      <c r="C1209" s="42" t="s">
        <v>89</v>
      </c>
      <c r="D1209" s="42" t="s">
        <v>111</v>
      </c>
      <c r="E1209" s="42" t="s">
        <v>7886</v>
      </c>
      <c r="F1209" s="42" t="s">
        <v>7881</v>
      </c>
      <c r="G1209" s="42" t="s">
        <v>7755</v>
      </c>
      <c r="H1209" s="60">
        <v>8</v>
      </c>
      <c r="I1209" s="43">
        <v>12.99</v>
      </c>
      <c r="J1209" s="43">
        <f t="shared" si="18"/>
        <v>103.92</v>
      </c>
      <c r="K1209" s="44" t="s">
        <v>5564</v>
      </c>
      <c r="L1209" s="44" t="s">
        <v>5565</v>
      </c>
      <c r="M1209" s="44" t="e">
        <f>VLOOKUP(#REF!,Feuil1!$A$2:$D$2767,4,FALSE)</f>
        <v>#REF!</v>
      </c>
      <c r="N1209" s="45" t="e">
        <f>#REF!-M1209</f>
        <v>#REF!</v>
      </c>
    </row>
    <row r="1210" spans="2:14" ht="31.5">
      <c r="B1210" s="42" t="s">
        <v>7965</v>
      </c>
      <c r="C1210" s="42" t="s">
        <v>89</v>
      </c>
      <c r="D1210" s="42" t="s">
        <v>111</v>
      </c>
      <c r="E1210" s="42" t="s">
        <v>7887</v>
      </c>
      <c r="F1210" s="42" t="s">
        <v>7881</v>
      </c>
      <c r="G1210" s="42" t="s">
        <v>7755</v>
      </c>
      <c r="H1210" s="60">
        <v>4</v>
      </c>
      <c r="I1210" s="43">
        <v>12.99</v>
      </c>
      <c r="J1210" s="43">
        <f t="shared" si="18"/>
        <v>51.96</v>
      </c>
      <c r="K1210" s="44" t="s">
        <v>5566</v>
      </c>
      <c r="L1210" s="44" t="s">
        <v>5567</v>
      </c>
      <c r="M1210" s="44" t="e">
        <f>VLOOKUP(#REF!,Feuil1!$A$2:$D$2767,4,FALSE)</f>
        <v>#REF!</v>
      </c>
      <c r="N1210" s="45" t="e">
        <f>#REF!-M1210</f>
        <v>#REF!</v>
      </c>
    </row>
    <row r="1211" spans="2:14" ht="31.5">
      <c r="B1211" s="42" t="s">
        <v>7908</v>
      </c>
      <c r="C1211" s="42" t="s">
        <v>89</v>
      </c>
      <c r="D1211" s="42" t="s">
        <v>106</v>
      </c>
      <c r="E1211" s="42" t="s">
        <v>7888</v>
      </c>
      <c r="F1211" s="42" t="s">
        <v>7881</v>
      </c>
      <c r="G1211" s="42" t="s">
        <v>7675</v>
      </c>
      <c r="H1211" s="60">
        <v>14</v>
      </c>
      <c r="I1211" s="43">
        <v>6.99</v>
      </c>
      <c r="J1211" s="43">
        <f t="shared" si="18"/>
        <v>97.86</v>
      </c>
      <c r="K1211" s="44" t="s">
        <v>5592</v>
      </c>
      <c r="L1211" s="44" t="s">
        <v>5593</v>
      </c>
      <c r="M1211" s="44" t="e">
        <f>VLOOKUP(#REF!,Feuil1!$A$2:$D$2767,4,FALSE)</f>
        <v>#REF!</v>
      </c>
      <c r="N1211" s="45" t="e">
        <f>#REF!-M1211</f>
        <v>#REF!</v>
      </c>
    </row>
    <row r="1212" spans="2:14" ht="31.5">
      <c r="B1212" s="42" t="s">
        <v>7908</v>
      </c>
      <c r="C1212" s="42" t="s">
        <v>89</v>
      </c>
      <c r="D1212" s="42" t="s">
        <v>106</v>
      </c>
      <c r="E1212" s="42" t="s">
        <v>7890</v>
      </c>
      <c r="F1212" s="42" t="s">
        <v>7881</v>
      </c>
      <c r="G1212" s="42" t="s">
        <v>7675</v>
      </c>
      <c r="H1212" s="60">
        <v>7</v>
      </c>
      <c r="I1212" s="43">
        <v>6.99</v>
      </c>
      <c r="J1212" s="43">
        <f t="shared" si="18"/>
        <v>48.93</v>
      </c>
      <c r="K1212" s="44" t="s">
        <v>5594</v>
      </c>
      <c r="L1212" s="44" t="s">
        <v>5595</v>
      </c>
      <c r="M1212" s="44" t="e">
        <f>VLOOKUP(#REF!,Feuil1!$A$2:$D$2767,4,FALSE)</f>
        <v>#REF!</v>
      </c>
      <c r="N1212" s="45" t="e">
        <f>#REF!-M1212</f>
        <v>#REF!</v>
      </c>
    </row>
    <row r="1213" spans="2:14" ht="31.5">
      <c r="B1213" s="42" t="s">
        <v>7908</v>
      </c>
      <c r="C1213" s="42" t="s">
        <v>89</v>
      </c>
      <c r="D1213" s="42" t="s">
        <v>106</v>
      </c>
      <c r="E1213" s="42" t="s">
        <v>7631</v>
      </c>
      <c r="F1213" s="42" t="s">
        <v>7881</v>
      </c>
      <c r="G1213" s="42" t="s">
        <v>7675</v>
      </c>
      <c r="H1213" s="60">
        <v>7</v>
      </c>
      <c r="I1213" s="43">
        <v>6.99</v>
      </c>
      <c r="J1213" s="43">
        <f t="shared" si="18"/>
        <v>48.93</v>
      </c>
      <c r="K1213" s="44" t="s">
        <v>5584</v>
      </c>
      <c r="L1213" s="44" t="s">
        <v>5585</v>
      </c>
      <c r="M1213" s="44" t="e">
        <f>VLOOKUP(#REF!,Feuil1!$A$2:$D$2767,4,FALSE)</f>
        <v>#REF!</v>
      </c>
      <c r="N1213" s="45" t="e">
        <f>#REF!-M1213</f>
        <v>#REF!</v>
      </c>
    </row>
    <row r="1214" spans="2:14" ht="31.5">
      <c r="B1214" s="42" t="s">
        <v>7908</v>
      </c>
      <c r="C1214" s="42" t="s">
        <v>89</v>
      </c>
      <c r="D1214" s="42" t="s">
        <v>106</v>
      </c>
      <c r="E1214" s="42" t="s">
        <v>7883</v>
      </c>
      <c r="F1214" s="42" t="s">
        <v>7881</v>
      </c>
      <c r="G1214" s="42" t="s">
        <v>7675</v>
      </c>
      <c r="H1214" s="60">
        <v>7</v>
      </c>
      <c r="I1214" s="43">
        <v>6.99</v>
      </c>
      <c r="J1214" s="43">
        <f t="shared" si="18"/>
        <v>48.93</v>
      </c>
      <c r="K1214" s="44" t="s">
        <v>5586</v>
      </c>
      <c r="L1214" s="44" t="s">
        <v>5587</v>
      </c>
      <c r="M1214" s="44" t="e">
        <f>VLOOKUP(#REF!,Feuil1!$A$2:$D$2767,4,FALSE)</f>
        <v>#REF!</v>
      </c>
      <c r="N1214" s="45" t="e">
        <f>#REF!-M1214</f>
        <v>#REF!</v>
      </c>
    </row>
    <row r="1215" spans="2:14" ht="31.5">
      <c r="B1215" s="42" t="s">
        <v>7908</v>
      </c>
      <c r="C1215" s="42" t="s">
        <v>89</v>
      </c>
      <c r="D1215" s="42" t="s">
        <v>106</v>
      </c>
      <c r="E1215" s="42" t="s">
        <v>7884</v>
      </c>
      <c r="F1215" s="42" t="s">
        <v>7881</v>
      </c>
      <c r="G1215" s="42" t="s">
        <v>7675</v>
      </c>
      <c r="H1215" s="60">
        <v>14</v>
      </c>
      <c r="I1215" s="43">
        <v>6.99</v>
      </c>
      <c r="J1215" s="43">
        <f t="shared" si="18"/>
        <v>97.86</v>
      </c>
      <c r="K1215" s="44" t="s">
        <v>5588</v>
      </c>
      <c r="L1215" s="44" t="s">
        <v>5589</v>
      </c>
      <c r="M1215" s="44" t="e">
        <f>VLOOKUP(#REF!,Feuil1!$A$2:$D$2767,4,FALSE)</f>
        <v>#REF!</v>
      </c>
      <c r="N1215" s="45" t="e">
        <f>#REF!-M1215</f>
        <v>#REF!</v>
      </c>
    </row>
    <row r="1216" spans="2:14" ht="31.5">
      <c r="B1216" s="42" t="s">
        <v>7908</v>
      </c>
      <c r="C1216" s="42" t="s">
        <v>89</v>
      </c>
      <c r="D1216" s="42" t="s">
        <v>106</v>
      </c>
      <c r="E1216" s="42" t="s">
        <v>7886</v>
      </c>
      <c r="F1216" s="42" t="s">
        <v>7881</v>
      </c>
      <c r="G1216" s="42" t="s">
        <v>7675</v>
      </c>
      <c r="H1216" s="60">
        <v>21</v>
      </c>
      <c r="I1216" s="43">
        <v>6.99</v>
      </c>
      <c r="J1216" s="43">
        <f t="shared" si="18"/>
        <v>146.79</v>
      </c>
      <c r="K1216" s="44" t="s">
        <v>5590</v>
      </c>
      <c r="L1216" s="44" t="s">
        <v>5591</v>
      </c>
      <c r="M1216" s="44" t="e">
        <f>VLOOKUP(#REF!,Feuil1!$A$2:$D$2767,4,FALSE)</f>
        <v>#REF!</v>
      </c>
      <c r="N1216" s="45" t="e">
        <f>#REF!-M1216</f>
        <v>#REF!</v>
      </c>
    </row>
    <row r="1217" spans="2:14" ht="31.5">
      <c r="B1217" s="42" t="s">
        <v>7941</v>
      </c>
      <c r="C1217" s="42" t="s">
        <v>89</v>
      </c>
      <c r="D1217" s="42" t="s">
        <v>106</v>
      </c>
      <c r="E1217" s="42" t="s">
        <v>7888</v>
      </c>
      <c r="F1217" s="42" t="s">
        <v>7881</v>
      </c>
      <c r="G1217" s="42" t="s">
        <v>7693</v>
      </c>
      <c r="H1217" s="60">
        <v>26</v>
      </c>
      <c r="I1217" s="43">
        <v>8.99</v>
      </c>
      <c r="J1217" s="43">
        <f t="shared" si="18"/>
        <v>233.74</v>
      </c>
      <c r="K1217" s="44" t="s">
        <v>5604</v>
      </c>
      <c r="L1217" s="44" t="s">
        <v>5605</v>
      </c>
      <c r="M1217" s="44" t="e">
        <f>VLOOKUP(#REF!,Feuil1!$A$2:$D$2767,4,FALSE)</f>
        <v>#REF!</v>
      </c>
      <c r="N1217" s="45" t="e">
        <f>#REF!-M1217</f>
        <v>#REF!</v>
      </c>
    </row>
    <row r="1218" spans="2:14" ht="31.5">
      <c r="B1218" s="42" t="s">
        <v>7941</v>
      </c>
      <c r="C1218" s="42" t="s">
        <v>89</v>
      </c>
      <c r="D1218" s="42" t="s">
        <v>106</v>
      </c>
      <c r="E1218" s="42" t="s">
        <v>7890</v>
      </c>
      <c r="F1218" s="42" t="s">
        <v>7881</v>
      </c>
      <c r="G1218" s="42" t="s">
        <v>7693</v>
      </c>
      <c r="H1218" s="60">
        <v>13</v>
      </c>
      <c r="I1218" s="43">
        <v>8.99</v>
      </c>
      <c r="J1218" s="43">
        <f t="shared" si="18"/>
        <v>116.87</v>
      </c>
      <c r="K1218" s="44" t="s">
        <v>5606</v>
      </c>
      <c r="L1218" s="44" t="s">
        <v>5607</v>
      </c>
      <c r="M1218" s="44" t="e">
        <f>VLOOKUP(#REF!,Feuil1!$A$2:$D$2767,4,FALSE)</f>
        <v>#REF!</v>
      </c>
      <c r="N1218" s="45" t="e">
        <f>#REF!-M1218</f>
        <v>#REF!</v>
      </c>
    </row>
    <row r="1219" spans="2:14" ht="31.5">
      <c r="B1219" s="42" t="s">
        <v>7941</v>
      </c>
      <c r="C1219" s="42" t="s">
        <v>89</v>
      </c>
      <c r="D1219" s="42" t="s">
        <v>106</v>
      </c>
      <c r="E1219" s="42" t="s">
        <v>7631</v>
      </c>
      <c r="F1219" s="42" t="s">
        <v>7881</v>
      </c>
      <c r="G1219" s="42" t="s">
        <v>7693</v>
      </c>
      <c r="H1219" s="60">
        <v>13</v>
      </c>
      <c r="I1219" s="43">
        <v>8.99</v>
      </c>
      <c r="J1219" s="43">
        <f t="shared" ref="J1219:J1282" si="19">H1219*I1219</f>
        <v>116.87</v>
      </c>
      <c r="K1219" s="44" t="s">
        <v>5596</v>
      </c>
      <c r="L1219" s="44" t="s">
        <v>5597</v>
      </c>
      <c r="M1219" s="44" t="e">
        <f>VLOOKUP(#REF!,Feuil1!$A$2:$D$2767,4,FALSE)</f>
        <v>#REF!</v>
      </c>
      <c r="N1219" s="45" t="e">
        <f>#REF!-M1219</f>
        <v>#REF!</v>
      </c>
    </row>
    <row r="1220" spans="2:14" ht="31.5">
      <c r="B1220" s="42" t="s">
        <v>7941</v>
      </c>
      <c r="C1220" s="42" t="s">
        <v>89</v>
      </c>
      <c r="D1220" s="42" t="s">
        <v>106</v>
      </c>
      <c r="E1220" s="42" t="s">
        <v>7883</v>
      </c>
      <c r="F1220" s="42" t="s">
        <v>7881</v>
      </c>
      <c r="G1220" s="42" t="s">
        <v>7693</v>
      </c>
      <c r="H1220" s="60">
        <v>13</v>
      </c>
      <c r="I1220" s="43">
        <v>8.99</v>
      </c>
      <c r="J1220" s="43">
        <f t="shared" si="19"/>
        <v>116.87</v>
      </c>
      <c r="K1220" s="44" t="s">
        <v>5598</v>
      </c>
      <c r="L1220" s="44" t="s">
        <v>5599</v>
      </c>
      <c r="M1220" s="44" t="e">
        <f>VLOOKUP(#REF!,Feuil1!$A$2:$D$2767,4,FALSE)</f>
        <v>#REF!</v>
      </c>
      <c r="N1220" s="45" t="e">
        <f>#REF!-M1220</f>
        <v>#REF!</v>
      </c>
    </row>
    <row r="1221" spans="2:14" ht="31.5">
      <c r="B1221" s="42" t="s">
        <v>7941</v>
      </c>
      <c r="C1221" s="42" t="s">
        <v>89</v>
      </c>
      <c r="D1221" s="42" t="s">
        <v>106</v>
      </c>
      <c r="E1221" s="42" t="s">
        <v>7884</v>
      </c>
      <c r="F1221" s="42" t="s">
        <v>7881</v>
      </c>
      <c r="G1221" s="42" t="s">
        <v>7693</v>
      </c>
      <c r="H1221" s="60">
        <v>26</v>
      </c>
      <c r="I1221" s="43">
        <v>8.99</v>
      </c>
      <c r="J1221" s="43">
        <f t="shared" si="19"/>
        <v>233.74</v>
      </c>
      <c r="K1221" s="44" t="s">
        <v>5600</v>
      </c>
      <c r="L1221" s="44" t="s">
        <v>5601</v>
      </c>
      <c r="M1221" s="44" t="e">
        <f>VLOOKUP(#REF!,Feuil1!$A$2:$D$2767,4,FALSE)</f>
        <v>#REF!</v>
      </c>
      <c r="N1221" s="45" t="e">
        <f>#REF!-M1221</f>
        <v>#REF!</v>
      </c>
    </row>
    <row r="1222" spans="2:14" ht="31.5">
      <c r="B1222" s="42" t="s">
        <v>7941</v>
      </c>
      <c r="C1222" s="42" t="s">
        <v>89</v>
      </c>
      <c r="D1222" s="42" t="s">
        <v>106</v>
      </c>
      <c r="E1222" s="42" t="s">
        <v>7886</v>
      </c>
      <c r="F1222" s="42" t="s">
        <v>7881</v>
      </c>
      <c r="G1222" s="42" t="s">
        <v>7693</v>
      </c>
      <c r="H1222" s="60">
        <v>39</v>
      </c>
      <c r="I1222" s="43">
        <v>8.99</v>
      </c>
      <c r="J1222" s="43">
        <f t="shared" si="19"/>
        <v>350.61</v>
      </c>
      <c r="K1222" s="44" t="s">
        <v>5602</v>
      </c>
      <c r="L1222" s="44" t="s">
        <v>5603</v>
      </c>
      <c r="M1222" s="44" t="e">
        <f>VLOOKUP(#REF!,Feuil1!$A$2:$D$2767,4,FALSE)</f>
        <v>#REF!</v>
      </c>
      <c r="N1222" s="45" t="e">
        <f>#REF!-M1222</f>
        <v>#REF!</v>
      </c>
    </row>
    <row r="1223" spans="2:14" ht="31.5">
      <c r="B1223" s="42" t="s">
        <v>7942</v>
      </c>
      <c r="C1223" s="42" t="s">
        <v>89</v>
      </c>
      <c r="D1223" s="42" t="s">
        <v>106</v>
      </c>
      <c r="E1223" s="42" t="s">
        <v>7888</v>
      </c>
      <c r="F1223" s="42" t="s">
        <v>7881</v>
      </c>
      <c r="G1223" s="42" t="s">
        <v>7693</v>
      </c>
      <c r="H1223" s="60">
        <v>28</v>
      </c>
      <c r="I1223" s="43">
        <v>8.99</v>
      </c>
      <c r="J1223" s="43">
        <f t="shared" si="19"/>
        <v>251.72</v>
      </c>
      <c r="K1223" s="44" t="s">
        <v>5616</v>
      </c>
      <c r="L1223" s="44" t="s">
        <v>5617</v>
      </c>
      <c r="M1223" s="44" t="e">
        <f>VLOOKUP(#REF!,Feuil1!$A$2:$D$2767,4,FALSE)</f>
        <v>#REF!</v>
      </c>
      <c r="N1223" s="45" t="e">
        <f>#REF!-M1223</f>
        <v>#REF!</v>
      </c>
    </row>
    <row r="1224" spans="2:14" ht="31.5">
      <c r="B1224" s="42" t="s">
        <v>7942</v>
      </c>
      <c r="C1224" s="42" t="s">
        <v>89</v>
      </c>
      <c r="D1224" s="42" t="s">
        <v>106</v>
      </c>
      <c r="E1224" s="42" t="s">
        <v>7890</v>
      </c>
      <c r="F1224" s="42" t="s">
        <v>7881</v>
      </c>
      <c r="G1224" s="42" t="s">
        <v>7693</v>
      </c>
      <c r="H1224" s="60">
        <v>14</v>
      </c>
      <c r="I1224" s="43">
        <v>8.99</v>
      </c>
      <c r="J1224" s="43">
        <f t="shared" si="19"/>
        <v>125.86</v>
      </c>
      <c r="K1224" s="44" t="s">
        <v>5618</v>
      </c>
      <c r="L1224" s="44" t="s">
        <v>5619</v>
      </c>
      <c r="M1224" s="44" t="e">
        <f>VLOOKUP(#REF!,Feuil1!$A$2:$D$2767,4,FALSE)</f>
        <v>#REF!</v>
      </c>
      <c r="N1224" s="45" t="e">
        <f>#REF!-M1224</f>
        <v>#REF!</v>
      </c>
    </row>
    <row r="1225" spans="2:14" ht="31.5">
      <c r="B1225" s="42" t="s">
        <v>7942</v>
      </c>
      <c r="C1225" s="42" t="s">
        <v>89</v>
      </c>
      <c r="D1225" s="42" t="s">
        <v>106</v>
      </c>
      <c r="E1225" s="42" t="s">
        <v>7631</v>
      </c>
      <c r="F1225" s="42" t="s">
        <v>7881</v>
      </c>
      <c r="G1225" s="42" t="s">
        <v>7693</v>
      </c>
      <c r="H1225" s="60">
        <v>14</v>
      </c>
      <c r="I1225" s="43">
        <v>8.99</v>
      </c>
      <c r="J1225" s="43">
        <f t="shared" si="19"/>
        <v>125.86</v>
      </c>
      <c r="K1225" s="44" t="s">
        <v>5608</v>
      </c>
      <c r="L1225" s="44" t="s">
        <v>5609</v>
      </c>
      <c r="M1225" s="44" t="e">
        <f>VLOOKUP(#REF!,Feuil1!$A$2:$D$2767,4,FALSE)</f>
        <v>#REF!</v>
      </c>
      <c r="N1225" s="45" t="e">
        <f>#REF!-M1225</f>
        <v>#REF!</v>
      </c>
    </row>
    <row r="1226" spans="2:14" ht="31.5">
      <c r="B1226" s="42" t="s">
        <v>7942</v>
      </c>
      <c r="C1226" s="42" t="s">
        <v>89</v>
      </c>
      <c r="D1226" s="42" t="s">
        <v>106</v>
      </c>
      <c r="E1226" s="42" t="s">
        <v>7883</v>
      </c>
      <c r="F1226" s="42" t="s">
        <v>7881</v>
      </c>
      <c r="G1226" s="42" t="s">
        <v>7693</v>
      </c>
      <c r="H1226" s="60">
        <v>14</v>
      </c>
      <c r="I1226" s="43">
        <v>8.99</v>
      </c>
      <c r="J1226" s="43">
        <f t="shared" si="19"/>
        <v>125.86</v>
      </c>
      <c r="K1226" s="44" t="s">
        <v>5610</v>
      </c>
      <c r="L1226" s="44" t="s">
        <v>5611</v>
      </c>
      <c r="M1226" s="44" t="e">
        <f>VLOOKUP(#REF!,Feuil1!$A$2:$D$2767,4,FALSE)</f>
        <v>#REF!</v>
      </c>
      <c r="N1226" s="45" t="e">
        <f>#REF!-M1226</f>
        <v>#REF!</v>
      </c>
    </row>
    <row r="1227" spans="2:14" ht="31.5">
      <c r="B1227" s="42" t="s">
        <v>7942</v>
      </c>
      <c r="C1227" s="42" t="s">
        <v>89</v>
      </c>
      <c r="D1227" s="42" t="s">
        <v>106</v>
      </c>
      <c r="E1227" s="42" t="s">
        <v>7884</v>
      </c>
      <c r="F1227" s="42" t="s">
        <v>7881</v>
      </c>
      <c r="G1227" s="42" t="s">
        <v>7693</v>
      </c>
      <c r="H1227" s="60">
        <v>28</v>
      </c>
      <c r="I1227" s="43">
        <v>8.99</v>
      </c>
      <c r="J1227" s="43">
        <f t="shared" si="19"/>
        <v>251.72</v>
      </c>
      <c r="K1227" s="44" t="s">
        <v>5612</v>
      </c>
      <c r="L1227" s="44" t="s">
        <v>5613</v>
      </c>
      <c r="M1227" s="44" t="e">
        <f>VLOOKUP(#REF!,Feuil1!$A$2:$D$2767,4,FALSE)</f>
        <v>#REF!</v>
      </c>
      <c r="N1227" s="45" t="e">
        <f>#REF!-M1227</f>
        <v>#REF!</v>
      </c>
    </row>
    <row r="1228" spans="2:14" ht="31.5">
      <c r="B1228" s="42" t="s">
        <v>7942</v>
      </c>
      <c r="C1228" s="42" t="s">
        <v>89</v>
      </c>
      <c r="D1228" s="42" t="s">
        <v>106</v>
      </c>
      <c r="E1228" s="42" t="s">
        <v>7886</v>
      </c>
      <c r="F1228" s="42" t="s">
        <v>7881</v>
      </c>
      <c r="G1228" s="42" t="s">
        <v>7693</v>
      </c>
      <c r="H1228" s="60">
        <v>42</v>
      </c>
      <c r="I1228" s="43">
        <v>8.99</v>
      </c>
      <c r="J1228" s="43">
        <f t="shared" si="19"/>
        <v>377.58</v>
      </c>
      <c r="K1228" s="44" t="s">
        <v>5614</v>
      </c>
      <c r="L1228" s="44" t="s">
        <v>5615</v>
      </c>
      <c r="M1228" s="44" t="e">
        <f>VLOOKUP(#REF!,Feuil1!$A$2:$D$2767,4,FALSE)</f>
        <v>#REF!</v>
      </c>
      <c r="N1228" s="45" t="e">
        <f>#REF!-M1228</f>
        <v>#REF!</v>
      </c>
    </row>
    <row r="1229" spans="2:14" ht="31.5">
      <c r="B1229" s="42" t="s">
        <v>7909</v>
      </c>
      <c r="C1229" s="42" t="s">
        <v>89</v>
      </c>
      <c r="D1229" s="42" t="s">
        <v>106</v>
      </c>
      <c r="E1229" s="42" t="s">
        <v>7888</v>
      </c>
      <c r="F1229" s="42" t="s">
        <v>7881</v>
      </c>
      <c r="G1229" s="42" t="s">
        <v>7675</v>
      </c>
      <c r="H1229" s="60">
        <v>6</v>
      </c>
      <c r="I1229" s="43">
        <v>12.99</v>
      </c>
      <c r="J1229" s="43">
        <f t="shared" si="19"/>
        <v>77.94</v>
      </c>
      <c r="K1229" s="44" t="s">
        <v>5628</v>
      </c>
      <c r="L1229" s="44" t="s">
        <v>5629</v>
      </c>
      <c r="M1229" s="44" t="e">
        <f>VLOOKUP(#REF!,Feuil1!$A$2:$D$2767,4,FALSE)</f>
        <v>#REF!</v>
      </c>
      <c r="N1229" s="45" t="e">
        <f>#REF!-M1229</f>
        <v>#REF!</v>
      </c>
    </row>
    <row r="1230" spans="2:14" ht="31.5">
      <c r="B1230" s="42" t="s">
        <v>7909</v>
      </c>
      <c r="C1230" s="42" t="s">
        <v>89</v>
      </c>
      <c r="D1230" s="42" t="s">
        <v>106</v>
      </c>
      <c r="E1230" s="42" t="s">
        <v>7890</v>
      </c>
      <c r="F1230" s="42" t="s">
        <v>7881</v>
      </c>
      <c r="G1230" s="42" t="s">
        <v>7675</v>
      </c>
      <c r="H1230" s="60">
        <v>6</v>
      </c>
      <c r="I1230" s="43">
        <v>12.99</v>
      </c>
      <c r="J1230" s="43">
        <f t="shared" si="19"/>
        <v>77.94</v>
      </c>
      <c r="K1230" s="44" t="s">
        <v>5630</v>
      </c>
      <c r="L1230" s="44" t="s">
        <v>5631</v>
      </c>
      <c r="M1230" s="44" t="e">
        <f>VLOOKUP(#REF!,Feuil1!$A$2:$D$2767,4,FALSE)</f>
        <v>#REF!</v>
      </c>
      <c r="N1230" s="45" t="e">
        <f>#REF!-M1230</f>
        <v>#REF!</v>
      </c>
    </row>
    <row r="1231" spans="2:14" ht="31.5">
      <c r="B1231" s="42" t="s">
        <v>7909</v>
      </c>
      <c r="C1231" s="42" t="s">
        <v>89</v>
      </c>
      <c r="D1231" s="42" t="s">
        <v>106</v>
      </c>
      <c r="E1231" s="42" t="s">
        <v>7631</v>
      </c>
      <c r="F1231" s="42" t="s">
        <v>7881</v>
      </c>
      <c r="G1231" s="42" t="s">
        <v>7675</v>
      </c>
      <c r="H1231" s="60">
        <v>3</v>
      </c>
      <c r="I1231" s="43">
        <v>12.99</v>
      </c>
      <c r="J1231" s="43">
        <f t="shared" si="19"/>
        <v>38.97</v>
      </c>
      <c r="K1231" s="44" t="s">
        <v>5620</v>
      </c>
      <c r="L1231" s="44" t="s">
        <v>5621</v>
      </c>
      <c r="M1231" s="44" t="e">
        <f>VLOOKUP(#REF!,Feuil1!$A$2:$D$2767,4,FALSE)</f>
        <v>#REF!</v>
      </c>
      <c r="N1231" s="45" t="e">
        <f>#REF!-M1231</f>
        <v>#REF!</v>
      </c>
    </row>
    <row r="1232" spans="2:14" ht="31.5">
      <c r="B1232" s="42" t="s">
        <v>7909</v>
      </c>
      <c r="C1232" s="42" t="s">
        <v>89</v>
      </c>
      <c r="D1232" s="42" t="s">
        <v>106</v>
      </c>
      <c r="E1232" s="42" t="s">
        <v>7883</v>
      </c>
      <c r="F1232" s="42" t="s">
        <v>7881</v>
      </c>
      <c r="G1232" s="42" t="s">
        <v>7675</v>
      </c>
      <c r="H1232" s="60">
        <v>3</v>
      </c>
      <c r="I1232" s="43">
        <v>12.99</v>
      </c>
      <c r="J1232" s="43">
        <f t="shared" si="19"/>
        <v>38.97</v>
      </c>
      <c r="K1232" s="44" t="s">
        <v>5622</v>
      </c>
      <c r="L1232" s="44" t="s">
        <v>5623</v>
      </c>
      <c r="M1232" s="44" t="e">
        <f>VLOOKUP(#REF!,Feuil1!$A$2:$D$2767,4,FALSE)</f>
        <v>#REF!</v>
      </c>
      <c r="N1232" s="45" t="e">
        <f>#REF!-M1232</f>
        <v>#REF!</v>
      </c>
    </row>
    <row r="1233" spans="2:14" ht="31.5">
      <c r="B1233" s="42" t="s">
        <v>7909</v>
      </c>
      <c r="C1233" s="42" t="s">
        <v>89</v>
      </c>
      <c r="D1233" s="42" t="s">
        <v>106</v>
      </c>
      <c r="E1233" s="42" t="s">
        <v>7884</v>
      </c>
      <c r="F1233" s="42" t="s">
        <v>7881</v>
      </c>
      <c r="G1233" s="42" t="s">
        <v>7675</v>
      </c>
      <c r="H1233" s="60">
        <v>3</v>
      </c>
      <c r="I1233" s="43">
        <v>12.99</v>
      </c>
      <c r="J1233" s="43">
        <f t="shared" si="19"/>
        <v>38.97</v>
      </c>
      <c r="K1233" s="44" t="s">
        <v>5624</v>
      </c>
      <c r="L1233" s="44" t="s">
        <v>5625</v>
      </c>
      <c r="M1233" s="44" t="e">
        <f>VLOOKUP(#REF!,Feuil1!$A$2:$D$2767,4,FALSE)</f>
        <v>#REF!</v>
      </c>
      <c r="N1233" s="45" t="e">
        <f>#REF!-M1233</f>
        <v>#REF!</v>
      </c>
    </row>
    <row r="1234" spans="2:14" ht="31.5">
      <c r="B1234" s="42" t="s">
        <v>7909</v>
      </c>
      <c r="C1234" s="42" t="s">
        <v>89</v>
      </c>
      <c r="D1234" s="42" t="s">
        <v>106</v>
      </c>
      <c r="E1234" s="42" t="s">
        <v>7886</v>
      </c>
      <c r="F1234" s="42" t="s">
        <v>7881</v>
      </c>
      <c r="G1234" s="42" t="s">
        <v>7675</v>
      </c>
      <c r="H1234" s="60">
        <v>9</v>
      </c>
      <c r="I1234" s="43">
        <v>12.99</v>
      </c>
      <c r="J1234" s="43">
        <f t="shared" si="19"/>
        <v>116.91</v>
      </c>
      <c r="K1234" s="44" t="s">
        <v>5626</v>
      </c>
      <c r="L1234" s="44" t="s">
        <v>5627</v>
      </c>
      <c r="M1234" s="44" t="e">
        <f>VLOOKUP(#REF!,Feuil1!$A$2:$D$2767,4,FALSE)</f>
        <v>#REF!</v>
      </c>
      <c r="N1234" s="45" t="e">
        <f>#REF!-M1234</f>
        <v>#REF!</v>
      </c>
    </row>
    <row r="1235" spans="2:14" ht="31.5">
      <c r="B1235" s="42" t="s">
        <v>7891</v>
      </c>
      <c r="C1235" s="42" t="s">
        <v>89</v>
      </c>
      <c r="D1235" s="42" t="s">
        <v>106</v>
      </c>
      <c r="E1235" s="42" t="s">
        <v>7888</v>
      </c>
      <c r="F1235" s="42" t="s">
        <v>7881</v>
      </c>
      <c r="G1235" s="42" t="s">
        <v>7646</v>
      </c>
      <c r="H1235" s="60">
        <v>6</v>
      </c>
      <c r="I1235" s="43">
        <v>4.99</v>
      </c>
      <c r="J1235" s="43">
        <f t="shared" si="19"/>
        <v>29.94</v>
      </c>
      <c r="K1235" s="44" t="s">
        <v>5640</v>
      </c>
      <c r="L1235" s="44" t="s">
        <v>5641</v>
      </c>
      <c r="M1235" s="44" t="e">
        <f>VLOOKUP(#REF!,Feuil1!$A$2:$D$2767,4,FALSE)</f>
        <v>#REF!</v>
      </c>
      <c r="N1235" s="45" t="e">
        <f>#REF!-M1235</f>
        <v>#REF!</v>
      </c>
    </row>
    <row r="1236" spans="2:14" ht="31.5">
      <c r="B1236" s="42" t="s">
        <v>7891</v>
      </c>
      <c r="C1236" s="42" t="s">
        <v>89</v>
      </c>
      <c r="D1236" s="42" t="s">
        <v>106</v>
      </c>
      <c r="E1236" s="42" t="s">
        <v>7890</v>
      </c>
      <c r="F1236" s="42" t="s">
        <v>7881</v>
      </c>
      <c r="G1236" s="42" t="s">
        <v>7646</v>
      </c>
      <c r="H1236" s="60">
        <v>2</v>
      </c>
      <c r="I1236" s="43">
        <v>4.99</v>
      </c>
      <c r="J1236" s="43">
        <f t="shared" si="19"/>
        <v>9.98</v>
      </c>
      <c r="K1236" s="44" t="s">
        <v>5642</v>
      </c>
      <c r="L1236" s="44" t="s">
        <v>5643</v>
      </c>
      <c r="M1236" s="44" t="e">
        <f>VLOOKUP(#REF!,Feuil1!$A$2:$D$2767,4,FALSE)</f>
        <v>#REF!</v>
      </c>
      <c r="N1236" s="45" t="e">
        <f>#REF!-M1236</f>
        <v>#REF!</v>
      </c>
    </row>
    <row r="1237" spans="2:14" ht="31.5">
      <c r="B1237" s="42" t="s">
        <v>7891</v>
      </c>
      <c r="C1237" s="42" t="s">
        <v>89</v>
      </c>
      <c r="D1237" s="42" t="s">
        <v>106</v>
      </c>
      <c r="E1237" s="42" t="s">
        <v>7631</v>
      </c>
      <c r="F1237" s="42" t="s">
        <v>7881</v>
      </c>
      <c r="G1237" s="42" t="s">
        <v>7646</v>
      </c>
      <c r="H1237" s="60">
        <v>2</v>
      </c>
      <c r="I1237" s="43">
        <v>4.99</v>
      </c>
      <c r="J1237" s="43">
        <f t="shared" si="19"/>
        <v>9.98</v>
      </c>
      <c r="K1237" s="44" t="s">
        <v>5632</v>
      </c>
      <c r="L1237" s="44" t="s">
        <v>5633</v>
      </c>
      <c r="M1237" s="44" t="e">
        <f>VLOOKUP(#REF!,Feuil1!$A$2:$D$2767,4,FALSE)</f>
        <v>#REF!</v>
      </c>
      <c r="N1237" s="45" t="e">
        <f>#REF!-M1237</f>
        <v>#REF!</v>
      </c>
    </row>
    <row r="1238" spans="2:14" ht="31.5">
      <c r="B1238" s="42" t="s">
        <v>7891</v>
      </c>
      <c r="C1238" s="42" t="s">
        <v>89</v>
      </c>
      <c r="D1238" s="42" t="s">
        <v>106</v>
      </c>
      <c r="E1238" s="42" t="s">
        <v>7883</v>
      </c>
      <c r="F1238" s="42" t="s">
        <v>7881</v>
      </c>
      <c r="G1238" s="42" t="s">
        <v>7646</v>
      </c>
      <c r="H1238" s="60">
        <v>2</v>
      </c>
      <c r="I1238" s="43">
        <v>4.99</v>
      </c>
      <c r="J1238" s="43">
        <f t="shared" si="19"/>
        <v>9.98</v>
      </c>
      <c r="K1238" s="44" t="s">
        <v>5634</v>
      </c>
      <c r="L1238" s="44" t="s">
        <v>5635</v>
      </c>
      <c r="M1238" s="44" t="e">
        <f>VLOOKUP(#REF!,Feuil1!$A$2:$D$2767,4,FALSE)</f>
        <v>#REF!</v>
      </c>
      <c r="N1238" s="45" t="e">
        <f>#REF!-M1238</f>
        <v>#REF!</v>
      </c>
    </row>
    <row r="1239" spans="2:14" ht="31.5">
      <c r="B1239" s="42" t="s">
        <v>7891</v>
      </c>
      <c r="C1239" s="42" t="s">
        <v>89</v>
      </c>
      <c r="D1239" s="42" t="s">
        <v>106</v>
      </c>
      <c r="E1239" s="42" t="s">
        <v>7884</v>
      </c>
      <c r="F1239" s="42" t="s">
        <v>7881</v>
      </c>
      <c r="G1239" s="42" t="s">
        <v>7646</v>
      </c>
      <c r="H1239" s="60">
        <v>2</v>
      </c>
      <c r="I1239" s="43">
        <v>4.99</v>
      </c>
      <c r="J1239" s="43">
        <f t="shared" si="19"/>
        <v>9.98</v>
      </c>
      <c r="K1239" s="44" t="s">
        <v>5636</v>
      </c>
      <c r="L1239" s="44" t="s">
        <v>5637</v>
      </c>
      <c r="M1239" s="44" t="e">
        <f>VLOOKUP(#REF!,Feuil1!$A$2:$D$2767,4,FALSE)</f>
        <v>#REF!</v>
      </c>
      <c r="N1239" s="45" t="e">
        <f>#REF!-M1239</f>
        <v>#REF!</v>
      </c>
    </row>
    <row r="1240" spans="2:14" ht="31.5">
      <c r="B1240" s="42" t="s">
        <v>7891</v>
      </c>
      <c r="C1240" s="42" t="s">
        <v>89</v>
      </c>
      <c r="D1240" s="42" t="s">
        <v>106</v>
      </c>
      <c r="E1240" s="42" t="s">
        <v>7886</v>
      </c>
      <c r="F1240" s="42" t="s">
        <v>7881</v>
      </c>
      <c r="G1240" s="42" t="s">
        <v>7646</v>
      </c>
      <c r="H1240" s="60">
        <v>6</v>
      </c>
      <c r="I1240" s="43">
        <v>4.99</v>
      </c>
      <c r="J1240" s="43">
        <f t="shared" si="19"/>
        <v>29.94</v>
      </c>
      <c r="K1240" s="44" t="s">
        <v>5638</v>
      </c>
      <c r="L1240" s="44" t="s">
        <v>5639</v>
      </c>
      <c r="M1240" s="44" t="e">
        <f>VLOOKUP(#REF!,Feuil1!$A$2:$D$2767,4,FALSE)</f>
        <v>#REF!</v>
      </c>
      <c r="N1240" s="45" t="e">
        <f>#REF!-M1240</f>
        <v>#REF!</v>
      </c>
    </row>
    <row r="1241" spans="2:14" ht="31.5">
      <c r="B1241" s="42" t="s">
        <v>7898</v>
      </c>
      <c r="C1241" s="42" t="s">
        <v>89</v>
      </c>
      <c r="D1241" s="42" t="s">
        <v>106</v>
      </c>
      <c r="E1241" s="42" t="s">
        <v>7888</v>
      </c>
      <c r="F1241" s="42" t="s">
        <v>7881</v>
      </c>
      <c r="G1241" s="42" t="s">
        <v>7646</v>
      </c>
      <c r="H1241" s="60">
        <v>6</v>
      </c>
      <c r="I1241" s="43">
        <v>4.99</v>
      </c>
      <c r="J1241" s="43">
        <f t="shared" si="19"/>
        <v>29.94</v>
      </c>
      <c r="K1241" s="44" t="s">
        <v>5652</v>
      </c>
      <c r="L1241" s="44" t="s">
        <v>5653</v>
      </c>
      <c r="M1241" s="44" t="e">
        <f>VLOOKUP(#REF!,Feuil1!$A$2:$D$2767,4,FALSE)</f>
        <v>#REF!</v>
      </c>
      <c r="N1241" s="45" t="e">
        <f>#REF!-M1241</f>
        <v>#REF!</v>
      </c>
    </row>
    <row r="1242" spans="2:14" ht="31.5">
      <c r="B1242" s="42" t="s">
        <v>7898</v>
      </c>
      <c r="C1242" s="42" t="s">
        <v>89</v>
      </c>
      <c r="D1242" s="42" t="s">
        <v>106</v>
      </c>
      <c r="E1242" s="42" t="s">
        <v>7890</v>
      </c>
      <c r="F1242" s="42" t="s">
        <v>7881</v>
      </c>
      <c r="G1242" s="42" t="s">
        <v>7646</v>
      </c>
      <c r="H1242" s="60">
        <v>2</v>
      </c>
      <c r="I1242" s="43">
        <v>4.99</v>
      </c>
      <c r="J1242" s="43">
        <f t="shared" si="19"/>
        <v>9.98</v>
      </c>
      <c r="K1242" s="44" t="s">
        <v>5654</v>
      </c>
      <c r="L1242" s="44" t="s">
        <v>5655</v>
      </c>
      <c r="M1242" s="44" t="e">
        <f>VLOOKUP(#REF!,Feuil1!$A$2:$D$2767,4,FALSE)</f>
        <v>#REF!</v>
      </c>
      <c r="N1242" s="45" t="e">
        <f>#REF!-M1242</f>
        <v>#REF!</v>
      </c>
    </row>
    <row r="1243" spans="2:14" ht="31.5">
      <c r="B1243" s="42" t="s">
        <v>7898</v>
      </c>
      <c r="C1243" s="42" t="s">
        <v>89</v>
      </c>
      <c r="D1243" s="42" t="s">
        <v>106</v>
      </c>
      <c r="E1243" s="42" t="s">
        <v>7631</v>
      </c>
      <c r="F1243" s="42" t="s">
        <v>7881</v>
      </c>
      <c r="G1243" s="42" t="s">
        <v>7646</v>
      </c>
      <c r="H1243" s="60">
        <v>2</v>
      </c>
      <c r="I1243" s="43">
        <v>4.99</v>
      </c>
      <c r="J1243" s="43">
        <f t="shared" si="19"/>
        <v>9.98</v>
      </c>
      <c r="K1243" s="44" t="s">
        <v>5644</v>
      </c>
      <c r="L1243" s="44" t="s">
        <v>5645</v>
      </c>
      <c r="M1243" s="44" t="e">
        <f>VLOOKUP(#REF!,Feuil1!$A$2:$D$2767,4,FALSE)</f>
        <v>#REF!</v>
      </c>
      <c r="N1243" s="45" t="e">
        <f>#REF!-M1243</f>
        <v>#REF!</v>
      </c>
    </row>
    <row r="1244" spans="2:14" ht="31.5">
      <c r="B1244" s="42" t="s">
        <v>7898</v>
      </c>
      <c r="C1244" s="42" t="s">
        <v>89</v>
      </c>
      <c r="D1244" s="42" t="s">
        <v>106</v>
      </c>
      <c r="E1244" s="42" t="s">
        <v>7883</v>
      </c>
      <c r="F1244" s="42" t="s">
        <v>7881</v>
      </c>
      <c r="G1244" s="42" t="s">
        <v>7646</v>
      </c>
      <c r="H1244" s="60">
        <v>2</v>
      </c>
      <c r="I1244" s="43">
        <v>4.99</v>
      </c>
      <c r="J1244" s="43">
        <f t="shared" si="19"/>
        <v>9.98</v>
      </c>
      <c r="K1244" s="44" t="s">
        <v>5646</v>
      </c>
      <c r="L1244" s="44" t="s">
        <v>5647</v>
      </c>
      <c r="M1244" s="44" t="e">
        <f>VLOOKUP(#REF!,Feuil1!$A$2:$D$2767,4,FALSE)</f>
        <v>#REF!</v>
      </c>
      <c r="N1244" s="45" t="e">
        <f>#REF!-M1244</f>
        <v>#REF!</v>
      </c>
    </row>
    <row r="1245" spans="2:14" ht="31.5">
      <c r="B1245" s="42" t="s">
        <v>7898</v>
      </c>
      <c r="C1245" s="42" t="s">
        <v>89</v>
      </c>
      <c r="D1245" s="42" t="s">
        <v>106</v>
      </c>
      <c r="E1245" s="42" t="s">
        <v>7884</v>
      </c>
      <c r="F1245" s="42" t="s">
        <v>7881</v>
      </c>
      <c r="G1245" s="42" t="s">
        <v>7646</v>
      </c>
      <c r="H1245" s="60">
        <v>2</v>
      </c>
      <c r="I1245" s="43">
        <v>4.99</v>
      </c>
      <c r="J1245" s="43">
        <f t="shared" si="19"/>
        <v>9.98</v>
      </c>
      <c r="K1245" s="44" t="s">
        <v>5648</v>
      </c>
      <c r="L1245" s="44" t="s">
        <v>5649</v>
      </c>
      <c r="M1245" s="44" t="e">
        <f>VLOOKUP(#REF!,Feuil1!$A$2:$D$2767,4,FALSE)</f>
        <v>#REF!</v>
      </c>
      <c r="N1245" s="45" t="e">
        <f>#REF!-M1245</f>
        <v>#REF!</v>
      </c>
    </row>
    <row r="1246" spans="2:14" ht="31.5">
      <c r="B1246" s="42" t="s">
        <v>7898</v>
      </c>
      <c r="C1246" s="42" t="s">
        <v>89</v>
      </c>
      <c r="D1246" s="42" t="s">
        <v>106</v>
      </c>
      <c r="E1246" s="42" t="s">
        <v>7886</v>
      </c>
      <c r="F1246" s="42" t="s">
        <v>7881</v>
      </c>
      <c r="G1246" s="42" t="s">
        <v>7646</v>
      </c>
      <c r="H1246" s="60">
        <v>6</v>
      </c>
      <c r="I1246" s="43">
        <v>4.99</v>
      </c>
      <c r="J1246" s="43">
        <f t="shared" si="19"/>
        <v>29.94</v>
      </c>
      <c r="K1246" s="44" t="s">
        <v>5650</v>
      </c>
      <c r="L1246" s="44" t="s">
        <v>5651</v>
      </c>
      <c r="M1246" s="44" t="e">
        <f>VLOOKUP(#REF!,Feuil1!$A$2:$D$2767,4,FALSE)</f>
        <v>#REF!</v>
      </c>
      <c r="N1246" s="45" t="e">
        <f>#REF!-M1246</f>
        <v>#REF!</v>
      </c>
    </row>
    <row r="1247" spans="2:14" ht="31.5">
      <c r="B1247" s="42" t="s">
        <v>7899</v>
      </c>
      <c r="C1247" s="42" t="s">
        <v>89</v>
      </c>
      <c r="D1247" s="42" t="s">
        <v>106</v>
      </c>
      <c r="E1247" s="42" t="s">
        <v>7888</v>
      </c>
      <c r="F1247" s="42" t="s">
        <v>7881</v>
      </c>
      <c r="G1247" s="42" t="s">
        <v>7646</v>
      </c>
      <c r="H1247" s="60">
        <v>6</v>
      </c>
      <c r="I1247" s="43">
        <v>4.99</v>
      </c>
      <c r="J1247" s="43">
        <f t="shared" si="19"/>
        <v>29.94</v>
      </c>
      <c r="K1247" s="44" t="s">
        <v>5664</v>
      </c>
      <c r="L1247" s="44" t="s">
        <v>5665</v>
      </c>
      <c r="M1247" s="44" t="e">
        <f>VLOOKUP(#REF!,Feuil1!$A$2:$D$2767,4,FALSE)</f>
        <v>#REF!</v>
      </c>
      <c r="N1247" s="45" t="e">
        <f>#REF!-M1247</f>
        <v>#REF!</v>
      </c>
    </row>
    <row r="1248" spans="2:14" ht="31.5">
      <c r="B1248" s="42" t="s">
        <v>7899</v>
      </c>
      <c r="C1248" s="42" t="s">
        <v>89</v>
      </c>
      <c r="D1248" s="42" t="s">
        <v>106</v>
      </c>
      <c r="E1248" s="42" t="s">
        <v>7890</v>
      </c>
      <c r="F1248" s="42" t="s">
        <v>7881</v>
      </c>
      <c r="G1248" s="42" t="s">
        <v>7646</v>
      </c>
      <c r="H1248" s="60">
        <v>2</v>
      </c>
      <c r="I1248" s="43">
        <v>4.99</v>
      </c>
      <c r="J1248" s="43">
        <f t="shared" si="19"/>
        <v>9.98</v>
      </c>
      <c r="K1248" s="44" t="s">
        <v>5666</v>
      </c>
      <c r="L1248" s="44" t="s">
        <v>5667</v>
      </c>
      <c r="M1248" s="44" t="e">
        <f>VLOOKUP(#REF!,Feuil1!$A$2:$D$2767,4,FALSE)</f>
        <v>#REF!</v>
      </c>
      <c r="N1248" s="45" t="e">
        <f>#REF!-M1248</f>
        <v>#REF!</v>
      </c>
    </row>
    <row r="1249" spans="2:14" ht="31.5">
      <c r="B1249" s="42" t="s">
        <v>7899</v>
      </c>
      <c r="C1249" s="42" t="s">
        <v>89</v>
      </c>
      <c r="D1249" s="42" t="s">
        <v>106</v>
      </c>
      <c r="E1249" s="42" t="s">
        <v>7631</v>
      </c>
      <c r="F1249" s="42" t="s">
        <v>7881</v>
      </c>
      <c r="G1249" s="42" t="s">
        <v>7646</v>
      </c>
      <c r="H1249" s="60">
        <v>2</v>
      </c>
      <c r="I1249" s="43">
        <v>4.99</v>
      </c>
      <c r="J1249" s="43">
        <f t="shared" si="19"/>
        <v>9.98</v>
      </c>
      <c r="K1249" s="44" t="s">
        <v>5656</v>
      </c>
      <c r="L1249" s="44" t="s">
        <v>5657</v>
      </c>
      <c r="M1249" s="44" t="e">
        <f>VLOOKUP(#REF!,Feuil1!$A$2:$D$2767,4,FALSE)</f>
        <v>#REF!</v>
      </c>
      <c r="N1249" s="45" t="e">
        <f>#REF!-M1249</f>
        <v>#REF!</v>
      </c>
    </row>
    <row r="1250" spans="2:14" ht="31.5">
      <c r="B1250" s="42" t="s">
        <v>7899</v>
      </c>
      <c r="C1250" s="42" t="s">
        <v>89</v>
      </c>
      <c r="D1250" s="42" t="s">
        <v>106</v>
      </c>
      <c r="E1250" s="42" t="s">
        <v>7883</v>
      </c>
      <c r="F1250" s="42" t="s">
        <v>7881</v>
      </c>
      <c r="G1250" s="42" t="s">
        <v>7646</v>
      </c>
      <c r="H1250" s="60">
        <v>2</v>
      </c>
      <c r="I1250" s="43">
        <v>4.99</v>
      </c>
      <c r="J1250" s="43">
        <f t="shared" si="19"/>
        <v>9.98</v>
      </c>
      <c r="K1250" s="44" t="s">
        <v>5658</v>
      </c>
      <c r="L1250" s="44" t="s">
        <v>5659</v>
      </c>
      <c r="M1250" s="44" t="e">
        <f>VLOOKUP(#REF!,Feuil1!$A$2:$D$2767,4,FALSE)</f>
        <v>#REF!</v>
      </c>
      <c r="N1250" s="45" t="e">
        <f>#REF!-M1250</f>
        <v>#REF!</v>
      </c>
    </row>
    <row r="1251" spans="2:14" ht="31.5">
      <c r="B1251" s="42" t="s">
        <v>7899</v>
      </c>
      <c r="C1251" s="42" t="s">
        <v>89</v>
      </c>
      <c r="D1251" s="42" t="s">
        <v>106</v>
      </c>
      <c r="E1251" s="42" t="s">
        <v>7884</v>
      </c>
      <c r="F1251" s="42" t="s">
        <v>7881</v>
      </c>
      <c r="G1251" s="42" t="s">
        <v>7646</v>
      </c>
      <c r="H1251" s="60">
        <v>2</v>
      </c>
      <c r="I1251" s="43">
        <v>4.99</v>
      </c>
      <c r="J1251" s="43">
        <f t="shared" si="19"/>
        <v>9.98</v>
      </c>
      <c r="K1251" s="44" t="s">
        <v>5660</v>
      </c>
      <c r="L1251" s="44" t="s">
        <v>5661</v>
      </c>
      <c r="M1251" s="44" t="e">
        <f>VLOOKUP(#REF!,Feuil1!$A$2:$D$2767,4,FALSE)</f>
        <v>#REF!</v>
      </c>
      <c r="N1251" s="45" t="e">
        <f>#REF!-M1251</f>
        <v>#REF!</v>
      </c>
    </row>
    <row r="1252" spans="2:14" ht="31.5">
      <c r="B1252" s="42" t="s">
        <v>7899</v>
      </c>
      <c r="C1252" s="42" t="s">
        <v>89</v>
      </c>
      <c r="D1252" s="42" t="s">
        <v>106</v>
      </c>
      <c r="E1252" s="42" t="s">
        <v>7886</v>
      </c>
      <c r="F1252" s="42" t="s">
        <v>7881</v>
      </c>
      <c r="G1252" s="42" t="s">
        <v>7646</v>
      </c>
      <c r="H1252" s="60">
        <v>6</v>
      </c>
      <c r="I1252" s="43">
        <v>4.99</v>
      </c>
      <c r="J1252" s="43">
        <f t="shared" si="19"/>
        <v>29.94</v>
      </c>
      <c r="K1252" s="44" t="s">
        <v>5662</v>
      </c>
      <c r="L1252" s="44" t="s">
        <v>5663</v>
      </c>
      <c r="M1252" s="44" t="e">
        <f>VLOOKUP(#REF!,Feuil1!$A$2:$D$2767,4,FALSE)</f>
        <v>#REF!</v>
      </c>
      <c r="N1252" s="45" t="e">
        <f>#REF!-M1252</f>
        <v>#REF!</v>
      </c>
    </row>
    <row r="1253" spans="2:14" ht="31.5">
      <c r="B1253" s="42" t="s">
        <v>7900</v>
      </c>
      <c r="C1253" s="42" t="s">
        <v>89</v>
      </c>
      <c r="D1253" s="42" t="s">
        <v>106</v>
      </c>
      <c r="E1253" s="42" t="s">
        <v>7888</v>
      </c>
      <c r="F1253" s="42" t="s">
        <v>7881</v>
      </c>
      <c r="G1253" s="42" t="s">
        <v>7646</v>
      </c>
      <c r="H1253" s="60">
        <v>4</v>
      </c>
      <c r="I1253" s="43">
        <v>7.99</v>
      </c>
      <c r="J1253" s="43">
        <f t="shared" si="19"/>
        <v>31.96</v>
      </c>
      <c r="K1253" s="44" t="s">
        <v>5676</v>
      </c>
      <c r="L1253" s="44" t="s">
        <v>5677</v>
      </c>
      <c r="M1253" s="44" t="e">
        <f>VLOOKUP(#REF!,Feuil1!$A$2:$D$2767,4,FALSE)</f>
        <v>#REF!</v>
      </c>
      <c r="N1253" s="45" t="e">
        <f>#REF!-M1253</f>
        <v>#REF!</v>
      </c>
    </row>
    <row r="1254" spans="2:14" ht="31.5">
      <c r="B1254" s="42" t="s">
        <v>7900</v>
      </c>
      <c r="C1254" s="42" t="s">
        <v>89</v>
      </c>
      <c r="D1254" s="42" t="s">
        <v>106</v>
      </c>
      <c r="E1254" s="42" t="s">
        <v>7890</v>
      </c>
      <c r="F1254" s="42" t="s">
        <v>7881</v>
      </c>
      <c r="G1254" s="42" t="s">
        <v>7646</v>
      </c>
      <c r="H1254" s="60">
        <v>2</v>
      </c>
      <c r="I1254" s="43">
        <v>7.99</v>
      </c>
      <c r="J1254" s="43">
        <f t="shared" si="19"/>
        <v>15.98</v>
      </c>
      <c r="K1254" s="44" t="s">
        <v>5678</v>
      </c>
      <c r="L1254" s="44" t="s">
        <v>5679</v>
      </c>
      <c r="M1254" s="44" t="e">
        <f>VLOOKUP(#REF!,Feuil1!$A$2:$D$2767,4,FALSE)</f>
        <v>#REF!</v>
      </c>
      <c r="N1254" s="45" t="e">
        <f>#REF!-M1254</f>
        <v>#REF!</v>
      </c>
    </row>
    <row r="1255" spans="2:14" ht="31.5">
      <c r="B1255" s="42" t="s">
        <v>7900</v>
      </c>
      <c r="C1255" s="42" t="s">
        <v>89</v>
      </c>
      <c r="D1255" s="42" t="s">
        <v>106</v>
      </c>
      <c r="E1255" s="42" t="s">
        <v>7631</v>
      </c>
      <c r="F1255" s="42" t="s">
        <v>7881</v>
      </c>
      <c r="G1255" s="42" t="s">
        <v>7646</v>
      </c>
      <c r="H1255" s="60">
        <v>2</v>
      </c>
      <c r="I1255" s="43">
        <v>7.99</v>
      </c>
      <c r="J1255" s="43">
        <f t="shared" si="19"/>
        <v>15.98</v>
      </c>
      <c r="K1255" s="44" t="s">
        <v>5668</v>
      </c>
      <c r="L1255" s="44" t="s">
        <v>5669</v>
      </c>
      <c r="M1255" s="44" t="e">
        <f>VLOOKUP(#REF!,Feuil1!$A$2:$D$2767,4,FALSE)</f>
        <v>#REF!</v>
      </c>
      <c r="N1255" s="45" t="e">
        <f>#REF!-M1255</f>
        <v>#REF!</v>
      </c>
    </row>
    <row r="1256" spans="2:14" ht="31.5">
      <c r="B1256" s="42" t="s">
        <v>7900</v>
      </c>
      <c r="C1256" s="42" t="s">
        <v>89</v>
      </c>
      <c r="D1256" s="42" t="s">
        <v>106</v>
      </c>
      <c r="E1256" s="42" t="s">
        <v>7883</v>
      </c>
      <c r="F1256" s="42" t="s">
        <v>7881</v>
      </c>
      <c r="G1256" s="42" t="s">
        <v>7646</v>
      </c>
      <c r="H1256" s="60">
        <v>2</v>
      </c>
      <c r="I1256" s="43">
        <v>7.99</v>
      </c>
      <c r="J1256" s="43">
        <f t="shared" si="19"/>
        <v>15.98</v>
      </c>
      <c r="K1256" s="44" t="s">
        <v>5670</v>
      </c>
      <c r="L1256" s="44" t="s">
        <v>5671</v>
      </c>
      <c r="M1256" s="44" t="e">
        <f>VLOOKUP(#REF!,Feuil1!$A$2:$D$2767,4,FALSE)</f>
        <v>#REF!</v>
      </c>
      <c r="N1256" s="45" t="e">
        <f>#REF!-M1256</f>
        <v>#REF!</v>
      </c>
    </row>
    <row r="1257" spans="2:14" ht="31.5">
      <c r="B1257" s="42" t="s">
        <v>7900</v>
      </c>
      <c r="C1257" s="42" t="s">
        <v>89</v>
      </c>
      <c r="D1257" s="42" t="s">
        <v>106</v>
      </c>
      <c r="E1257" s="42" t="s">
        <v>7884</v>
      </c>
      <c r="F1257" s="42" t="s">
        <v>7881</v>
      </c>
      <c r="G1257" s="42" t="s">
        <v>7646</v>
      </c>
      <c r="H1257" s="60">
        <v>2</v>
      </c>
      <c r="I1257" s="43">
        <v>7.99</v>
      </c>
      <c r="J1257" s="43">
        <f t="shared" si="19"/>
        <v>15.98</v>
      </c>
      <c r="K1257" s="44" t="s">
        <v>5672</v>
      </c>
      <c r="L1257" s="44" t="s">
        <v>5673</v>
      </c>
      <c r="M1257" s="44" t="e">
        <f>VLOOKUP(#REF!,Feuil1!$A$2:$D$2767,4,FALSE)</f>
        <v>#REF!</v>
      </c>
      <c r="N1257" s="45" t="e">
        <f>#REF!-M1257</f>
        <v>#REF!</v>
      </c>
    </row>
    <row r="1258" spans="2:14" ht="31.5">
      <c r="B1258" s="42" t="s">
        <v>7900</v>
      </c>
      <c r="C1258" s="42" t="s">
        <v>89</v>
      </c>
      <c r="D1258" s="42" t="s">
        <v>106</v>
      </c>
      <c r="E1258" s="42" t="s">
        <v>7886</v>
      </c>
      <c r="F1258" s="42" t="s">
        <v>7881</v>
      </c>
      <c r="G1258" s="42" t="s">
        <v>7646</v>
      </c>
      <c r="H1258" s="60">
        <v>4</v>
      </c>
      <c r="I1258" s="43">
        <v>7.99</v>
      </c>
      <c r="J1258" s="43">
        <f t="shared" si="19"/>
        <v>31.96</v>
      </c>
      <c r="K1258" s="44" t="s">
        <v>5674</v>
      </c>
      <c r="L1258" s="44" t="s">
        <v>5675</v>
      </c>
      <c r="M1258" s="44" t="e">
        <f>VLOOKUP(#REF!,Feuil1!$A$2:$D$2767,4,FALSE)</f>
        <v>#REF!</v>
      </c>
      <c r="N1258" s="45" t="e">
        <f>#REF!-M1258</f>
        <v>#REF!</v>
      </c>
    </row>
    <row r="1259" spans="2:14" ht="31.5">
      <c r="B1259" s="42" t="s">
        <v>7901</v>
      </c>
      <c r="C1259" s="42" t="s">
        <v>89</v>
      </c>
      <c r="D1259" s="42" t="s">
        <v>106</v>
      </c>
      <c r="E1259" s="42" t="s">
        <v>7888</v>
      </c>
      <c r="F1259" s="42" t="s">
        <v>7881</v>
      </c>
      <c r="G1259" s="42" t="s">
        <v>7646</v>
      </c>
      <c r="H1259" s="60">
        <v>6</v>
      </c>
      <c r="I1259" s="43">
        <v>7.9899999999999993</v>
      </c>
      <c r="J1259" s="43">
        <f t="shared" si="19"/>
        <v>47.94</v>
      </c>
      <c r="K1259" s="44" t="s">
        <v>5688</v>
      </c>
      <c r="L1259" s="44" t="s">
        <v>5689</v>
      </c>
      <c r="M1259" s="44" t="e">
        <f>VLOOKUP(#REF!,Feuil1!$A$2:$D$2767,4,FALSE)</f>
        <v>#REF!</v>
      </c>
      <c r="N1259" s="45" t="e">
        <f>#REF!-M1259</f>
        <v>#REF!</v>
      </c>
    </row>
    <row r="1260" spans="2:14" ht="31.5">
      <c r="B1260" s="42" t="s">
        <v>7901</v>
      </c>
      <c r="C1260" s="42" t="s">
        <v>89</v>
      </c>
      <c r="D1260" s="42" t="s">
        <v>106</v>
      </c>
      <c r="E1260" s="42" t="s">
        <v>7890</v>
      </c>
      <c r="F1260" s="42" t="s">
        <v>7881</v>
      </c>
      <c r="G1260" s="42" t="s">
        <v>7646</v>
      </c>
      <c r="H1260" s="60">
        <v>6</v>
      </c>
      <c r="I1260" s="43">
        <v>7.9899999999999993</v>
      </c>
      <c r="J1260" s="43">
        <f t="shared" si="19"/>
        <v>47.94</v>
      </c>
      <c r="K1260" s="44" t="s">
        <v>5690</v>
      </c>
      <c r="L1260" s="44" t="s">
        <v>5691</v>
      </c>
      <c r="M1260" s="44" t="e">
        <f>VLOOKUP(#REF!,Feuil1!$A$2:$D$2767,4,FALSE)</f>
        <v>#REF!</v>
      </c>
      <c r="N1260" s="45" t="e">
        <f>#REF!-M1260</f>
        <v>#REF!</v>
      </c>
    </row>
    <row r="1261" spans="2:14" ht="31.5">
      <c r="B1261" s="42" t="s">
        <v>7901</v>
      </c>
      <c r="C1261" s="42" t="s">
        <v>89</v>
      </c>
      <c r="D1261" s="42" t="s">
        <v>106</v>
      </c>
      <c r="E1261" s="42" t="s">
        <v>7631</v>
      </c>
      <c r="F1261" s="42" t="s">
        <v>7881</v>
      </c>
      <c r="G1261" s="42" t="s">
        <v>7646</v>
      </c>
      <c r="H1261" s="60">
        <v>3</v>
      </c>
      <c r="I1261" s="43">
        <v>7.9899999999999993</v>
      </c>
      <c r="J1261" s="43">
        <f t="shared" si="19"/>
        <v>23.97</v>
      </c>
      <c r="K1261" s="44" t="s">
        <v>5680</v>
      </c>
      <c r="L1261" s="44" t="s">
        <v>5681</v>
      </c>
      <c r="M1261" s="44" t="e">
        <f>VLOOKUP(#REF!,Feuil1!$A$2:$D$2767,4,FALSE)</f>
        <v>#REF!</v>
      </c>
      <c r="N1261" s="45" t="e">
        <f>#REF!-M1261</f>
        <v>#REF!</v>
      </c>
    </row>
    <row r="1262" spans="2:14" ht="31.5">
      <c r="B1262" s="42" t="s">
        <v>7901</v>
      </c>
      <c r="C1262" s="42" t="s">
        <v>89</v>
      </c>
      <c r="D1262" s="42" t="s">
        <v>106</v>
      </c>
      <c r="E1262" s="42" t="s">
        <v>7883</v>
      </c>
      <c r="F1262" s="42" t="s">
        <v>7881</v>
      </c>
      <c r="G1262" s="42" t="s">
        <v>7646</v>
      </c>
      <c r="H1262" s="60">
        <v>3</v>
      </c>
      <c r="I1262" s="43">
        <v>7.9899999999999993</v>
      </c>
      <c r="J1262" s="43">
        <f t="shared" si="19"/>
        <v>23.97</v>
      </c>
      <c r="K1262" s="44" t="s">
        <v>5682</v>
      </c>
      <c r="L1262" s="44" t="s">
        <v>5683</v>
      </c>
      <c r="M1262" s="44" t="e">
        <f>VLOOKUP(#REF!,Feuil1!$A$2:$D$2767,4,FALSE)</f>
        <v>#REF!</v>
      </c>
      <c r="N1262" s="45" t="e">
        <f>#REF!-M1262</f>
        <v>#REF!</v>
      </c>
    </row>
    <row r="1263" spans="2:14" ht="31.5">
      <c r="B1263" s="42" t="s">
        <v>7901</v>
      </c>
      <c r="C1263" s="42" t="s">
        <v>89</v>
      </c>
      <c r="D1263" s="42" t="s">
        <v>106</v>
      </c>
      <c r="E1263" s="42" t="s">
        <v>7884</v>
      </c>
      <c r="F1263" s="42" t="s">
        <v>7881</v>
      </c>
      <c r="G1263" s="42" t="s">
        <v>7646</v>
      </c>
      <c r="H1263" s="60">
        <v>3</v>
      </c>
      <c r="I1263" s="43">
        <v>7.9899999999999993</v>
      </c>
      <c r="J1263" s="43">
        <f t="shared" si="19"/>
        <v>23.97</v>
      </c>
      <c r="K1263" s="44" t="s">
        <v>5684</v>
      </c>
      <c r="L1263" s="44" t="s">
        <v>5685</v>
      </c>
      <c r="M1263" s="44" t="e">
        <f>VLOOKUP(#REF!,Feuil1!$A$2:$D$2767,4,FALSE)</f>
        <v>#REF!</v>
      </c>
      <c r="N1263" s="45" t="e">
        <f>#REF!-M1263</f>
        <v>#REF!</v>
      </c>
    </row>
    <row r="1264" spans="2:14" ht="31.5">
      <c r="B1264" s="42" t="s">
        <v>7901</v>
      </c>
      <c r="C1264" s="42" t="s">
        <v>89</v>
      </c>
      <c r="D1264" s="42" t="s">
        <v>106</v>
      </c>
      <c r="E1264" s="42" t="s">
        <v>7886</v>
      </c>
      <c r="F1264" s="42" t="s">
        <v>7881</v>
      </c>
      <c r="G1264" s="42" t="s">
        <v>7646</v>
      </c>
      <c r="H1264" s="60">
        <v>9</v>
      </c>
      <c r="I1264" s="43">
        <v>7.9899999999999993</v>
      </c>
      <c r="J1264" s="43">
        <f t="shared" si="19"/>
        <v>71.91</v>
      </c>
      <c r="K1264" s="44" t="s">
        <v>5686</v>
      </c>
      <c r="L1264" s="44" t="s">
        <v>5687</v>
      </c>
      <c r="M1264" s="44" t="e">
        <f>VLOOKUP(#REF!,Feuil1!$A$2:$D$2767,4,FALSE)</f>
        <v>#REF!</v>
      </c>
      <c r="N1264" s="45" t="e">
        <f>#REF!-M1264</f>
        <v>#REF!</v>
      </c>
    </row>
    <row r="1265" spans="2:14" ht="31.5">
      <c r="B1265" s="42" t="s">
        <v>7910</v>
      </c>
      <c r="C1265" s="42" t="s">
        <v>89</v>
      </c>
      <c r="D1265" s="42" t="s">
        <v>106</v>
      </c>
      <c r="E1265" s="42" t="s">
        <v>7888</v>
      </c>
      <c r="F1265" s="42" t="s">
        <v>7881</v>
      </c>
      <c r="G1265" s="42" t="s">
        <v>7675</v>
      </c>
      <c r="H1265" s="60">
        <v>63</v>
      </c>
      <c r="I1265" s="43">
        <v>8.99</v>
      </c>
      <c r="J1265" s="43">
        <f t="shared" si="19"/>
        <v>566.37</v>
      </c>
      <c r="K1265" s="44" t="s">
        <v>5700</v>
      </c>
      <c r="L1265" s="44" t="s">
        <v>5701</v>
      </c>
      <c r="M1265" s="44" t="e">
        <f>VLOOKUP(#REF!,Feuil1!$A$2:$D$2767,4,FALSE)</f>
        <v>#REF!</v>
      </c>
      <c r="N1265" s="45" t="e">
        <f>#REF!-M1265</f>
        <v>#REF!</v>
      </c>
    </row>
    <row r="1266" spans="2:14" ht="31.5">
      <c r="B1266" s="42" t="s">
        <v>7910</v>
      </c>
      <c r="C1266" s="42" t="s">
        <v>89</v>
      </c>
      <c r="D1266" s="42" t="s">
        <v>106</v>
      </c>
      <c r="E1266" s="42" t="s">
        <v>7890</v>
      </c>
      <c r="F1266" s="42" t="s">
        <v>7881</v>
      </c>
      <c r="G1266" s="42" t="s">
        <v>7675</v>
      </c>
      <c r="H1266" s="60">
        <v>42</v>
      </c>
      <c r="I1266" s="43">
        <v>8.99</v>
      </c>
      <c r="J1266" s="43">
        <f t="shared" si="19"/>
        <v>377.58</v>
      </c>
      <c r="K1266" s="44" t="s">
        <v>5702</v>
      </c>
      <c r="L1266" s="44" t="s">
        <v>5703</v>
      </c>
      <c r="M1266" s="44" t="e">
        <f>VLOOKUP(#REF!,Feuil1!$A$2:$D$2767,4,FALSE)</f>
        <v>#REF!</v>
      </c>
      <c r="N1266" s="45" t="e">
        <f>#REF!-M1266</f>
        <v>#REF!</v>
      </c>
    </row>
    <row r="1267" spans="2:14" ht="31.5">
      <c r="B1267" s="42" t="s">
        <v>7910</v>
      </c>
      <c r="C1267" s="42" t="s">
        <v>89</v>
      </c>
      <c r="D1267" s="42" t="s">
        <v>106</v>
      </c>
      <c r="E1267" s="42" t="s">
        <v>7631</v>
      </c>
      <c r="F1267" s="42" t="s">
        <v>7881</v>
      </c>
      <c r="G1267" s="42" t="s">
        <v>7675</v>
      </c>
      <c r="H1267" s="60">
        <v>21</v>
      </c>
      <c r="I1267" s="43">
        <v>8.99</v>
      </c>
      <c r="J1267" s="43">
        <f t="shared" si="19"/>
        <v>188.79</v>
      </c>
      <c r="K1267" s="44" t="s">
        <v>5692</v>
      </c>
      <c r="L1267" s="44" t="s">
        <v>5693</v>
      </c>
      <c r="M1267" s="44" t="e">
        <f>VLOOKUP(#REF!,Feuil1!$A$2:$D$2767,4,FALSE)</f>
        <v>#REF!</v>
      </c>
      <c r="N1267" s="45" t="e">
        <f>#REF!-M1267</f>
        <v>#REF!</v>
      </c>
    </row>
    <row r="1268" spans="2:14" ht="31.5">
      <c r="B1268" s="42" t="s">
        <v>7910</v>
      </c>
      <c r="C1268" s="42" t="s">
        <v>89</v>
      </c>
      <c r="D1268" s="42" t="s">
        <v>106</v>
      </c>
      <c r="E1268" s="42" t="s">
        <v>7883</v>
      </c>
      <c r="F1268" s="42" t="s">
        <v>7881</v>
      </c>
      <c r="G1268" s="42" t="s">
        <v>7675</v>
      </c>
      <c r="H1268" s="60">
        <v>21</v>
      </c>
      <c r="I1268" s="43">
        <v>8.99</v>
      </c>
      <c r="J1268" s="43">
        <f t="shared" si="19"/>
        <v>188.79</v>
      </c>
      <c r="K1268" s="44" t="s">
        <v>5694</v>
      </c>
      <c r="L1268" s="44" t="s">
        <v>5695</v>
      </c>
      <c r="M1268" s="44" t="e">
        <f>VLOOKUP(#REF!,Feuil1!$A$2:$D$2767,4,FALSE)</f>
        <v>#REF!</v>
      </c>
      <c r="N1268" s="45" t="e">
        <f>#REF!-M1268</f>
        <v>#REF!</v>
      </c>
    </row>
    <row r="1269" spans="2:14" ht="31.5">
      <c r="B1269" s="42" t="s">
        <v>7910</v>
      </c>
      <c r="C1269" s="42" t="s">
        <v>89</v>
      </c>
      <c r="D1269" s="42" t="s">
        <v>106</v>
      </c>
      <c r="E1269" s="42" t="s">
        <v>7884</v>
      </c>
      <c r="F1269" s="42" t="s">
        <v>7881</v>
      </c>
      <c r="G1269" s="42" t="s">
        <v>7675</v>
      </c>
      <c r="H1269" s="60">
        <v>42</v>
      </c>
      <c r="I1269" s="43">
        <v>8.99</v>
      </c>
      <c r="J1269" s="43">
        <f t="shared" si="19"/>
        <v>377.58</v>
      </c>
      <c r="K1269" s="44" t="s">
        <v>5696</v>
      </c>
      <c r="L1269" s="44" t="s">
        <v>5697</v>
      </c>
      <c r="M1269" s="44" t="e">
        <f>VLOOKUP(#REF!,Feuil1!$A$2:$D$2767,4,FALSE)</f>
        <v>#REF!</v>
      </c>
      <c r="N1269" s="45" t="e">
        <f>#REF!-M1269</f>
        <v>#REF!</v>
      </c>
    </row>
    <row r="1270" spans="2:14" ht="31.5">
      <c r="B1270" s="42" t="s">
        <v>7910</v>
      </c>
      <c r="C1270" s="42" t="s">
        <v>89</v>
      </c>
      <c r="D1270" s="42" t="s">
        <v>106</v>
      </c>
      <c r="E1270" s="42" t="s">
        <v>7886</v>
      </c>
      <c r="F1270" s="42" t="s">
        <v>7881</v>
      </c>
      <c r="G1270" s="42" t="s">
        <v>7675</v>
      </c>
      <c r="H1270" s="60">
        <v>63</v>
      </c>
      <c r="I1270" s="43">
        <v>8.99</v>
      </c>
      <c r="J1270" s="43">
        <f t="shared" si="19"/>
        <v>566.37</v>
      </c>
      <c r="K1270" s="44" t="s">
        <v>5698</v>
      </c>
      <c r="L1270" s="44" t="s">
        <v>5699</v>
      </c>
      <c r="M1270" s="44" t="e">
        <f>VLOOKUP(#REF!,Feuil1!$A$2:$D$2767,4,FALSE)</f>
        <v>#REF!</v>
      </c>
      <c r="N1270" s="45" t="e">
        <f>#REF!-M1270</f>
        <v>#REF!</v>
      </c>
    </row>
    <row r="1271" spans="2:14" ht="31.5">
      <c r="B1271" s="42" t="s">
        <v>7911</v>
      </c>
      <c r="C1271" s="42" t="s">
        <v>89</v>
      </c>
      <c r="D1271" s="42" t="s">
        <v>106</v>
      </c>
      <c r="E1271" s="42" t="s">
        <v>7888</v>
      </c>
      <c r="F1271" s="42" t="s">
        <v>7881</v>
      </c>
      <c r="G1271" s="42" t="s">
        <v>7675</v>
      </c>
      <c r="H1271" s="60">
        <v>6</v>
      </c>
      <c r="I1271" s="43">
        <v>8.99</v>
      </c>
      <c r="J1271" s="43">
        <f t="shared" si="19"/>
        <v>53.94</v>
      </c>
      <c r="K1271" s="44" t="s">
        <v>5712</v>
      </c>
      <c r="L1271" s="44" t="s">
        <v>5713</v>
      </c>
      <c r="M1271" s="44" t="e">
        <f>VLOOKUP(#REF!,Feuil1!$A$2:$D$2767,4,FALSE)</f>
        <v>#REF!</v>
      </c>
      <c r="N1271" s="45" t="e">
        <f>#REF!-M1271</f>
        <v>#REF!</v>
      </c>
    </row>
    <row r="1272" spans="2:14" ht="31.5">
      <c r="B1272" s="42" t="s">
        <v>7911</v>
      </c>
      <c r="C1272" s="42" t="s">
        <v>89</v>
      </c>
      <c r="D1272" s="42" t="s">
        <v>106</v>
      </c>
      <c r="E1272" s="42" t="s">
        <v>7890</v>
      </c>
      <c r="F1272" s="42" t="s">
        <v>7881</v>
      </c>
      <c r="G1272" s="42" t="s">
        <v>7675</v>
      </c>
      <c r="H1272" s="60">
        <v>6</v>
      </c>
      <c r="I1272" s="43">
        <v>8.99</v>
      </c>
      <c r="J1272" s="43">
        <f t="shared" si="19"/>
        <v>53.94</v>
      </c>
      <c r="K1272" s="44" t="s">
        <v>5714</v>
      </c>
      <c r="L1272" s="44" t="s">
        <v>5715</v>
      </c>
      <c r="M1272" s="44" t="e">
        <f>VLOOKUP(#REF!,Feuil1!$A$2:$D$2767,4,FALSE)</f>
        <v>#REF!</v>
      </c>
      <c r="N1272" s="45" t="e">
        <f>#REF!-M1272</f>
        <v>#REF!</v>
      </c>
    </row>
    <row r="1273" spans="2:14" ht="31.5">
      <c r="B1273" s="42" t="s">
        <v>7911</v>
      </c>
      <c r="C1273" s="42" t="s">
        <v>89</v>
      </c>
      <c r="D1273" s="42" t="s">
        <v>106</v>
      </c>
      <c r="E1273" s="42" t="s">
        <v>7631</v>
      </c>
      <c r="F1273" s="42" t="s">
        <v>7881</v>
      </c>
      <c r="G1273" s="42" t="s">
        <v>7675</v>
      </c>
      <c r="H1273" s="60">
        <v>3</v>
      </c>
      <c r="I1273" s="43">
        <v>8.99</v>
      </c>
      <c r="J1273" s="43">
        <f t="shared" si="19"/>
        <v>26.97</v>
      </c>
      <c r="K1273" s="44" t="s">
        <v>5704</v>
      </c>
      <c r="L1273" s="44" t="s">
        <v>5705</v>
      </c>
      <c r="M1273" s="44" t="e">
        <f>VLOOKUP(#REF!,Feuil1!$A$2:$D$2767,4,FALSE)</f>
        <v>#REF!</v>
      </c>
      <c r="N1273" s="45" t="e">
        <f>#REF!-M1273</f>
        <v>#REF!</v>
      </c>
    </row>
    <row r="1274" spans="2:14" ht="31.5">
      <c r="B1274" s="42" t="s">
        <v>7911</v>
      </c>
      <c r="C1274" s="42" t="s">
        <v>89</v>
      </c>
      <c r="D1274" s="42" t="s">
        <v>106</v>
      </c>
      <c r="E1274" s="42" t="s">
        <v>7883</v>
      </c>
      <c r="F1274" s="42" t="s">
        <v>7881</v>
      </c>
      <c r="G1274" s="42" t="s">
        <v>7675</v>
      </c>
      <c r="H1274" s="60">
        <v>3</v>
      </c>
      <c r="I1274" s="43">
        <v>8.99</v>
      </c>
      <c r="J1274" s="43">
        <f t="shared" si="19"/>
        <v>26.97</v>
      </c>
      <c r="K1274" s="44" t="s">
        <v>5706</v>
      </c>
      <c r="L1274" s="44" t="s">
        <v>5707</v>
      </c>
      <c r="M1274" s="44" t="e">
        <f>VLOOKUP(#REF!,Feuil1!$A$2:$D$2767,4,FALSE)</f>
        <v>#REF!</v>
      </c>
      <c r="N1274" s="45" t="e">
        <f>#REF!-M1274</f>
        <v>#REF!</v>
      </c>
    </row>
    <row r="1275" spans="2:14" ht="31.5">
      <c r="B1275" s="42" t="s">
        <v>7911</v>
      </c>
      <c r="C1275" s="42" t="s">
        <v>89</v>
      </c>
      <c r="D1275" s="42" t="s">
        <v>106</v>
      </c>
      <c r="E1275" s="42" t="s">
        <v>7884</v>
      </c>
      <c r="F1275" s="42" t="s">
        <v>7881</v>
      </c>
      <c r="G1275" s="42" t="s">
        <v>7675</v>
      </c>
      <c r="H1275" s="60">
        <v>6</v>
      </c>
      <c r="I1275" s="43">
        <v>8.99</v>
      </c>
      <c r="J1275" s="43">
        <f t="shared" si="19"/>
        <v>53.94</v>
      </c>
      <c r="K1275" s="44" t="s">
        <v>5708</v>
      </c>
      <c r="L1275" s="44" t="s">
        <v>5709</v>
      </c>
      <c r="M1275" s="44" t="e">
        <f>VLOOKUP(#REF!,Feuil1!$A$2:$D$2767,4,FALSE)</f>
        <v>#REF!</v>
      </c>
      <c r="N1275" s="45" t="e">
        <f>#REF!-M1275</f>
        <v>#REF!</v>
      </c>
    </row>
    <row r="1276" spans="2:14" ht="31.5">
      <c r="B1276" s="42" t="s">
        <v>7911</v>
      </c>
      <c r="C1276" s="42" t="s">
        <v>89</v>
      </c>
      <c r="D1276" s="42" t="s">
        <v>106</v>
      </c>
      <c r="E1276" s="42" t="s">
        <v>7886</v>
      </c>
      <c r="F1276" s="42" t="s">
        <v>7881</v>
      </c>
      <c r="G1276" s="42" t="s">
        <v>7675</v>
      </c>
      <c r="H1276" s="60">
        <v>6</v>
      </c>
      <c r="I1276" s="43">
        <v>8.99</v>
      </c>
      <c r="J1276" s="43">
        <f t="shared" si="19"/>
        <v>53.94</v>
      </c>
      <c r="K1276" s="44" t="s">
        <v>5710</v>
      </c>
      <c r="L1276" s="44" t="s">
        <v>5711</v>
      </c>
      <c r="M1276" s="44" t="e">
        <f>VLOOKUP(#REF!,Feuil1!$A$2:$D$2767,4,FALSE)</f>
        <v>#REF!</v>
      </c>
      <c r="N1276" s="45" t="e">
        <f>#REF!-M1276</f>
        <v>#REF!</v>
      </c>
    </row>
    <row r="1277" spans="2:14" ht="31.5">
      <c r="B1277" s="42" t="s">
        <v>7912</v>
      </c>
      <c r="C1277" s="42" t="s">
        <v>89</v>
      </c>
      <c r="D1277" s="42" t="s">
        <v>106</v>
      </c>
      <c r="E1277" s="42" t="s">
        <v>7888</v>
      </c>
      <c r="F1277" s="42" t="s">
        <v>7881</v>
      </c>
      <c r="G1277" s="42" t="s">
        <v>7675</v>
      </c>
      <c r="H1277" s="60">
        <v>18</v>
      </c>
      <c r="I1277" s="43">
        <v>8.99</v>
      </c>
      <c r="J1277" s="43">
        <f t="shared" si="19"/>
        <v>161.82</v>
      </c>
      <c r="K1277" s="44" t="s">
        <v>5724</v>
      </c>
      <c r="L1277" s="44" t="s">
        <v>5725</v>
      </c>
      <c r="M1277" s="44" t="e">
        <f>VLOOKUP(#REF!,Feuil1!$A$2:$D$2767,4,FALSE)</f>
        <v>#REF!</v>
      </c>
      <c r="N1277" s="45" t="e">
        <f>#REF!-M1277</f>
        <v>#REF!</v>
      </c>
    </row>
    <row r="1278" spans="2:14" ht="31.5">
      <c r="B1278" s="42" t="s">
        <v>7912</v>
      </c>
      <c r="C1278" s="42" t="s">
        <v>89</v>
      </c>
      <c r="D1278" s="42" t="s">
        <v>106</v>
      </c>
      <c r="E1278" s="42" t="s">
        <v>7890</v>
      </c>
      <c r="F1278" s="42" t="s">
        <v>7881</v>
      </c>
      <c r="G1278" s="42" t="s">
        <v>7675</v>
      </c>
      <c r="H1278" s="60">
        <v>18</v>
      </c>
      <c r="I1278" s="43">
        <v>8.99</v>
      </c>
      <c r="J1278" s="43">
        <f t="shared" si="19"/>
        <v>161.82</v>
      </c>
      <c r="K1278" s="44" t="s">
        <v>5726</v>
      </c>
      <c r="L1278" s="44" t="s">
        <v>5727</v>
      </c>
      <c r="M1278" s="44" t="e">
        <f>VLOOKUP(#REF!,Feuil1!$A$2:$D$2767,4,FALSE)</f>
        <v>#REF!</v>
      </c>
      <c r="N1278" s="45" t="e">
        <f>#REF!-M1278</f>
        <v>#REF!</v>
      </c>
    </row>
    <row r="1279" spans="2:14" ht="31.5">
      <c r="B1279" s="42" t="s">
        <v>7912</v>
      </c>
      <c r="C1279" s="42" t="s">
        <v>89</v>
      </c>
      <c r="D1279" s="42" t="s">
        <v>106</v>
      </c>
      <c r="E1279" s="42" t="s">
        <v>7631</v>
      </c>
      <c r="F1279" s="42" t="s">
        <v>7881</v>
      </c>
      <c r="G1279" s="42" t="s">
        <v>7675</v>
      </c>
      <c r="H1279" s="60">
        <v>9</v>
      </c>
      <c r="I1279" s="43">
        <v>8.99</v>
      </c>
      <c r="J1279" s="43">
        <f t="shared" si="19"/>
        <v>80.91</v>
      </c>
      <c r="K1279" s="44" t="s">
        <v>5716</v>
      </c>
      <c r="L1279" s="44" t="s">
        <v>5717</v>
      </c>
      <c r="M1279" s="44" t="e">
        <f>VLOOKUP(#REF!,Feuil1!$A$2:$D$2767,4,FALSE)</f>
        <v>#REF!</v>
      </c>
      <c r="N1279" s="45" t="e">
        <f>#REF!-M1279</f>
        <v>#REF!</v>
      </c>
    </row>
    <row r="1280" spans="2:14" ht="31.5">
      <c r="B1280" s="42" t="s">
        <v>7912</v>
      </c>
      <c r="C1280" s="42" t="s">
        <v>89</v>
      </c>
      <c r="D1280" s="42" t="s">
        <v>106</v>
      </c>
      <c r="E1280" s="42" t="s">
        <v>7883</v>
      </c>
      <c r="F1280" s="42" t="s">
        <v>7881</v>
      </c>
      <c r="G1280" s="42" t="s">
        <v>7675</v>
      </c>
      <c r="H1280" s="60">
        <v>9</v>
      </c>
      <c r="I1280" s="43">
        <v>8.99</v>
      </c>
      <c r="J1280" s="43">
        <f t="shared" si="19"/>
        <v>80.91</v>
      </c>
      <c r="K1280" s="44" t="s">
        <v>5718</v>
      </c>
      <c r="L1280" s="44" t="s">
        <v>5719</v>
      </c>
      <c r="M1280" s="44" t="e">
        <f>VLOOKUP(#REF!,Feuil1!$A$2:$D$2767,4,FALSE)</f>
        <v>#REF!</v>
      </c>
      <c r="N1280" s="45" t="e">
        <f>#REF!-M1280</f>
        <v>#REF!</v>
      </c>
    </row>
    <row r="1281" spans="2:14" ht="31.5">
      <c r="B1281" s="42" t="s">
        <v>7912</v>
      </c>
      <c r="C1281" s="42" t="s">
        <v>89</v>
      </c>
      <c r="D1281" s="42" t="s">
        <v>106</v>
      </c>
      <c r="E1281" s="42" t="s">
        <v>7884</v>
      </c>
      <c r="F1281" s="42" t="s">
        <v>7881</v>
      </c>
      <c r="G1281" s="42" t="s">
        <v>7675</v>
      </c>
      <c r="H1281" s="60">
        <v>18</v>
      </c>
      <c r="I1281" s="43">
        <v>8.99</v>
      </c>
      <c r="J1281" s="43">
        <f t="shared" si="19"/>
        <v>161.82</v>
      </c>
      <c r="K1281" s="44" t="s">
        <v>5720</v>
      </c>
      <c r="L1281" s="44" t="s">
        <v>5721</v>
      </c>
      <c r="M1281" s="44" t="e">
        <f>VLOOKUP(#REF!,Feuil1!$A$2:$D$2767,4,FALSE)</f>
        <v>#REF!</v>
      </c>
      <c r="N1281" s="45" t="e">
        <f>#REF!-M1281</f>
        <v>#REF!</v>
      </c>
    </row>
    <row r="1282" spans="2:14" ht="31.5">
      <c r="B1282" s="42" t="s">
        <v>7912</v>
      </c>
      <c r="C1282" s="42" t="s">
        <v>89</v>
      </c>
      <c r="D1282" s="42" t="s">
        <v>106</v>
      </c>
      <c r="E1282" s="42" t="s">
        <v>7886</v>
      </c>
      <c r="F1282" s="42" t="s">
        <v>7881</v>
      </c>
      <c r="G1282" s="42" t="s">
        <v>7675</v>
      </c>
      <c r="H1282" s="60">
        <v>18</v>
      </c>
      <c r="I1282" s="43">
        <v>8.99</v>
      </c>
      <c r="J1282" s="43">
        <f t="shared" si="19"/>
        <v>161.82</v>
      </c>
      <c r="K1282" s="44" t="s">
        <v>5722</v>
      </c>
      <c r="L1282" s="44" t="s">
        <v>5723</v>
      </c>
      <c r="M1282" s="44" t="e">
        <f>VLOOKUP(#REF!,Feuil1!$A$2:$D$2767,4,FALSE)</f>
        <v>#REF!</v>
      </c>
      <c r="N1282" s="45" t="e">
        <f>#REF!-M1282</f>
        <v>#REF!</v>
      </c>
    </row>
    <row r="1283" spans="2:14" ht="31.5">
      <c r="B1283" s="42" t="s">
        <v>7913</v>
      </c>
      <c r="C1283" s="42" t="s">
        <v>89</v>
      </c>
      <c r="D1283" s="42" t="s">
        <v>106</v>
      </c>
      <c r="E1283" s="42" t="s">
        <v>7888</v>
      </c>
      <c r="F1283" s="42" t="s">
        <v>7881</v>
      </c>
      <c r="G1283" s="42" t="s">
        <v>7675</v>
      </c>
      <c r="H1283" s="60">
        <v>20</v>
      </c>
      <c r="I1283" s="43">
        <v>8.99</v>
      </c>
      <c r="J1283" s="43">
        <f t="shared" ref="J1283:J1346" si="20">H1283*I1283</f>
        <v>179.8</v>
      </c>
      <c r="K1283" s="44" t="s">
        <v>5736</v>
      </c>
      <c r="L1283" s="44" t="s">
        <v>5737</v>
      </c>
      <c r="M1283" s="44" t="e">
        <f>VLOOKUP(#REF!,Feuil1!$A$2:$D$2767,4,FALSE)</f>
        <v>#REF!</v>
      </c>
      <c r="N1283" s="45" t="e">
        <f>#REF!-M1283</f>
        <v>#REF!</v>
      </c>
    </row>
    <row r="1284" spans="2:14" ht="31.5">
      <c r="B1284" s="42" t="s">
        <v>7913</v>
      </c>
      <c r="C1284" s="42" t="s">
        <v>89</v>
      </c>
      <c r="D1284" s="42" t="s">
        <v>106</v>
      </c>
      <c r="E1284" s="42" t="s">
        <v>7890</v>
      </c>
      <c r="F1284" s="42" t="s">
        <v>7881</v>
      </c>
      <c r="G1284" s="42" t="s">
        <v>7675</v>
      </c>
      <c r="H1284" s="60">
        <v>20</v>
      </c>
      <c r="I1284" s="43">
        <v>8.99</v>
      </c>
      <c r="J1284" s="43">
        <f t="shared" si="20"/>
        <v>179.8</v>
      </c>
      <c r="K1284" s="44" t="s">
        <v>5738</v>
      </c>
      <c r="L1284" s="44" t="s">
        <v>5739</v>
      </c>
      <c r="M1284" s="44" t="e">
        <f>VLOOKUP(#REF!,Feuil1!$A$2:$D$2767,4,FALSE)</f>
        <v>#REF!</v>
      </c>
      <c r="N1284" s="45" t="e">
        <f>#REF!-M1284</f>
        <v>#REF!</v>
      </c>
    </row>
    <row r="1285" spans="2:14" ht="31.5">
      <c r="B1285" s="42" t="s">
        <v>7913</v>
      </c>
      <c r="C1285" s="42" t="s">
        <v>89</v>
      </c>
      <c r="D1285" s="42" t="s">
        <v>106</v>
      </c>
      <c r="E1285" s="42" t="s">
        <v>7631</v>
      </c>
      <c r="F1285" s="42" t="s">
        <v>7881</v>
      </c>
      <c r="G1285" s="42" t="s">
        <v>7675</v>
      </c>
      <c r="H1285" s="60">
        <v>10</v>
      </c>
      <c r="I1285" s="43">
        <v>8.99</v>
      </c>
      <c r="J1285" s="43">
        <f t="shared" si="20"/>
        <v>89.9</v>
      </c>
      <c r="K1285" s="44" t="s">
        <v>5728</v>
      </c>
      <c r="L1285" s="44" t="s">
        <v>5729</v>
      </c>
      <c r="M1285" s="44" t="e">
        <f>VLOOKUP(#REF!,Feuil1!$A$2:$D$2767,4,FALSE)</f>
        <v>#REF!</v>
      </c>
      <c r="N1285" s="45" t="e">
        <f>#REF!-M1285</f>
        <v>#REF!</v>
      </c>
    </row>
    <row r="1286" spans="2:14" ht="31.5">
      <c r="B1286" s="42" t="s">
        <v>7913</v>
      </c>
      <c r="C1286" s="42" t="s">
        <v>89</v>
      </c>
      <c r="D1286" s="42" t="s">
        <v>106</v>
      </c>
      <c r="E1286" s="42" t="s">
        <v>7883</v>
      </c>
      <c r="F1286" s="42" t="s">
        <v>7881</v>
      </c>
      <c r="G1286" s="42" t="s">
        <v>7675</v>
      </c>
      <c r="H1286" s="60">
        <v>10</v>
      </c>
      <c r="I1286" s="43">
        <v>8.99</v>
      </c>
      <c r="J1286" s="43">
        <f t="shared" si="20"/>
        <v>89.9</v>
      </c>
      <c r="K1286" s="44" t="s">
        <v>5730</v>
      </c>
      <c r="L1286" s="44" t="s">
        <v>5731</v>
      </c>
      <c r="M1286" s="44" t="e">
        <f>VLOOKUP(#REF!,Feuil1!$A$2:$D$2767,4,FALSE)</f>
        <v>#REF!</v>
      </c>
      <c r="N1286" s="45" t="e">
        <f>#REF!-M1286</f>
        <v>#REF!</v>
      </c>
    </row>
    <row r="1287" spans="2:14" ht="31.5">
      <c r="B1287" s="42" t="s">
        <v>7913</v>
      </c>
      <c r="C1287" s="42" t="s">
        <v>89</v>
      </c>
      <c r="D1287" s="42" t="s">
        <v>106</v>
      </c>
      <c r="E1287" s="42" t="s">
        <v>7884</v>
      </c>
      <c r="F1287" s="42" t="s">
        <v>7881</v>
      </c>
      <c r="G1287" s="42" t="s">
        <v>7675</v>
      </c>
      <c r="H1287" s="60">
        <v>20</v>
      </c>
      <c r="I1287" s="43">
        <v>8.99</v>
      </c>
      <c r="J1287" s="43">
        <f t="shared" si="20"/>
        <v>179.8</v>
      </c>
      <c r="K1287" s="44" t="s">
        <v>5732</v>
      </c>
      <c r="L1287" s="44" t="s">
        <v>5733</v>
      </c>
      <c r="M1287" s="44" t="e">
        <f>VLOOKUP(#REF!,Feuil1!$A$2:$D$2767,4,FALSE)</f>
        <v>#REF!</v>
      </c>
      <c r="N1287" s="45" t="e">
        <f>#REF!-M1287</f>
        <v>#REF!</v>
      </c>
    </row>
    <row r="1288" spans="2:14" ht="31.5">
      <c r="B1288" s="42" t="s">
        <v>7913</v>
      </c>
      <c r="C1288" s="42" t="s">
        <v>89</v>
      </c>
      <c r="D1288" s="42" t="s">
        <v>106</v>
      </c>
      <c r="E1288" s="42" t="s">
        <v>7886</v>
      </c>
      <c r="F1288" s="42" t="s">
        <v>7881</v>
      </c>
      <c r="G1288" s="42" t="s">
        <v>7675</v>
      </c>
      <c r="H1288" s="60">
        <v>20</v>
      </c>
      <c r="I1288" s="43">
        <v>8.99</v>
      </c>
      <c r="J1288" s="43">
        <f t="shared" si="20"/>
        <v>179.8</v>
      </c>
      <c r="K1288" s="44" t="s">
        <v>5734</v>
      </c>
      <c r="L1288" s="44" t="s">
        <v>5735</v>
      </c>
      <c r="M1288" s="44" t="e">
        <f>VLOOKUP(#REF!,Feuil1!$A$2:$D$2767,4,FALSE)</f>
        <v>#REF!</v>
      </c>
      <c r="N1288" s="45" t="e">
        <f>#REF!-M1288</f>
        <v>#REF!</v>
      </c>
    </row>
    <row r="1289" spans="2:14" ht="31.5">
      <c r="B1289" s="42" t="s">
        <v>7943</v>
      </c>
      <c r="C1289" s="42" t="s">
        <v>89</v>
      </c>
      <c r="D1289" s="42" t="s">
        <v>106</v>
      </c>
      <c r="E1289" s="42" t="s">
        <v>7888</v>
      </c>
      <c r="F1289" s="42" t="s">
        <v>7881</v>
      </c>
      <c r="G1289" s="42" t="s">
        <v>7693</v>
      </c>
      <c r="H1289" s="60">
        <v>132</v>
      </c>
      <c r="I1289" s="43">
        <v>6.9899999999999993</v>
      </c>
      <c r="J1289" s="43">
        <f t="shared" si="20"/>
        <v>922.68</v>
      </c>
      <c r="K1289" s="44" t="s">
        <v>5748</v>
      </c>
      <c r="L1289" s="44" t="s">
        <v>5749</v>
      </c>
      <c r="M1289" s="44" t="e">
        <f>VLOOKUP(#REF!,Feuil1!$A$2:$D$2767,4,FALSE)</f>
        <v>#REF!</v>
      </c>
      <c r="N1289" s="45" t="e">
        <f>#REF!-M1289</f>
        <v>#REF!</v>
      </c>
    </row>
    <row r="1290" spans="2:14" ht="31.5">
      <c r="B1290" s="42" t="s">
        <v>7943</v>
      </c>
      <c r="C1290" s="42" t="s">
        <v>89</v>
      </c>
      <c r="D1290" s="42" t="s">
        <v>106</v>
      </c>
      <c r="E1290" s="42" t="s">
        <v>7890</v>
      </c>
      <c r="F1290" s="42" t="s">
        <v>7881</v>
      </c>
      <c r="G1290" s="42" t="s">
        <v>7693</v>
      </c>
      <c r="H1290" s="60">
        <v>66</v>
      </c>
      <c r="I1290" s="43">
        <v>6.9899999999999993</v>
      </c>
      <c r="J1290" s="43">
        <f t="shared" si="20"/>
        <v>461.34</v>
      </c>
      <c r="K1290" s="44" t="s">
        <v>5750</v>
      </c>
      <c r="L1290" s="44" t="s">
        <v>5751</v>
      </c>
      <c r="M1290" s="44" t="e">
        <f>VLOOKUP(#REF!,Feuil1!$A$2:$D$2767,4,FALSE)</f>
        <v>#REF!</v>
      </c>
      <c r="N1290" s="45" t="e">
        <f>#REF!-M1290</f>
        <v>#REF!</v>
      </c>
    </row>
    <row r="1291" spans="2:14" ht="31.5">
      <c r="B1291" s="42" t="s">
        <v>7943</v>
      </c>
      <c r="C1291" s="42" t="s">
        <v>89</v>
      </c>
      <c r="D1291" s="42" t="s">
        <v>106</v>
      </c>
      <c r="E1291" s="42" t="s">
        <v>7631</v>
      </c>
      <c r="F1291" s="42" t="s">
        <v>7881</v>
      </c>
      <c r="G1291" s="42" t="s">
        <v>7693</v>
      </c>
      <c r="H1291" s="60">
        <v>66</v>
      </c>
      <c r="I1291" s="43">
        <v>6.9899999999999993</v>
      </c>
      <c r="J1291" s="43">
        <f t="shared" si="20"/>
        <v>461.34</v>
      </c>
      <c r="K1291" s="44" t="s">
        <v>5740</v>
      </c>
      <c r="L1291" s="44" t="s">
        <v>5741</v>
      </c>
      <c r="M1291" s="44" t="e">
        <f>VLOOKUP(#REF!,Feuil1!$A$2:$D$2767,4,FALSE)</f>
        <v>#REF!</v>
      </c>
      <c r="N1291" s="45" t="e">
        <f>#REF!-M1291</f>
        <v>#REF!</v>
      </c>
    </row>
    <row r="1292" spans="2:14" ht="31.5">
      <c r="B1292" s="42" t="s">
        <v>7943</v>
      </c>
      <c r="C1292" s="42" t="s">
        <v>89</v>
      </c>
      <c r="D1292" s="42" t="s">
        <v>106</v>
      </c>
      <c r="E1292" s="42" t="s">
        <v>7883</v>
      </c>
      <c r="F1292" s="42" t="s">
        <v>7881</v>
      </c>
      <c r="G1292" s="42" t="s">
        <v>7693</v>
      </c>
      <c r="H1292" s="60">
        <v>66</v>
      </c>
      <c r="I1292" s="43">
        <v>6.9899999999999993</v>
      </c>
      <c r="J1292" s="43">
        <f t="shared" si="20"/>
        <v>461.34</v>
      </c>
      <c r="K1292" s="44" t="s">
        <v>5742</v>
      </c>
      <c r="L1292" s="44" t="s">
        <v>5743</v>
      </c>
      <c r="M1292" s="44" t="e">
        <f>VLOOKUP(#REF!,Feuil1!$A$2:$D$2767,4,FALSE)</f>
        <v>#REF!</v>
      </c>
      <c r="N1292" s="45" t="e">
        <f>#REF!-M1292</f>
        <v>#REF!</v>
      </c>
    </row>
    <row r="1293" spans="2:14" ht="31.5">
      <c r="B1293" s="42" t="s">
        <v>7943</v>
      </c>
      <c r="C1293" s="42" t="s">
        <v>89</v>
      </c>
      <c r="D1293" s="42" t="s">
        <v>106</v>
      </c>
      <c r="E1293" s="42" t="s">
        <v>7884</v>
      </c>
      <c r="F1293" s="42" t="s">
        <v>7881</v>
      </c>
      <c r="G1293" s="42" t="s">
        <v>7693</v>
      </c>
      <c r="H1293" s="60">
        <v>132</v>
      </c>
      <c r="I1293" s="43">
        <v>6.9899999999999993</v>
      </c>
      <c r="J1293" s="43">
        <f t="shared" si="20"/>
        <v>922.68</v>
      </c>
      <c r="K1293" s="44" t="s">
        <v>5744</v>
      </c>
      <c r="L1293" s="44" t="s">
        <v>5745</v>
      </c>
      <c r="M1293" s="44" t="e">
        <f>VLOOKUP(#REF!,Feuil1!$A$2:$D$2767,4,FALSE)</f>
        <v>#REF!</v>
      </c>
      <c r="N1293" s="45" t="e">
        <f>#REF!-M1293</f>
        <v>#REF!</v>
      </c>
    </row>
    <row r="1294" spans="2:14" ht="31.5">
      <c r="B1294" s="42" t="s">
        <v>7943</v>
      </c>
      <c r="C1294" s="42" t="s">
        <v>89</v>
      </c>
      <c r="D1294" s="42" t="s">
        <v>106</v>
      </c>
      <c r="E1294" s="42" t="s">
        <v>7886</v>
      </c>
      <c r="F1294" s="42" t="s">
        <v>7881</v>
      </c>
      <c r="G1294" s="42" t="s">
        <v>7693</v>
      </c>
      <c r="H1294" s="60">
        <v>198</v>
      </c>
      <c r="I1294" s="43">
        <v>6.9899999999999993</v>
      </c>
      <c r="J1294" s="43">
        <f t="shared" si="20"/>
        <v>1384.0199999999998</v>
      </c>
      <c r="K1294" s="44" t="s">
        <v>5746</v>
      </c>
      <c r="L1294" s="44" t="s">
        <v>5747</v>
      </c>
      <c r="M1294" s="44" t="e">
        <f>VLOOKUP(#REF!,Feuil1!$A$2:$D$2767,4,FALSE)</f>
        <v>#REF!</v>
      </c>
      <c r="N1294" s="45" t="e">
        <f>#REF!-M1294</f>
        <v>#REF!</v>
      </c>
    </row>
    <row r="1295" spans="2:14" ht="31.5">
      <c r="B1295" s="42" t="s">
        <v>7944</v>
      </c>
      <c r="C1295" s="42" t="s">
        <v>89</v>
      </c>
      <c r="D1295" s="42" t="s">
        <v>106</v>
      </c>
      <c r="E1295" s="42" t="s">
        <v>7888</v>
      </c>
      <c r="F1295" s="42" t="s">
        <v>7881</v>
      </c>
      <c r="G1295" s="42" t="s">
        <v>7693</v>
      </c>
      <c r="H1295" s="60">
        <v>132</v>
      </c>
      <c r="I1295" s="43">
        <v>6.9899999999999993</v>
      </c>
      <c r="J1295" s="43">
        <f t="shared" si="20"/>
        <v>922.68</v>
      </c>
      <c r="K1295" s="44" t="s">
        <v>5760</v>
      </c>
      <c r="L1295" s="44" t="s">
        <v>5761</v>
      </c>
      <c r="M1295" s="44" t="e">
        <f>VLOOKUP(#REF!,Feuil1!$A$2:$D$2767,4,FALSE)</f>
        <v>#REF!</v>
      </c>
      <c r="N1295" s="45" t="e">
        <f>#REF!-M1295</f>
        <v>#REF!</v>
      </c>
    </row>
    <row r="1296" spans="2:14" ht="31.5">
      <c r="B1296" s="42" t="s">
        <v>7944</v>
      </c>
      <c r="C1296" s="42" t="s">
        <v>89</v>
      </c>
      <c r="D1296" s="42" t="s">
        <v>106</v>
      </c>
      <c r="E1296" s="42" t="s">
        <v>7890</v>
      </c>
      <c r="F1296" s="42" t="s">
        <v>7881</v>
      </c>
      <c r="G1296" s="42" t="s">
        <v>7693</v>
      </c>
      <c r="H1296" s="60">
        <v>66</v>
      </c>
      <c r="I1296" s="43">
        <v>6.9899999999999993</v>
      </c>
      <c r="J1296" s="43">
        <f t="shared" si="20"/>
        <v>461.34</v>
      </c>
      <c r="K1296" s="44" t="s">
        <v>5762</v>
      </c>
      <c r="L1296" s="44" t="s">
        <v>5763</v>
      </c>
      <c r="M1296" s="44" t="e">
        <f>VLOOKUP(#REF!,Feuil1!$A$2:$D$2767,4,FALSE)</f>
        <v>#REF!</v>
      </c>
      <c r="N1296" s="45" t="e">
        <f>#REF!-M1296</f>
        <v>#REF!</v>
      </c>
    </row>
    <row r="1297" spans="2:14" ht="31.5">
      <c r="B1297" s="42" t="s">
        <v>7944</v>
      </c>
      <c r="C1297" s="42" t="s">
        <v>89</v>
      </c>
      <c r="D1297" s="42" t="s">
        <v>106</v>
      </c>
      <c r="E1297" s="42" t="s">
        <v>7631</v>
      </c>
      <c r="F1297" s="42" t="s">
        <v>7881</v>
      </c>
      <c r="G1297" s="42" t="s">
        <v>7693</v>
      </c>
      <c r="H1297" s="60">
        <v>66</v>
      </c>
      <c r="I1297" s="43">
        <v>6.9899999999999993</v>
      </c>
      <c r="J1297" s="43">
        <f t="shared" si="20"/>
        <v>461.34</v>
      </c>
      <c r="K1297" s="44" t="s">
        <v>5752</v>
      </c>
      <c r="L1297" s="44" t="s">
        <v>5753</v>
      </c>
      <c r="M1297" s="44" t="e">
        <f>VLOOKUP(#REF!,Feuil1!$A$2:$D$2767,4,FALSE)</f>
        <v>#REF!</v>
      </c>
      <c r="N1297" s="45" t="e">
        <f>#REF!-M1297</f>
        <v>#REF!</v>
      </c>
    </row>
    <row r="1298" spans="2:14" ht="31.5">
      <c r="B1298" s="42" t="s">
        <v>7944</v>
      </c>
      <c r="C1298" s="42" t="s">
        <v>89</v>
      </c>
      <c r="D1298" s="42" t="s">
        <v>106</v>
      </c>
      <c r="E1298" s="42" t="s">
        <v>7883</v>
      </c>
      <c r="F1298" s="42" t="s">
        <v>7881</v>
      </c>
      <c r="G1298" s="42" t="s">
        <v>7693</v>
      </c>
      <c r="H1298" s="60">
        <v>66</v>
      </c>
      <c r="I1298" s="43">
        <v>6.9899999999999993</v>
      </c>
      <c r="J1298" s="43">
        <f t="shared" si="20"/>
        <v>461.34</v>
      </c>
      <c r="K1298" s="44" t="s">
        <v>5754</v>
      </c>
      <c r="L1298" s="44" t="s">
        <v>5755</v>
      </c>
      <c r="M1298" s="44" t="e">
        <f>VLOOKUP(#REF!,Feuil1!$A$2:$D$2767,4,FALSE)</f>
        <v>#REF!</v>
      </c>
      <c r="N1298" s="45" t="e">
        <f>#REF!-M1298</f>
        <v>#REF!</v>
      </c>
    </row>
    <row r="1299" spans="2:14" ht="31.5">
      <c r="B1299" s="42" t="s">
        <v>7944</v>
      </c>
      <c r="C1299" s="42" t="s">
        <v>89</v>
      </c>
      <c r="D1299" s="42" t="s">
        <v>106</v>
      </c>
      <c r="E1299" s="42" t="s">
        <v>7884</v>
      </c>
      <c r="F1299" s="42" t="s">
        <v>7881</v>
      </c>
      <c r="G1299" s="42" t="s">
        <v>7693</v>
      </c>
      <c r="H1299" s="60">
        <v>132</v>
      </c>
      <c r="I1299" s="43">
        <v>6.9899999999999993</v>
      </c>
      <c r="J1299" s="43">
        <f t="shared" si="20"/>
        <v>922.68</v>
      </c>
      <c r="K1299" s="44" t="s">
        <v>5756</v>
      </c>
      <c r="L1299" s="44" t="s">
        <v>5757</v>
      </c>
      <c r="M1299" s="44" t="e">
        <f>VLOOKUP(#REF!,Feuil1!$A$2:$D$2767,4,FALSE)</f>
        <v>#REF!</v>
      </c>
      <c r="N1299" s="45" t="e">
        <f>#REF!-M1299</f>
        <v>#REF!</v>
      </c>
    </row>
    <row r="1300" spans="2:14" ht="31.5">
      <c r="B1300" s="42" t="s">
        <v>7944</v>
      </c>
      <c r="C1300" s="42" t="s">
        <v>89</v>
      </c>
      <c r="D1300" s="42" t="s">
        <v>106</v>
      </c>
      <c r="E1300" s="42" t="s">
        <v>7886</v>
      </c>
      <c r="F1300" s="42" t="s">
        <v>7881</v>
      </c>
      <c r="G1300" s="42" t="s">
        <v>7693</v>
      </c>
      <c r="H1300" s="60">
        <v>198</v>
      </c>
      <c r="I1300" s="43">
        <v>6.9899999999999993</v>
      </c>
      <c r="J1300" s="43">
        <f t="shared" si="20"/>
        <v>1384.0199999999998</v>
      </c>
      <c r="K1300" s="44" t="s">
        <v>5758</v>
      </c>
      <c r="L1300" s="44" t="s">
        <v>5759</v>
      </c>
      <c r="M1300" s="44" t="e">
        <f>VLOOKUP(#REF!,Feuil1!$A$2:$D$2767,4,FALSE)</f>
        <v>#REF!</v>
      </c>
      <c r="N1300" s="45" t="e">
        <f>#REF!-M1300</f>
        <v>#REF!</v>
      </c>
    </row>
    <row r="1301" spans="2:14" ht="31.5">
      <c r="B1301" s="42" t="s">
        <v>7945</v>
      </c>
      <c r="C1301" s="42" t="s">
        <v>89</v>
      </c>
      <c r="D1301" s="42" t="s">
        <v>106</v>
      </c>
      <c r="E1301" s="42" t="s">
        <v>7888</v>
      </c>
      <c r="F1301" s="42" t="s">
        <v>7881</v>
      </c>
      <c r="G1301" s="42" t="s">
        <v>7693</v>
      </c>
      <c r="H1301" s="60">
        <v>328</v>
      </c>
      <c r="I1301" s="43">
        <v>5.99</v>
      </c>
      <c r="J1301" s="43">
        <f t="shared" si="20"/>
        <v>1964.72</v>
      </c>
      <c r="K1301" s="44" t="s">
        <v>5808</v>
      </c>
      <c r="L1301" s="44" t="s">
        <v>5809</v>
      </c>
      <c r="M1301" s="44" t="e">
        <f>VLOOKUP(#REF!,Feuil1!$A$2:$D$2767,4,FALSE)</f>
        <v>#REF!</v>
      </c>
      <c r="N1301" s="45" t="e">
        <f>#REF!-M1301</f>
        <v>#REF!</v>
      </c>
    </row>
    <row r="1302" spans="2:14" ht="31.5">
      <c r="B1302" s="42" t="s">
        <v>7945</v>
      </c>
      <c r="C1302" s="42" t="s">
        <v>89</v>
      </c>
      <c r="D1302" s="42" t="s">
        <v>106</v>
      </c>
      <c r="E1302" s="42" t="s">
        <v>7890</v>
      </c>
      <c r="F1302" s="42" t="s">
        <v>7881</v>
      </c>
      <c r="G1302" s="42" t="s">
        <v>7693</v>
      </c>
      <c r="H1302" s="60">
        <v>164</v>
      </c>
      <c r="I1302" s="43">
        <v>5.99</v>
      </c>
      <c r="J1302" s="43">
        <f t="shared" si="20"/>
        <v>982.36</v>
      </c>
      <c r="K1302" s="44" t="s">
        <v>5810</v>
      </c>
      <c r="L1302" s="44" t="s">
        <v>2416</v>
      </c>
      <c r="M1302" s="44" t="e">
        <f>VLOOKUP(#REF!,Feuil1!$A$2:$D$2767,4,FALSE)</f>
        <v>#REF!</v>
      </c>
      <c r="N1302" s="45" t="e">
        <f>#REF!-M1302</f>
        <v>#REF!</v>
      </c>
    </row>
    <row r="1303" spans="2:14" ht="31.5">
      <c r="B1303" s="42" t="s">
        <v>7945</v>
      </c>
      <c r="C1303" s="42" t="s">
        <v>89</v>
      </c>
      <c r="D1303" s="42" t="s">
        <v>106</v>
      </c>
      <c r="E1303" s="42" t="s">
        <v>7631</v>
      </c>
      <c r="F1303" s="42" t="s">
        <v>7881</v>
      </c>
      <c r="G1303" s="42" t="s">
        <v>7693</v>
      </c>
      <c r="H1303" s="60">
        <v>164</v>
      </c>
      <c r="I1303" s="43">
        <v>5.99</v>
      </c>
      <c r="J1303" s="43">
        <f t="shared" si="20"/>
        <v>982.36</v>
      </c>
      <c r="K1303" s="44" t="s">
        <v>5800</v>
      </c>
      <c r="L1303" s="44" t="s">
        <v>5801</v>
      </c>
      <c r="M1303" s="44" t="e">
        <f>VLOOKUP(#REF!,Feuil1!$A$2:$D$2767,4,FALSE)</f>
        <v>#REF!</v>
      </c>
      <c r="N1303" s="45" t="e">
        <f>#REF!-M1303</f>
        <v>#REF!</v>
      </c>
    </row>
    <row r="1304" spans="2:14" ht="31.5">
      <c r="B1304" s="42" t="s">
        <v>7945</v>
      </c>
      <c r="C1304" s="42" t="s">
        <v>89</v>
      </c>
      <c r="D1304" s="42" t="s">
        <v>106</v>
      </c>
      <c r="E1304" s="42" t="s">
        <v>7883</v>
      </c>
      <c r="F1304" s="42" t="s">
        <v>7881</v>
      </c>
      <c r="G1304" s="42" t="s">
        <v>7693</v>
      </c>
      <c r="H1304" s="60">
        <v>164</v>
      </c>
      <c r="I1304" s="43">
        <v>5.99</v>
      </c>
      <c r="J1304" s="43">
        <f t="shared" si="20"/>
        <v>982.36</v>
      </c>
      <c r="K1304" s="44" t="s">
        <v>5802</v>
      </c>
      <c r="L1304" s="44" t="s">
        <v>5803</v>
      </c>
      <c r="M1304" s="44" t="e">
        <f>VLOOKUP(#REF!,Feuil1!$A$2:$D$2767,4,FALSE)</f>
        <v>#REF!</v>
      </c>
      <c r="N1304" s="45" t="e">
        <f>#REF!-M1304</f>
        <v>#REF!</v>
      </c>
    </row>
    <row r="1305" spans="2:14" ht="31.5">
      <c r="B1305" s="42" t="s">
        <v>7945</v>
      </c>
      <c r="C1305" s="42" t="s">
        <v>89</v>
      </c>
      <c r="D1305" s="42" t="s">
        <v>106</v>
      </c>
      <c r="E1305" s="42" t="s">
        <v>7884</v>
      </c>
      <c r="F1305" s="42" t="s">
        <v>7881</v>
      </c>
      <c r="G1305" s="42" t="s">
        <v>7693</v>
      </c>
      <c r="H1305" s="60">
        <v>328</v>
      </c>
      <c r="I1305" s="43">
        <v>5.99</v>
      </c>
      <c r="J1305" s="43">
        <f t="shared" si="20"/>
        <v>1964.72</v>
      </c>
      <c r="K1305" s="44" t="s">
        <v>5804</v>
      </c>
      <c r="L1305" s="44" t="s">
        <v>5805</v>
      </c>
      <c r="M1305" s="44" t="e">
        <f>VLOOKUP(#REF!,Feuil1!$A$2:$D$2767,4,FALSE)</f>
        <v>#REF!</v>
      </c>
      <c r="N1305" s="45" t="e">
        <f>#REF!-M1305</f>
        <v>#REF!</v>
      </c>
    </row>
    <row r="1306" spans="2:14" ht="31.5">
      <c r="B1306" s="42" t="s">
        <v>7945</v>
      </c>
      <c r="C1306" s="42" t="s">
        <v>89</v>
      </c>
      <c r="D1306" s="42" t="s">
        <v>106</v>
      </c>
      <c r="E1306" s="42" t="s">
        <v>7886</v>
      </c>
      <c r="F1306" s="42" t="s">
        <v>7881</v>
      </c>
      <c r="G1306" s="42" t="s">
        <v>7693</v>
      </c>
      <c r="H1306" s="60">
        <v>328</v>
      </c>
      <c r="I1306" s="43">
        <v>5.99</v>
      </c>
      <c r="J1306" s="43">
        <f t="shared" si="20"/>
        <v>1964.72</v>
      </c>
      <c r="K1306" s="44" t="s">
        <v>5806</v>
      </c>
      <c r="L1306" s="44" t="s">
        <v>5807</v>
      </c>
      <c r="M1306" s="44" t="e">
        <f>VLOOKUP(#REF!,Feuil1!$A$2:$D$2767,4,FALSE)</f>
        <v>#REF!</v>
      </c>
      <c r="N1306" s="45" t="e">
        <f>#REF!-M1306</f>
        <v>#REF!</v>
      </c>
    </row>
    <row r="1307" spans="2:14" ht="31.5">
      <c r="B1307" s="42" t="s">
        <v>7946</v>
      </c>
      <c r="C1307" s="42" t="s">
        <v>89</v>
      </c>
      <c r="D1307" s="42" t="s">
        <v>106</v>
      </c>
      <c r="E1307" s="42" t="s">
        <v>7888</v>
      </c>
      <c r="F1307" s="42" t="s">
        <v>7881</v>
      </c>
      <c r="G1307" s="42" t="s">
        <v>7693</v>
      </c>
      <c r="H1307" s="60">
        <v>320</v>
      </c>
      <c r="I1307" s="43">
        <v>5.99</v>
      </c>
      <c r="J1307" s="43">
        <f t="shared" si="20"/>
        <v>1916.8000000000002</v>
      </c>
      <c r="K1307" s="44" t="s">
        <v>2425</v>
      </c>
      <c r="L1307" s="44" t="s">
        <v>2426</v>
      </c>
      <c r="M1307" s="44" t="e">
        <f>VLOOKUP(#REF!,Feuil1!$A$2:$D$2767,4,FALSE)</f>
        <v>#REF!</v>
      </c>
      <c r="N1307" s="45" t="e">
        <f>#REF!-M1307</f>
        <v>#REF!</v>
      </c>
    </row>
    <row r="1308" spans="2:14" ht="31.5">
      <c r="B1308" s="42" t="s">
        <v>7946</v>
      </c>
      <c r="C1308" s="42" t="s">
        <v>89</v>
      </c>
      <c r="D1308" s="42" t="s">
        <v>106</v>
      </c>
      <c r="E1308" s="42" t="s">
        <v>7890</v>
      </c>
      <c r="F1308" s="42" t="s">
        <v>7881</v>
      </c>
      <c r="G1308" s="42" t="s">
        <v>7693</v>
      </c>
      <c r="H1308" s="60">
        <v>160</v>
      </c>
      <c r="I1308" s="43">
        <v>5.99</v>
      </c>
      <c r="J1308" s="43">
        <f t="shared" si="20"/>
        <v>958.40000000000009</v>
      </c>
      <c r="K1308" s="44" t="s">
        <v>2427</v>
      </c>
      <c r="L1308" s="44" t="s">
        <v>2428</v>
      </c>
      <c r="M1308" s="44" t="e">
        <f>VLOOKUP(#REF!,Feuil1!$A$2:$D$2767,4,FALSE)</f>
        <v>#REF!</v>
      </c>
      <c r="N1308" s="45" t="e">
        <f>#REF!-M1308</f>
        <v>#REF!</v>
      </c>
    </row>
    <row r="1309" spans="2:14" ht="31.5">
      <c r="B1309" s="42" t="s">
        <v>7946</v>
      </c>
      <c r="C1309" s="42" t="s">
        <v>89</v>
      </c>
      <c r="D1309" s="42" t="s">
        <v>106</v>
      </c>
      <c r="E1309" s="42" t="s">
        <v>7631</v>
      </c>
      <c r="F1309" s="42" t="s">
        <v>7881</v>
      </c>
      <c r="G1309" s="42" t="s">
        <v>7693</v>
      </c>
      <c r="H1309" s="60">
        <v>160</v>
      </c>
      <c r="I1309" s="43">
        <v>5.99</v>
      </c>
      <c r="J1309" s="43">
        <f t="shared" si="20"/>
        <v>958.40000000000009</v>
      </c>
      <c r="K1309" s="44" t="s">
        <v>2417</v>
      </c>
      <c r="L1309" s="44" t="s">
        <v>2418</v>
      </c>
      <c r="M1309" s="44" t="e">
        <f>VLOOKUP(#REF!,Feuil1!$A$2:$D$2767,4,FALSE)</f>
        <v>#REF!</v>
      </c>
      <c r="N1309" s="45" t="e">
        <f>#REF!-M1309</f>
        <v>#REF!</v>
      </c>
    </row>
    <row r="1310" spans="2:14" ht="31.5">
      <c r="B1310" s="42" t="s">
        <v>7946</v>
      </c>
      <c r="C1310" s="42" t="s">
        <v>89</v>
      </c>
      <c r="D1310" s="42" t="s">
        <v>106</v>
      </c>
      <c r="E1310" s="42" t="s">
        <v>7883</v>
      </c>
      <c r="F1310" s="42" t="s">
        <v>7881</v>
      </c>
      <c r="G1310" s="42" t="s">
        <v>7693</v>
      </c>
      <c r="H1310" s="60">
        <v>160</v>
      </c>
      <c r="I1310" s="43">
        <v>5.99</v>
      </c>
      <c r="J1310" s="43">
        <f t="shared" si="20"/>
        <v>958.40000000000009</v>
      </c>
      <c r="K1310" s="44" t="s">
        <v>2419</v>
      </c>
      <c r="L1310" s="44" t="s">
        <v>2420</v>
      </c>
      <c r="M1310" s="44" t="e">
        <f>VLOOKUP(#REF!,Feuil1!$A$2:$D$2767,4,FALSE)</f>
        <v>#REF!</v>
      </c>
      <c r="N1310" s="45" t="e">
        <f>#REF!-M1310</f>
        <v>#REF!</v>
      </c>
    </row>
    <row r="1311" spans="2:14" ht="31.5">
      <c r="B1311" s="42" t="s">
        <v>7946</v>
      </c>
      <c r="C1311" s="42" t="s">
        <v>89</v>
      </c>
      <c r="D1311" s="42" t="s">
        <v>106</v>
      </c>
      <c r="E1311" s="42" t="s">
        <v>7884</v>
      </c>
      <c r="F1311" s="42" t="s">
        <v>7881</v>
      </c>
      <c r="G1311" s="42" t="s">
        <v>7693</v>
      </c>
      <c r="H1311" s="60">
        <v>320</v>
      </c>
      <c r="I1311" s="43">
        <v>5.99</v>
      </c>
      <c r="J1311" s="43">
        <f t="shared" si="20"/>
        <v>1916.8000000000002</v>
      </c>
      <c r="K1311" s="44" t="s">
        <v>2421</v>
      </c>
      <c r="L1311" s="44" t="s">
        <v>2422</v>
      </c>
      <c r="M1311" s="44" t="e">
        <f>VLOOKUP(#REF!,Feuil1!$A$2:$D$2767,4,FALSE)</f>
        <v>#REF!</v>
      </c>
      <c r="N1311" s="45" t="e">
        <f>#REF!-M1311</f>
        <v>#REF!</v>
      </c>
    </row>
    <row r="1312" spans="2:14" ht="31.5">
      <c r="B1312" s="42" t="s">
        <v>7946</v>
      </c>
      <c r="C1312" s="42" t="s">
        <v>89</v>
      </c>
      <c r="D1312" s="42" t="s">
        <v>106</v>
      </c>
      <c r="E1312" s="42" t="s">
        <v>7886</v>
      </c>
      <c r="F1312" s="42" t="s">
        <v>7881</v>
      </c>
      <c r="G1312" s="42" t="s">
        <v>7693</v>
      </c>
      <c r="H1312" s="60">
        <v>320</v>
      </c>
      <c r="I1312" s="43">
        <v>5.99</v>
      </c>
      <c r="J1312" s="43">
        <f t="shared" si="20"/>
        <v>1916.8000000000002</v>
      </c>
      <c r="K1312" s="44" t="s">
        <v>2423</v>
      </c>
      <c r="L1312" s="44" t="s">
        <v>2424</v>
      </c>
      <c r="M1312" s="44" t="e">
        <f>VLOOKUP(#REF!,Feuil1!$A$2:$D$2767,4,FALSE)</f>
        <v>#REF!</v>
      </c>
      <c r="N1312" s="45" t="e">
        <f>#REF!-M1312</f>
        <v>#REF!</v>
      </c>
    </row>
    <row r="1313" spans="2:14" ht="31.5">
      <c r="B1313" s="42" t="s">
        <v>7966</v>
      </c>
      <c r="C1313" s="42" t="s">
        <v>89</v>
      </c>
      <c r="D1313" s="53" t="s">
        <v>106</v>
      </c>
      <c r="E1313" s="42" t="s">
        <v>7888</v>
      </c>
      <c r="F1313" s="42" t="s">
        <v>7881</v>
      </c>
      <c r="G1313" s="42" t="s">
        <v>7755</v>
      </c>
      <c r="H1313" s="60">
        <v>38</v>
      </c>
      <c r="I1313" s="43">
        <v>5.9899999999999993</v>
      </c>
      <c r="J1313" s="43">
        <f t="shared" si="20"/>
        <v>227.61999999999998</v>
      </c>
      <c r="K1313" s="44" t="s">
        <v>2437</v>
      </c>
      <c r="L1313" s="44" t="s">
        <v>2438</v>
      </c>
      <c r="M1313" s="44" t="e">
        <f>VLOOKUP(#REF!,Feuil1!$A$2:$D$2767,4,FALSE)</f>
        <v>#REF!</v>
      </c>
      <c r="N1313" s="45" t="e">
        <f>#REF!-M1313</f>
        <v>#REF!</v>
      </c>
    </row>
    <row r="1314" spans="2:14" ht="31.5">
      <c r="B1314" s="42" t="s">
        <v>7966</v>
      </c>
      <c r="C1314" s="42" t="s">
        <v>89</v>
      </c>
      <c r="D1314" s="53" t="s">
        <v>106</v>
      </c>
      <c r="E1314" s="42" t="s">
        <v>7890</v>
      </c>
      <c r="F1314" s="42" t="s">
        <v>7881</v>
      </c>
      <c r="G1314" s="42" t="s">
        <v>7755</v>
      </c>
      <c r="H1314" s="60">
        <v>19</v>
      </c>
      <c r="I1314" s="43">
        <v>5.9899999999999993</v>
      </c>
      <c r="J1314" s="43">
        <f t="shared" si="20"/>
        <v>113.80999999999999</v>
      </c>
      <c r="K1314" s="44" t="s">
        <v>2439</v>
      </c>
      <c r="L1314" s="44" t="s">
        <v>2440</v>
      </c>
      <c r="M1314" s="44" t="e">
        <f>VLOOKUP(#REF!,Feuil1!$A$2:$D$2767,4,FALSE)</f>
        <v>#REF!</v>
      </c>
      <c r="N1314" s="45" t="e">
        <f>#REF!-M1314</f>
        <v>#REF!</v>
      </c>
    </row>
    <row r="1315" spans="2:14" ht="31.5">
      <c r="B1315" s="42" t="s">
        <v>7966</v>
      </c>
      <c r="C1315" s="42" t="s">
        <v>89</v>
      </c>
      <c r="D1315" s="53" t="s">
        <v>106</v>
      </c>
      <c r="E1315" s="42" t="s">
        <v>7631</v>
      </c>
      <c r="F1315" s="42" t="s">
        <v>7881</v>
      </c>
      <c r="G1315" s="42" t="s">
        <v>7755</v>
      </c>
      <c r="H1315" s="60">
        <v>19</v>
      </c>
      <c r="I1315" s="43">
        <v>5.9899999999999993</v>
      </c>
      <c r="J1315" s="43">
        <f t="shared" si="20"/>
        <v>113.80999999999999</v>
      </c>
      <c r="K1315" s="44" t="s">
        <v>2429</v>
      </c>
      <c r="L1315" s="44" t="s">
        <v>2430</v>
      </c>
      <c r="M1315" s="44" t="e">
        <f>VLOOKUP(#REF!,Feuil1!$A$2:$D$2767,4,FALSE)</f>
        <v>#REF!</v>
      </c>
      <c r="N1315" s="45" t="e">
        <f>#REF!-M1315</f>
        <v>#REF!</v>
      </c>
    </row>
    <row r="1316" spans="2:14" ht="31.5">
      <c r="B1316" s="42" t="s">
        <v>7966</v>
      </c>
      <c r="C1316" s="42" t="s">
        <v>89</v>
      </c>
      <c r="D1316" s="53" t="s">
        <v>106</v>
      </c>
      <c r="E1316" s="42" t="s">
        <v>7883</v>
      </c>
      <c r="F1316" s="42" t="s">
        <v>7881</v>
      </c>
      <c r="G1316" s="42" t="s">
        <v>7755</v>
      </c>
      <c r="H1316" s="60">
        <v>19</v>
      </c>
      <c r="I1316" s="43">
        <v>5.9899999999999993</v>
      </c>
      <c r="J1316" s="43">
        <f t="shared" si="20"/>
        <v>113.80999999999999</v>
      </c>
      <c r="K1316" s="44" t="s">
        <v>2431</v>
      </c>
      <c r="L1316" s="44" t="s">
        <v>2432</v>
      </c>
      <c r="M1316" s="44" t="e">
        <f>VLOOKUP(#REF!,Feuil1!$A$2:$D$2767,4,FALSE)</f>
        <v>#REF!</v>
      </c>
      <c r="N1316" s="45" t="e">
        <f>#REF!-M1316</f>
        <v>#REF!</v>
      </c>
    </row>
    <row r="1317" spans="2:14" ht="31.5">
      <c r="B1317" s="42" t="s">
        <v>7966</v>
      </c>
      <c r="C1317" s="42" t="s">
        <v>89</v>
      </c>
      <c r="D1317" s="53" t="s">
        <v>106</v>
      </c>
      <c r="E1317" s="42" t="s">
        <v>7884</v>
      </c>
      <c r="F1317" s="42" t="s">
        <v>7881</v>
      </c>
      <c r="G1317" s="42" t="s">
        <v>7755</v>
      </c>
      <c r="H1317" s="60">
        <v>38</v>
      </c>
      <c r="I1317" s="43">
        <v>5.9899999999999993</v>
      </c>
      <c r="J1317" s="43">
        <f t="shared" si="20"/>
        <v>227.61999999999998</v>
      </c>
      <c r="K1317" s="44" t="s">
        <v>2433</v>
      </c>
      <c r="L1317" s="44" t="s">
        <v>2434</v>
      </c>
      <c r="M1317" s="44" t="e">
        <f>VLOOKUP(#REF!,Feuil1!$A$2:$D$2767,4,FALSE)</f>
        <v>#REF!</v>
      </c>
      <c r="N1317" s="45" t="e">
        <f>#REF!-M1317</f>
        <v>#REF!</v>
      </c>
    </row>
    <row r="1318" spans="2:14" ht="31.5">
      <c r="B1318" s="42" t="s">
        <v>7966</v>
      </c>
      <c r="C1318" s="42" t="s">
        <v>89</v>
      </c>
      <c r="D1318" s="53" t="s">
        <v>106</v>
      </c>
      <c r="E1318" s="42" t="s">
        <v>7886</v>
      </c>
      <c r="F1318" s="42" t="s">
        <v>7881</v>
      </c>
      <c r="G1318" s="42" t="s">
        <v>7755</v>
      </c>
      <c r="H1318" s="60">
        <v>57</v>
      </c>
      <c r="I1318" s="43">
        <v>5.9899999999999993</v>
      </c>
      <c r="J1318" s="43">
        <f t="shared" si="20"/>
        <v>341.42999999999995</v>
      </c>
      <c r="K1318" s="44" t="s">
        <v>2435</v>
      </c>
      <c r="L1318" s="44" t="s">
        <v>2436</v>
      </c>
      <c r="M1318" s="44" t="e">
        <f>VLOOKUP(#REF!,Feuil1!$A$2:$D$2767,4,FALSE)</f>
        <v>#REF!</v>
      </c>
      <c r="N1318" s="45" t="e">
        <f>#REF!-M1318</f>
        <v>#REF!</v>
      </c>
    </row>
    <row r="1319" spans="2:14" ht="31.5">
      <c r="B1319" s="42" t="s">
        <v>7967</v>
      </c>
      <c r="C1319" s="42" t="s">
        <v>89</v>
      </c>
      <c r="D1319" s="53" t="s">
        <v>106</v>
      </c>
      <c r="E1319" s="42" t="s">
        <v>7888</v>
      </c>
      <c r="F1319" s="42" t="s">
        <v>7881</v>
      </c>
      <c r="G1319" s="42" t="s">
        <v>7755</v>
      </c>
      <c r="H1319" s="60">
        <v>38</v>
      </c>
      <c r="I1319" s="43">
        <v>5.9899999999999993</v>
      </c>
      <c r="J1319" s="43">
        <f t="shared" si="20"/>
        <v>227.61999999999998</v>
      </c>
      <c r="K1319" s="44" t="s">
        <v>2449</v>
      </c>
      <c r="L1319" s="44" t="s">
        <v>2450</v>
      </c>
      <c r="M1319" s="44" t="e">
        <f>VLOOKUP(#REF!,Feuil1!$A$2:$D$2767,4,FALSE)</f>
        <v>#REF!</v>
      </c>
      <c r="N1319" s="45" t="e">
        <f>#REF!-M1319</f>
        <v>#REF!</v>
      </c>
    </row>
    <row r="1320" spans="2:14" ht="31.5">
      <c r="B1320" s="42" t="s">
        <v>7967</v>
      </c>
      <c r="C1320" s="42" t="s">
        <v>89</v>
      </c>
      <c r="D1320" s="53" t="s">
        <v>106</v>
      </c>
      <c r="E1320" s="42" t="s">
        <v>7890</v>
      </c>
      <c r="F1320" s="42" t="s">
        <v>7881</v>
      </c>
      <c r="G1320" s="42" t="s">
        <v>7755</v>
      </c>
      <c r="H1320" s="60">
        <v>19</v>
      </c>
      <c r="I1320" s="43">
        <v>5.9899999999999993</v>
      </c>
      <c r="J1320" s="43">
        <f t="shared" si="20"/>
        <v>113.80999999999999</v>
      </c>
      <c r="K1320" s="44" t="s">
        <v>2451</v>
      </c>
      <c r="L1320" s="44" t="s">
        <v>2452</v>
      </c>
      <c r="M1320" s="44" t="e">
        <f>VLOOKUP(#REF!,Feuil1!$A$2:$D$2767,4,FALSE)</f>
        <v>#REF!</v>
      </c>
      <c r="N1320" s="45" t="e">
        <f>#REF!-M1320</f>
        <v>#REF!</v>
      </c>
    </row>
    <row r="1321" spans="2:14" ht="31.5">
      <c r="B1321" s="42" t="s">
        <v>7967</v>
      </c>
      <c r="C1321" s="42" t="s">
        <v>89</v>
      </c>
      <c r="D1321" s="53" t="s">
        <v>106</v>
      </c>
      <c r="E1321" s="42" t="s">
        <v>7631</v>
      </c>
      <c r="F1321" s="42" t="s">
        <v>7881</v>
      </c>
      <c r="G1321" s="42" t="s">
        <v>7755</v>
      </c>
      <c r="H1321" s="60">
        <v>19</v>
      </c>
      <c r="I1321" s="43">
        <v>5.9899999999999993</v>
      </c>
      <c r="J1321" s="43">
        <f t="shared" si="20"/>
        <v>113.80999999999999</v>
      </c>
      <c r="K1321" s="44" t="s">
        <v>2441</v>
      </c>
      <c r="L1321" s="44" t="s">
        <v>2442</v>
      </c>
      <c r="M1321" s="44" t="e">
        <f>VLOOKUP(#REF!,Feuil1!$A$2:$D$2767,4,FALSE)</f>
        <v>#REF!</v>
      </c>
      <c r="N1321" s="45" t="e">
        <f>#REF!-M1321</f>
        <v>#REF!</v>
      </c>
    </row>
    <row r="1322" spans="2:14" ht="31.5">
      <c r="B1322" s="42" t="s">
        <v>7967</v>
      </c>
      <c r="C1322" s="42" t="s">
        <v>89</v>
      </c>
      <c r="D1322" s="53" t="s">
        <v>106</v>
      </c>
      <c r="E1322" s="42" t="s">
        <v>7883</v>
      </c>
      <c r="F1322" s="42" t="s">
        <v>7881</v>
      </c>
      <c r="G1322" s="42" t="s">
        <v>7755</v>
      </c>
      <c r="H1322" s="60">
        <v>19</v>
      </c>
      <c r="I1322" s="43">
        <v>5.9899999999999993</v>
      </c>
      <c r="J1322" s="43">
        <f t="shared" si="20"/>
        <v>113.80999999999999</v>
      </c>
      <c r="K1322" s="44" t="s">
        <v>2443</v>
      </c>
      <c r="L1322" s="44" t="s">
        <v>2444</v>
      </c>
      <c r="M1322" s="44" t="e">
        <f>VLOOKUP(#REF!,Feuil1!$A$2:$D$2767,4,FALSE)</f>
        <v>#REF!</v>
      </c>
      <c r="N1322" s="45" t="e">
        <f>#REF!-M1322</f>
        <v>#REF!</v>
      </c>
    </row>
    <row r="1323" spans="2:14" ht="31.5">
      <c r="B1323" s="42" t="s">
        <v>7967</v>
      </c>
      <c r="C1323" s="42" t="s">
        <v>89</v>
      </c>
      <c r="D1323" s="53" t="s">
        <v>106</v>
      </c>
      <c r="E1323" s="42" t="s">
        <v>7884</v>
      </c>
      <c r="F1323" s="42" t="s">
        <v>7881</v>
      </c>
      <c r="G1323" s="42" t="s">
        <v>7755</v>
      </c>
      <c r="H1323" s="60">
        <v>38</v>
      </c>
      <c r="I1323" s="43">
        <v>5.9899999999999993</v>
      </c>
      <c r="J1323" s="43">
        <f t="shared" si="20"/>
        <v>227.61999999999998</v>
      </c>
      <c r="K1323" s="44" t="s">
        <v>2445</v>
      </c>
      <c r="L1323" s="44" t="s">
        <v>2446</v>
      </c>
      <c r="M1323" s="44" t="e">
        <f>VLOOKUP(#REF!,Feuil1!$A$2:$D$2767,4,FALSE)</f>
        <v>#REF!</v>
      </c>
      <c r="N1323" s="45" t="e">
        <f>#REF!-M1323</f>
        <v>#REF!</v>
      </c>
    </row>
    <row r="1324" spans="2:14" ht="31.5">
      <c r="B1324" s="42" t="s">
        <v>7967</v>
      </c>
      <c r="C1324" s="42" t="s">
        <v>89</v>
      </c>
      <c r="D1324" s="53" t="s">
        <v>106</v>
      </c>
      <c r="E1324" s="42" t="s">
        <v>7886</v>
      </c>
      <c r="F1324" s="42" t="s">
        <v>7881</v>
      </c>
      <c r="G1324" s="42" t="s">
        <v>7755</v>
      </c>
      <c r="H1324" s="60">
        <v>57</v>
      </c>
      <c r="I1324" s="43">
        <v>5.9899999999999993</v>
      </c>
      <c r="J1324" s="43">
        <f t="shared" si="20"/>
        <v>341.42999999999995</v>
      </c>
      <c r="K1324" s="44" t="s">
        <v>2447</v>
      </c>
      <c r="L1324" s="44" t="s">
        <v>2448</v>
      </c>
      <c r="M1324" s="44" t="e">
        <f>VLOOKUP(#REF!,Feuil1!$A$2:$D$2767,4,FALSE)</f>
        <v>#REF!</v>
      </c>
      <c r="N1324" s="45" t="e">
        <f>#REF!-M1324</f>
        <v>#REF!</v>
      </c>
    </row>
    <row r="1325" spans="2:14" ht="31.5">
      <c r="B1325" s="42" t="s">
        <v>7968</v>
      </c>
      <c r="C1325" s="42" t="s">
        <v>89</v>
      </c>
      <c r="D1325" s="53" t="s">
        <v>106</v>
      </c>
      <c r="E1325" s="42" t="s">
        <v>7888</v>
      </c>
      <c r="F1325" s="42" t="s">
        <v>7881</v>
      </c>
      <c r="G1325" s="42" t="s">
        <v>7755</v>
      </c>
      <c r="H1325" s="60">
        <v>18</v>
      </c>
      <c r="I1325" s="43">
        <v>8.99</v>
      </c>
      <c r="J1325" s="43">
        <f t="shared" si="20"/>
        <v>161.82</v>
      </c>
      <c r="K1325" s="44" t="s">
        <v>2485</v>
      </c>
      <c r="L1325" s="44" t="s">
        <v>2486</v>
      </c>
      <c r="M1325" s="44" t="e">
        <f>VLOOKUP(#REF!,Feuil1!$A$2:$D$2767,4,FALSE)</f>
        <v>#REF!</v>
      </c>
      <c r="N1325" s="45" t="e">
        <f>#REF!-M1325</f>
        <v>#REF!</v>
      </c>
    </row>
    <row r="1326" spans="2:14" ht="31.5">
      <c r="B1326" s="42" t="s">
        <v>7968</v>
      </c>
      <c r="C1326" s="42" t="s">
        <v>89</v>
      </c>
      <c r="D1326" s="53" t="s">
        <v>106</v>
      </c>
      <c r="E1326" s="42" t="s">
        <v>7890</v>
      </c>
      <c r="F1326" s="42" t="s">
        <v>7881</v>
      </c>
      <c r="G1326" s="42" t="s">
        <v>7755</v>
      </c>
      <c r="H1326" s="60">
        <v>9</v>
      </c>
      <c r="I1326" s="43">
        <v>8.99</v>
      </c>
      <c r="J1326" s="43">
        <f t="shared" si="20"/>
        <v>80.91</v>
      </c>
      <c r="K1326" s="44" t="s">
        <v>2487</v>
      </c>
      <c r="L1326" s="44" t="s">
        <v>2488</v>
      </c>
      <c r="M1326" s="44" t="e">
        <f>VLOOKUP(#REF!,Feuil1!$A$2:$D$2767,4,FALSE)</f>
        <v>#REF!</v>
      </c>
      <c r="N1326" s="45" t="e">
        <f>#REF!-M1326</f>
        <v>#REF!</v>
      </c>
    </row>
    <row r="1327" spans="2:14" ht="31.5">
      <c r="B1327" s="42" t="s">
        <v>7968</v>
      </c>
      <c r="C1327" s="42" t="s">
        <v>89</v>
      </c>
      <c r="D1327" s="53" t="s">
        <v>106</v>
      </c>
      <c r="E1327" s="42" t="s">
        <v>7631</v>
      </c>
      <c r="F1327" s="42" t="s">
        <v>7881</v>
      </c>
      <c r="G1327" s="42" t="s">
        <v>7755</v>
      </c>
      <c r="H1327" s="60">
        <v>9</v>
      </c>
      <c r="I1327" s="43">
        <v>8.99</v>
      </c>
      <c r="J1327" s="43">
        <f t="shared" si="20"/>
        <v>80.91</v>
      </c>
      <c r="K1327" s="44" t="s">
        <v>2477</v>
      </c>
      <c r="L1327" s="44" t="s">
        <v>2478</v>
      </c>
      <c r="M1327" s="44" t="e">
        <f>VLOOKUP(#REF!,Feuil1!$A$2:$D$2767,4,FALSE)</f>
        <v>#REF!</v>
      </c>
      <c r="N1327" s="45" t="e">
        <f>#REF!-M1327</f>
        <v>#REF!</v>
      </c>
    </row>
    <row r="1328" spans="2:14" ht="31.5">
      <c r="B1328" s="42" t="s">
        <v>7968</v>
      </c>
      <c r="C1328" s="42" t="s">
        <v>89</v>
      </c>
      <c r="D1328" s="53" t="s">
        <v>106</v>
      </c>
      <c r="E1328" s="42" t="s">
        <v>7883</v>
      </c>
      <c r="F1328" s="42" t="s">
        <v>7881</v>
      </c>
      <c r="G1328" s="42" t="s">
        <v>7755</v>
      </c>
      <c r="H1328" s="60">
        <v>9</v>
      </c>
      <c r="I1328" s="43">
        <v>8.99</v>
      </c>
      <c r="J1328" s="43">
        <f t="shared" si="20"/>
        <v>80.91</v>
      </c>
      <c r="K1328" s="44" t="s">
        <v>2479</v>
      </c>
      <c r="L1328" s="44" t="s">
        <v>2480</v>
      </c>
      <c r="M1328" s="44" t="e">
        <f>VLOOKUP(#REF!,Feuil1!$A$2:$D$2767,4,FALSE)</f>
        <v>#REF!</v>
      </c>
      <c r="N1328" s="45" t="e">
        <f>#REF!-M1328</f>
        <v>#REF!</v>
      </c>
    </row>
    <row r="1329" spans="2:14" ht="31.5">
      <c r="B1329" s="42" t="s">
        <v>7968</v>
      </c>
      <c r="C1329" s="42" t="s">
        <v>89</v>
      </c>
      <c r="D1329" s="53" t="s">
        <v>106</v>
      </c>
      <c r="E1329" s="42" t="s">
        <v>7884</v>
      </c>
      <c r="F1329" s="42" t="s">
        <v>7881</v>
      </c>
      <c r="G1329" s="42" t="s">
        <v>7755</v>
      </c>
      <c r="H1329" s="60">
        <v>18</v>
      </c>
      <c r="I1329" s="43">
        <v>8.99</v>
      </c>
      <c r="J1329" s="43">
        <f t="shared" si="20"/>
        <v>161.82</v>
      </c>
      <c r="K1329" s="44" t="s">
        <v>2481</v>
      </c>
      <c r="L1329" s="44" t="s">
        <v>2482</v>
      </c>
      <c r="M1329" s="44" t="e">
        <f>VLOOKUP(#REF!,Feuil1!$A$2:$D$2767,4,FALSE)</f>
        <v>#REF!</v>
      </c>
      <c r="N1329" s="45" t="e">
        <f>#REF!-M1329</f>
        <v>#REF!</v>
      </c>
    </row>
    <row r="1330" spans="2:14" ht="31.5">
      <c r="B1330" s="42" t="s">
        <v>7968</v>
      </c>
      <c r="C1330" s="42" t="s">
        <v>89</v>
      </c>
      <c r="D1330" s="53" t="s">
        <v>106</v>
      </c>
      <c r="E1330" s="42" t="s">
        <v>7886</v>
      </c>
      <c r="F1330" s="42" t="s">
        <v>7881</v>
      </c>
      <c r="G1330" s="42" t="s">
        <v>7755</v>
      </c>
      <c r="H1330" s="60">
        <v>27</v>
      </c>
      <c r="I1330" s="43">
        <v>8.99</v>
      </c>
      <c r="J1330" s="43">
        <f t="shared" si="20"/>
        <v>242.73000000000002</v>
      </c>
      <c r="K1330" s="44" t="s">
        <v>2483</v>
      </c>
      <c r="L1330" s="44" t="s">
        <v>2484</v>
      </c>
      <c r="M1330" s="44" t="e">
        <f>VLOOKUP(#REF!,Feuil1!$A$2:$D$2767,4,FALSE)</f>
        <v>#REF!</v>
      </c>
      <c r="N1330" s="45" t="e">
        <f>#REF!-M1330</f>
        <v>#REF!</v>
      </c>
    </row>
    <row r="1331" spans="2:14" ht="31.5">
      <c r="B1331" s="42" t="s">
        <v>7914</v>
      </c>
      <c r="C1331" s="42" t="s">
        <v>89</v>
      </c>
      <c r="D1331" s="53" t="s">
        <v>106</v>
      </c>
      <c r="E1331" s="42" t="s">
        <v>7888</v>
      </c>
      <c r="F1331" s="42" t="s">
        <v>7881</v>
      </c>
      <c r="G1331" s="42" t="s">
        <v>7675</v>
      </c>
      <c r="H1331" s="60">
        <v>32</v>
      </c>
      <c r="I1331" s="43">
        <v>14.99</v>
      </c>
      <c r="J1331" s="43">
        <f t="shared" si="20"/>
        <v>479.68</v>
      </c>
      <c r="K1331" s="44" t="s">
        <v>2509</v>
      </c>
      <c r="L1331" s="44" t="s">
        <v>2510</v>
      </c>
      <c r="M1331" s="44" t="e">
        <f>VLOOKUP(#REF!,Feuil1!$A$2:$D$2767,4,FALSE)</f>
        <v>#REF!</v>
      </c>
      <c r="N1331" s="45" t="e">
        <f>#REF!-M1331</f>
        <v>#REF!</v>
      </c>
    </row>
    <row r="1332" spans="2:14" ht="31.5">
      <c r="B1332" s="42" t="s">
        <v>7914</v>
      </c>
      <c r="C1332" s="42" t="s">
        <v>89</v>
      </c>
      <c r="D1332" s="53" t="s">
        <v>106</v>
      </c>
      <c r="E1332" s="42" t="s">
        <v>7890</v>
      </c>
      <c r="F1332" s="42" t="s">
        <v>7881</v>
      </c>
      <c r="G1332" s="42" t="s">
        <v>7675</v>
      </c>
      <c r="H1332" s="60">
        <v>32</v>
      </c>
      <c r="I1332" s="43">
        <v>14.99</v>
      </c>
      <c r="J1332" s="43">
        <f t="shared" si="20"/>
        <v>479.68</v>
      </c>
      <c r="K1332" s="44" t="s">
        <v>2511</v>
      </c>
      <c r="L1332" s="44" t="s">
        <v>2512</v>
      </c>
      <c r="M1332" s="44" t="e">
        <f>VLOOKUP(#REF!,Feuil1!$A$2:$D$2767,4,FALSE)</f>
        <v>#REF!</v>
      </c>
      <c r="N1332" s="45" t="e">
        <f>#REF!-M1332</f>
        <v>#REF!</v>
      </c>
    </row>
    <row r="1333" spans="2:14" ht="31.5">
      <c r="B1333" s="42" t="s">
        <v>7914</v>
      </c>
      <c r="C1333" s="42" t="s">
        <v>89</v>
      </c>
      <c r="D1333" s="53" t="s">
        <v>106</v>
      </c>
      <c r="E1333" s="42" t="s">
        <v>7631</v>
      </c>
      <c r="F1333" s="42" t="s">
        <v>7881</v>
      </c>
      <c r="G1333" s="42" t="s">
        <v>7675</v>
      </c>
      <c r="H1333" s="60">
        <v>16</v>
      </c>
      <c r="I1333" s="43">
        <v>14.99</v>
      </c>
      <c r="J1333" s="43">
        <f t="shared" si="20"/>
        <v>239.84</v>
      </c>
      <c r="K1333" s="44" t="s">
        <v>2501</v>
      </c>
      <c r="L1333" s="44" t="s">
        <v>2502</v>
      </c>
      <c r="M1333" s="44" t="e">
        <f>VLOOKUP(#REF!,Feuil1!$A$2:$D$2767,4,FALSE)</f>
        <v>#REF!</v>
      </c>
      <c r="N1333" s="45" t="e">
        <f>#REF!-M1333</f>
        <v>#REF!</v>
      </c>
    </row>
    <row r="1334" spans="2:14" ht="31.5">
      <c r="B1334" s="42" t="s">
        <v>7914</v>
      </c>
      <c r="C1334" s="42" t="s">
        <v>89</v>
      </c>
      <c r="D1334" s="53" t="s">
        <v>106</v>
      </c>
      <c r="E1334" s="42" t="s">
        <v>7883</v>
      </c>
      <c r="F1334" s="42" t="s">
        <v>7881</v>
      </c>
      <c r="G1334" s="42" t="s">
        <v>7675</v>
      </c>
      <c r="H1334" s="60">
        <v>16</v>
      </c>
      <c r="I1334" s="43">
        <v>14.99</v>
      </c>
      <c r="J1334" s="43">
        <f t="shared" si="20"/>
        <v>239.84</v>
      </c>
      <c r="K1334" s="44" t="s">
        <v>2503</v>
      </c>
      <c r="L1334" s="44" t="s">
        <v>2504</v>
      </c>
      <c r="M1334" s="44" t="e">
        <f>VLOOKUP(#REF!,Feuil1!$A$2:$D$2767,4,FALSE)</f>
        <v>#REF!</v>
      </c>
      <c r="N1334" s="45" t="e">
        <f>#REF!-M1334</f>
        <v>#REF!</v>
      </c>
    </row>
    <row r="1335" spans="2:14" ht="31.5">
      <c r="B1335" s="42" t="s">
        <v>7914</v>
      </c>
      <c r="C1335" s="42" t="s">
        <v>89</v>
      </c>
      <c r="D1335" s="53" t="s">
        <v>106</v>
      </c>
      <c r="E1335" s="42" t="s">
        <v>7884</v>
      </c>
      <c r="F1335" s="42" t="s">
        <v>7881</v>
      </c>
      <c r="G1335" s="42" t="s">
        <v>7675</v>
      </c>
      <c r="H1335" s="60">
        <v>32</v>
      </c>
      <c r="I1335" s="43">
        <v>14.99</v>
      </c>
      <c r="J1335" s="43">
        <f t="shared" si="20"/>
        <v>479.68</v>
      </c>
      <c r="K1335" s="44" t="s">
        <v>2505</v>
      </c>
      <c r="L1335" s="44" t="s">
        <v>2506</v>
      </c>
      <c r="M1335" s="44" t="e">
        <f>VLOOKUP(#REF!,Feuil1!$A$2:$D$2767,4,FALSE)</f>
        <v>#REF!</v>
      </c>
      <c r="N1335" s="45" t="e">
        <f>#REF!-M1335</f>
        <v>#REF!</v>
      </c>
    </row>
    <row r="1336" spans="2:14" ht="31.5">
      <c r="B1336" s="42" t="s">
        <v>7914</v>
      </c>
      <c r="C1336" s="42" t="s">
        <v>89</v>
      </c>
      <c r="D1336" s="53" t="s">
        <v>106</v>
      </c>
      <c r="E1336" s="42" t="s">
        <v>7886</v>
      </c>
      <c r="F1336" s="42" t="s">
        <v>7881</v>
      </c>
      <c r="G1336" s="42" t="s">
        <v>7675</v>
      </c>
      <c r="H1336" s="60">
        <v>32</v>
      </c>
      <c r="I1336" s="43">
        <v>14.99</v>
      </c>
      <c r="J1336" s="43">
        <f t="shared" si="20"/>
        <v>479.68</v>
      </c>
      <c r="K1336" s="44" t="s">
        <v>2507</v>
      </c>
      <c r="L1336" s="44" t="s">
        <v>2508</v>
      </c>
      <c r="M1336" s="44" t="e">
        <f>VLOOKUP(#REF!,Feuil1!$A$2:$D$2767,4,FALSE)</f>
        <v>#REF!</v>
      </c>
      <c r="N1336" s="45" t="e">
        <f>#REF!-M1336</f>
        <v>#REF!</v>
      </c>
    </row>
    <row r="1337" spans="2:14" ht="31.5">
      <c r="B1337" s="42" t="s">
        <v>7902</v>
      </c>
      <c r="C1337" s="42" t="s">
        <v>89</v>
      </c>
      <c r="D1337" s="53" t="s">
        <v>106</v>
      </c>
      <c r="E1337" s="42" t="s">
        <v>7888</v>
      </c>
      <c r="F1337" s="42" t="s">
        <v>7881</v>
      </c>
      <c r="G1337" s="42" t="s">
        <v>7646</v>
      </c>
      <c r="H1337" s="60">
        <v>24</v>
      </c>
      <c r="I1337" s="43">
        <v>5.99</v>
      </c>
      <c r="J1337" s="43">
        <f t="shared" si="20"/>
        <v>143.76</v>
      </c>
      <c r="K1337" s="44" t="s">
        <v>2521</v>
      </c>
      <c r="L1337" s="44" t="s">
        <v>2522</v>
      </c>
      <c r="M1337" s="44" t="e">
        <f>VLOOKUP(#REF!,Feuil1!$A$2:$D$2767,4,FALSE)</f>
        <v>#REF!</v>
      </c>
      <c r="N1337" s="45" t="e">
        <f>#REF!-M1337</f>
        <v>#REF!</v>
      </c>
    </row>
    <row r="1338" spans="2:14" ht="31.5">
      <c r="B1338" s="42" t="s">
        <v>7902</v>
      </c>
      <c r="C1338" s="42" t="s">
        <v>89</v>
      </c>
      <c r="D1338" s="53" t="s">
        <v>106</v>
      </c>
      <c r="E1338" s="42" t="s">
        <v>7890</v>
      </c>
      <c r="F1338" s="42" t="s">
        <v>7881</v>
      </c>
      <c r="G1338" s="42" t="s">
        <v>7646</v>
      </c>
      <c r="H1338" s="60">
        <v>16</v>
      </c>
      <c r="I1338" s="43">
        <v>5.99</v>
      </c>
      <c r="J1338" s="43">
        <f t="shared" si="20"/>
        <v>95.84</v>
      </c>
      <c r="K1338" s="44" t="s">
        <v>2523</v>
      </c>
      <c r="L1338" s="44" t="s">
        <v>2524</v>
      </c>
      <c r="M1338" s="44" t="e">
        <f>VLOOKUP(#REF!,Feuil1!$A$2:$D$2767,4,FALSE)</f>
        <v>#REF!</v>
      </c>
      <c r="N1338" s="45" t="e">
        <f>#REF!-M1338</f>
        <v>#REF!</v>
      </c>
    </row>
    <row r="1339" spans="2:14" ht="31.5">
      <c r="B1339" s="42" t="s">
        <v>7902</v>
      </c>
      <c r="C1339" s="42" t="s">
        <v>89</v>
      </c>
      <c r="D1339" s="53" t="s">
        <v>106</v>
      </c>
      <c r="E1339" s="42" t="s">
        <v>7631</v>
      </c>
      <c r="F1339" s="42" t="s">
        <v>7881</v>
      </c>
      <c r="G1339" s="42" t="s">
        <v>7646</v>
      </c>
      <c r="H1339" s="60">
        <v>8</v>
      </c>
      <c r="I1339" s="43">
        <v>5.99</v>
      </c>
      <c r="J1339" s="43">
        <f t="shared" si="20"/>
        <v>47.92</v>
      </c>
      <c r="K1339" s="44" t="s">
        <v>2513</v>
      </c>
      <c r="L1339" s="44" t="s">
        <v>2514</v>
      </c>
      <c r="M1339" s="44" t="e">
        <f>VLOOKUP(#REF!,Feuil1!$A$2:$D$2767,4,FALSE)</f>
        <v>#REF!</v>
      </c>
      <c r="N1339" s="45" t="e">
        <f>#REF!-M1339</f>
        <v>#REF!</v>
      </c>
    </row>
    <row r="1340" spans="2:14" ht="31.5">
      <c r="B1340" s="42" t="s">
        <v>7902</v>
      </c>
      <c r="C1340" s="42" t="s">
        <v>89</v>
      </c>
      <c r="D1340" s="53" t="s">
        <v>106</v>
      </c>
      <c r="E1340" s="42" t="s">
        <v>7883</v>
      </c>
      <c r="F1340" s="42" t="s">
        <v>7881</v>
      </c>
      <c r="G1340" s="42" t="s">
        <v>7646</v>
      </c>
      <c r="H1340" s="60">
        <v>8</v>
      </c>
      <c r="I1340" s="43">
        <v>5.99</v>
      </c>
      <c r="J1340" s="43">
        <f t="shared" si="20"/>
        <v>47.92</v>
      </c>
      <c r="K1340" s="44" t="s">
        <v>2515</v>
      </c>
      <c r="L1340" s="44" t="s">
        <v>2516</v>
      </c>
      <c r="M1340" s="44" t="e">
        <f>VLOOKUP(#REF!,Feuil1!$A$2:$D$2767,4,FALSE)</f>
        <v>#REF!</v>
      </c>
      <c r="N1340" s="45" t="e">
        <f>#REF!-M1340</f>
        <v>#REF!</v>
      </c>
    </row>
    <row r="1341" spans="2:14" ht="31.5">
      <c r="B1341" s="42" t="s">
        <v>7902</v>
      </c>
      <c r="C1341" s="42" t="s">
        <v>89</v>
      </c>
      <c r="D1341" s="53" t="s">
        <v>106</v>
      </c>
      <c r="E1341" s="42" t="s">
        <v>7884</v>
      </c>
      <c r="F1341" s="42" t="s">
        <v>7881</v>
      </c>
      <c r="G1341" s="42" t="s">
        <v>7646</v>
      </c>
      <c r="H1341" s="60">
        <v>8</v>
      </c>
      <c r="I1341" s="43">
        <v>5.99</v>
      </c>
      <c r="J1341" s="43">
        <f t="shared" si="20"/>
        <v>47.92</v>
      </c>
      <c r="K1341" s="44" t="s">
        <v>2517</v>
      </c>
      <c r="L1341" s="44" t="s">
        <v>2518</v>
      </c>
      <c r="M1341" s="44" t="e">
        <f>VLOOKUP(#REF!,Feuil1!$A$2:$D$2767,4,FALSE)</f>
        <v>#REF!</v>
      </c>
      <c r="N1341" s="45" t="e">
        <f>#REF!-M1341</f>
        <v>#REF!</v>
      </c>
    </row>
    <row r="1342" spans="2:14" ht="31.5">
      <c r="B1342" s="42" t="s">
        <v>7902</v>
      </c>
      <c r="C1342" s="42" t="s">
        <v>89</v>
      </c>
      <c r="D1342" s="53" t="s">
        <v>106</v>
      </c>
      <c r="E1342" s="42" t="s">
        <v>7886</v>
      </c>
      <c r="F1342" s="42" t="s">
        <v>7881</v>
      </c>
      <c r="G1342" s="42" t="s">
        <v>7646</v>
      </c>
      <c r="H1342" s="60">
        <v>24</v>
      </c>
      <c r="I1342" s="43">
        <v>5.99</v>
      </c>
      <c r="J1342" s="43">
        <f t="shared" si="20"/>
        <v>143.76</v>
      </c>
      <c r="K1342" s="44" t="s">
        <v>2519</v>
      </c>
      <c r="L1342" s="44" t="s">
        <v>2520</v>
      </c>
      <c r="M1342" s="44" t="e">
        <f>VLOOKUP(#REF!,Feuil1!$A$2:$D$2767,4,FALSE)</f>
        <v>#REF!</v>
      </c>
      <c r="N1342" s="45" t="e">
        <f>#REF!-M1342</f>
        <v>#REF!</v>
      </c>
    </row>
    <row r="1343" spans="2:14" ht="31.5">
      <c r="B1343" s="42" t="s">
        <v>7903</v>
      </c>
      <c r="C1343" s="42" t="s">
        <v>89</v>
      </c>
      <c r="D1343" s="53" t="s">
        <v>106</v>
      </c>
      <c r="E1343" s="42" t="s">
        <v>7888</v>
      </c>
      <c r="F1343" s="42" t="s">
        <v>7881</v>
      </c>
      <c r="G1343" s="42" t="s">
        <v>7646</v>
      </c>
      <c r="H1343" s="60">
        <v>6</v>
      </c>
      <c r="I1343" s="43">
        <v>5.99</v>
      </c>
      <c r="J1343" s="43">
        <f t="shared" si="20"/>
        <v>35.94</v>
      </c>
      <c r="K1343" s="44" t="s">
        <v>2533</v>
      </c>
      <c r="L1343" s="44" t="s">
        <v>2534</v>
      </c>
      <c r="M1343" s="44" t="e">
        <f>VLOOKUP(#REF!,Feuil1!$A$2:$D$2767,4,FALSE)</f>
        <v>#REF!</v>
      </c>
      <c r="N1343" s="45" t="e">
        <f>#REF!-M1343</f>
        <v>#REF!</v>
      </c>
    </row>
    <row r="1344" spans="2:14" ht="31.5">
      <c r="B1344" s="42" t="s">
        <v>7903</v>
      </c>
      <c r="C1344" s="42" t="s">
        <v>89</v>
      </c>
      <c r="D1344" s="53" t="s">
        <v>106</v>
      </c>
      <c r="E1344" s="42" t="s">
        <v>7890</v>
      </c>
      <c r="F1344" s="42" t="s">
        <v>7881</v>
      </c>
      <c r="G1344" s="42" t="s">
        <v>7646</v>
      </c>
      <c r="H1344" s="60">
        <v>4</v>
      </c>
      <c r="I1344" s="43">
        <v>5.99</v>
      </c>
      <c r="J1344" s="43">
        <f t="shared" si="20"/>
        <v>23.96</v>
      </c>
      <c r="K1344" s="44" t="s">
        <v>2535</v>
      </c>
      <c r="L1344" s="44" t="s">
        <v>2536</v>
      </c>
      <c r="M1344" s="44" t="e">
        <f>VLOOKUP(#REF!,Feuil1!$A$2:$D$2767,4,FALSE)</f>
        <v>#REF!</v>
      </c>
      <c r="N1344" s="45" t="e">
        <f>#REF!-M1344</f>
        <v>#REF!</v>
      </c>
    </row>
    <row r="1345" spans="2:14" ht="31.5">
      <c r="B1345" s="42" t="s">
        <v>7903</v>
      </c>
      <c r="C1345" s="42" t="s">
        <v>89</v>
      </c>
      <c r="D1345" s="53" t="s">
        <v>106</v>
      </c>
      <c r="E1345" s="42" t="s">
        <v>7631</v>
      </c>
      <c r="F1345" s="42" t="s">
        <v>7881</v>
      </c>
      <c r="G1345" s="42" t="s">
        <v>7646</v>
      </c>
      <c r="H1345" s="60">
        <v>2</v>
      </c>
      <c r="I1345" s="43">
        <v>5.99</v>
      </c>
      <c r="J1345" s="43">
        <f t="shared" si="20"/>
        <v>11.98</v>
      </c>
      <c r="K1345" s="44" t="s">
        <v>2525</v>
      </c>
      <c r="L1345" s="44" t="s">
        <v>2526</v>
      </c>
      <c r="M1345" s="44" t="e">
        <f>VLOOKUP(#REF!,Feuil1!$A$2:$D$2767,4,FALSE)</f>
        <v>#REF!</v>
      </c>
      <c r="N1345" s="45" t="e">
        <f>#REF!-M1345</f>
        <v>#REF!</v>
      </c>
    </row>
    <row r="1346" spans="2:14" ht="31.5">
      <c r="B1346" s="42" t="s">
        <v>7903</v>
      </c>
      <c r="C1346" s="42" t="s">
        <v>89</v>
      </c>
      <c r="D1346" s="53" t="s">
        <v>106</v>
      </c>
      <c r="E1346" s="42" t="s">
        <v>7883</v>
      </c>
      <c r="F1346" s="42" t="s">
        <v>7881</v>
      </c>
      <c r="G1346" s="42" t="s">
        <v>7646</v>
      </c>
      <c r="H1346" s="60">
        <v>2</v>
      </c>
      <c r="I1346" s="43">
        <v>5.99</v>
      </c>
      <c r="J1346" s="43">
        <f t="shared" si="20"/>
        <v>11.98</v>
      </c>
      <c r="K1346" s="44" t="s">
        <v>2527</v>
      </c>
      <c r="L1346" s="44" t="s">
        <v>2528</v>
      </c>
      <c r="M1346" s="44" t="e">
        <f>VLOOKUP(#REF!,Feuil1!$A$2:$D$2767,4,FALSE)</f>
        <v>#REF!</v>
      </c>
      <c r="N1346" s="45" t="e">
        <f>#REF!-M1346</f>
        <v>#REF!</v>
      </c>
    </row>
    <row r="1347" spans="2:14" ht="31.5">
      <c r="B1347" s="42" t="s">
        <v>7903</v>
      </c>
      <c r="C1347" s="42" t="s">
        <v>89</v>
      </c>
      <c r="D1347" s="53" t="s">
        <v>106</v>
      </c>
      <c r="E1347" s="42" t="s">
        <v>7884</v>
      </c>
      <c r="F1347" s="42" t="s">
        <v>7881</v>
      </c>
      <c r="G1347" s="42" t="s">
        <v>7646</v>
      </c>
      <c r="H1347" s="60">
        <v>2</v>
      </c>
      <c r="I1347" s="43">
        <v>5.99</v>
      </c>
      <c r="J1347" s="43">
        <f t="shared" ref="J1347:J1410" si="21">H1347*I1347</f>
        <v>11.98</v>
      </c>
      <c r="K1347" s="44" t="s">
        <v>2529</v>
      </c>
      <c r="L1347" s="44" t="s">
        <v>2530</v>
      </c>
      <c r="M1347" s="44" t="e">
        <f>VLOOKUP(#REF!,Feuil1!$A$2:$D$2767,4,FALSE)</f>
        <v>#REF!</v>
      </c>
      <c r="N1347" s="45" t="e">
        <f>#REF!-M1347</f>
        <v>#REF!</v>
      </c>
    </row>
    <row r="1348" spans="2:14" ht="31.5">
      <c r="B1348" s="42" t="s">
        <v>7903</v>
      </c>
      <c r="C1348" s="42" t="s">
        <v>89</v>
      </c>
      <c r="D1348" s="53" t="s">
        <v>106</v>
      </c>
      <c r="E1348" s="42" t="s">
        <v>7886</v>
      </c>
      <c r="F1348" s="42" t="s">
        <v>7881</v>
      </c>
      <c r="G1348" s="42" t="s">
        <v>7646</v>
      </c>
      <c r="H1348" s="60">
        <v>6</v>
      </c>
      <c r="I1348" s="43">
        <v>5.99</v>
      </c>
      <c r="J1348" s="43">
        <f t="shared" si="21"/>
        <v>35.94</v>
      </c>
      <c r="K1348" s="44" t="s">
        <v>2531</v>
      </c>
      <c r="L1348" s="44" t="s">
        <v>2532</v>
      </c>
      <c r="M1348" s="44" t="e">
        <f>VLOOKUP(#REF!,Feuil1!$A$2:$D$2767,4,FALSE)</f>
        <v>#REF!</v>
      </c>
      <c r="N1348" s="45" t="e">
        <f>#REF!-M1348</f>
        <v>#REF!</v>
      </c>
    </row>
    <row r="1349" spans="2:14" ht="31.5">
      <c r="B1349" s="42" t="s">
        <v>7904</v>
      </c>
      <c r="C1349" s="42" t="s">
        <v>89</v>
      </c>
      <c r="D1349" s="53" t="s">
        <v>106</v>
      </c>
      <c r="E1349" s="42" t="s">
        <v>7888</v>
      </c>
      <c r="F1349" s="42" t="s">
        <v>7881</v>
      </c>
      <c r="G1349" s="42" t="s">
        <v>7646</v>
      </c>
      <c r="H1349" s="60">
        <v>6</v>
      </c>
      <c r="I1349" s="43">
        <v>5.99</v>
      </c>
      <c r="J1349" s="43">
        <f t="shared" si="21"/>
        <v>35.94</v>
      </c>
      <c r="K1349" s="44" t="s">
        <v>2545</v>
      </c>
      <c r="L1349" s="44" t="s">
        <v>2546</v>
      </c>
      <c r="M1349" s="44" t="e">
        <f>VLOOKUP(#REF!,Feuil1!$A$2:$D$2767,4,FALSE)</f>
        <v>#REF!</v>
      </c>
      <c r="N1349" s="45" t="e">
        <f>#REF!-M1349</f>
        <v>#REF!</v>
      </c>
    </row>
    <row r="1350" spans="2:14" ht="31.5">
      <c r="B1350" s="42" t="s">
        <v>7904</v>
      </c>
      <c r="C1350" s="42" t="s">
        <v>89</v>
      </c>
      <c r="D1350" s="53" t="s">
        <v>106</v>
      </c>
      <c r="E1350" s="42" t="s">
        <v>7890</v>
      </c>
      <c r="F1350" s="42" t="s">
        <v>7881</v>
      </c>
      <c r="G1350" s="42" t="s">
        <v>7646</v>
      </c>
      <c r="H1350" s="60">
        <v>4</v>
      </c>
      <c r="I1350" s="43">
        <v>5.99</v>
      </c>
      <c r="J1350" s="43">
        <f t="shared" si="21"/>
        <v>23.96</v>
      </c>
      <c r="K1350" s="44" t="s">
        <v>2547</v>
      </c>
      <c r="L1350" s="44" t="s">
        <v>2548</v>
      </c>
      <c r="M1350" s="44" t="e">
        <f>VLOOKUP(#REF!,Feuil1!$A$2:$D$2767,4,FALSE)</f>
        <v>#REF!</v>
      </c>
      <c r="N1350" s="45" t="e">
        <f>#REF!-M1350</f>
        <v>#REF!</v>
      </c>
    </row>
    <row r="1351" spans="2:14" ht="31.5">
      <c r="B1351" s="42" t="s">
        <v>7904</v>
      </c>
      <c r="C1351" s="42" t="s">
        <v>89</v>
      </c>
      <c r="D1351" s="53" t="s">
        <v>106</v>
      </c>
      <c r="E1351" s="42" t="s">
        <v>7631</v>
      </c>
      <c r="F1351" s="42" t="s">
        <v>7881</v>
      </c>
      <c r="G1351" s="42" t="s">
        <v>7646</v>
      </c>
      <c r="H1351" s="60">
        <v>2</v>
      </c>
      <c r="I1351" s="43">
        <v>5.99</v>
      </c>
      <c r="J1351" s="43">
        <f t="shared" si="21"/>
        <v>11.98</v>
      </c>
      <c r="K1351" s="44" t="s">
        <v>2537</v>
      </c>
      <c r="L1351" s="44" t="s">
        <v>2538</v>
      </c>
      <c r="M1351" s="44" t="e">
        <f>VLOOKUP(#REF!,Feuil1!$A$2:$D$2767,4,FALSE)</f>
        <v>#REF!</v>
      </c>
      <c r="N1351" s="45" t="e">
        <f>#REF!-M1351</f>
        <v>#REF!</v>
      </c>
    </row>
    <row r="1352" spans="2:14" ht="31.5">
      <c r="B1352" s="42" t="s">
        <v>7904</v>
      </c>
      <c r="C1352" s="42" t="s">
        <v>89</v>
      </c>
      <c r="D1352" s="53" t="s">
        <v>106</v>
      </c>
      <c r="E1352" s="42" t="s">
        <v>7883</v>
      </c>
      <c r="F1352" s="42" t="s">
        <v>7881</v>
      </c>
      <c r="G1352" s="42" t="s">
        <v>7646</v>
      </c>
      <c r="H1352" s="60">
        <v>2</v>
      </c>
      <c r="I1352" s="43">
        <v>5.99</v>
      </c>
      <c r="J1352" s="43">
        <f t="shared" si="21"/>
        <v>11.98</v>
      </c>
      <c r="K1352" s="44" t="s">
        <v>2539</v>
      </c>
      <c r="L1352" s="44" t="s">
        <v>2540</v>
      </c>
      <c r="M1352" s="44" t="e">
        <f>VLOOKUP(#REF!,Feuil1!$A$2:$D$2767,4,FALSE)</f>
        <v>#REF!</v>
      </c>
      <c r="N1352" s="45" t="e">
        <f>#REF!-M1352</f>
        <v>#REF!</v>
      </c>
    </row>
    <row r="1353" spans="2:14" ht="31.5">
      <c r="B1353" s="42" t="s">
        <v>7904</v>
      </c>
      <c r="C1353" s="42" t="s">
        <v>89</v>
      </c>
      <c r="D1353" s="53" t="s">
        <v>106</v>
      </c>
      <c r="E1353" s="42" t="s">
        <v>7884</v>
      </c>
      <c r="F1353" s="42" t="s">
        <v>7881</v>
      </c>
      <c r="G1353" s="42" t="s">
        <v>7646</v>
      </c>
      <c r="H1353" s="60">
        <v>2</v>
      </c>
      <c r="I1353" s="43">
        <v>5.99</v>
      </c>
      <c r="J1353" s="43">
        <f t="shared" si="21"/>
        <v>11.98</v>
      </c>
      <c r="K1353" s="44" t="s">
        <v>2541</v>
      </c>
      <c r="L1353" s="44" t="s">
        <v>2542</v>
      </c>
      <c r="M1353" s="44" t="e">
        <f>VLOOKUP(#REF!,Feuil1!$A$2:$D$2767,4,FALSE)</f>
        <v>#REF!</v>
      </c>
      <c r="N1353" s="45" t="e">
        <f>#REF!-M1353</f>
        <v>#REF!</v>
      </c>
    </row>
    <row r="1354" spans="2:14" ht="31.5">
      <c r="B1354" s="42" t="s">
        <v>7904</v>
      </c>
      <c r="C1354" s="42" t="s">
        <v>89</v>
      </c>
      <c r="D1354" s="53" t="s">
        <v>106</v>
      </c>
      <c r="E1354" s="42" t="s">
        <v>7886</v>
      </c>
      <c r="F1354" s="42" t="s">
        <v>7881</v>
      </c>
      <c r="G1354" s="42" t="s">
        <v>7646</v>
      </c>
      <c r="H1354" s="60">
        <v>4</v>
      </c>
      <c r="I1354" s="43">
        <v>5.99</v>
      </c>
      <c r="J1354" s="43">
        <f t="shared" si="21"/>
        <v>23.96</v>
      </c>
      <c r="K1354" s="44" t="s">
        <v>2543</v>
      </c>
      <c r="L1354" s="44" t="s">
        <v>2544</v>
      </c>
      <c r="M1354" s="44" t="e">
        <f>VLOOKUP(#REF!,Feuil1!$A$2:$D$2767,4,FALSE)</f>
        <v>#REF!</v>
      </c>
      <c r="N1354" s="45" t="e">
        <f>#REF!-M1354</f>
        <v>#REF!</v>
      </c>
    </row>
    <row r="1355" spans="2:14" ht="31.5">
      <c r="B1355" s="42" t="s">
        <v>7905</v>
      </c>
      <c r="C1355" s="42" t="s">
        <v>89</v>
      </c>
      <c r="D1355" s="53" t="s">
        <v>106</v>
      </c>
      <c r="E1355" s="42" t="s">
        <v>7888</v>
      </c>
      <c r="F1355" s="42" t="s">
        <v>7881</v>
      </c>
      <c r="G1355" s="42" t="s">
        <v>7646</v>
      </c>
      <c r="H1355" s="60">
        <v>48</v>
      </c>
      <c r="I1355" s="43">
        <v>7.99</v>
      </c>
      <c r="J1355" s="43">
        <f t="shared" si="21"/>
        <v>383.52</v>
      </c>
      <c r="K1355" s="44" t="s">
        <v>2569</v>
      </c>
      <c r="L1355" s="44" t="s">
        <v>2570</v>
      </c>
      <c r="M1355" s="44" t="e">
        <f>VLOOKUP(#REF!,Feuil1!$A$2:$D$2767,4,FALSE)</f>
        <v>#REF!</v>
      </c>
      <c r="N1355" s="45" t="e">
        <f>#REF!-M1355</f>
        <v>#REF!</v>
      </c>
    </row>
    <row r="1356" spans="2:14" ht="31.5">
      <c r="B1356" s="42" t="s">
        <v>7905</v>
      </c>
      <c r="C1356" s="42" t="s">
        <v>89</v>
      </c>
      <c r="D1356" s="53" t="s">
        <v>106</v>
      </c>
      <c r="E1356" s="42" t="s">
        <v>7890</v>
      </c>
      <c r="F1356" s="42" t="s">
        <v>7881</v>
      </c>
      <c r="G1356" s="42" t="s">
        <v>7646</v>
      </c>
      <c r="H1356" s="60">
        <v>32</v>
      </c>
      <c r="I1356" s="43">
        <v>7.99</v>
      </c>
      <c r="J1356" s="43">
        <f t="shared" si="21"/>
        <v>255.68</v>
      </c>
      <c r="K1356" s="44" t="s">
        <v>2571</v>
      </c>
      <c r="L1356" s="44" t="s">
        <v>2572</v>
      </c>
      <c r="M1356" s="44" t="e">
        <f>VLOOKUP(#REF!,Feuil1!$A$2:$D$2767,4,FALSE)</f>
        <v>#REF!</v>
      </c>
      <c r="N1356" s="45" t="e">
        <f>#REF!-M1356</f>
        <v>#REF!</v>
      </c>
    </row>
    <row r="1357" spans="2:14" ht="31.5">
      <c r="B1357" s="42" t="s">
        <v>7905</v>
      </c>
      <c r="C1357" s="42" t="s">
        <v>89</v>
      </c>
      <c r="D1357" s="53" t="s">
        <v>106</v>
      </c>
      <c r="E1357" s="42" t="s">
        <v>7631</v>
      </c>
      <c r="F1357" s="42" t="s">
        <v>7881</v>
      </c>
      <c r="G1357" s="42" t="s">
        <v>7646</v>
      </c>
      <c r="H1357" s="60">
        <v>16</v>
      </c>
      <c r="I1357" s="43">
        <v>7.99</v>
      </c>
      <c r="J1357" s="43">
        <f t="shared" si="21"/>
        <v>127.84</v>
      </c>
      <c r="K1357" s="44" t="s">
        <v>2561</v>
      </c>
      <c r="L1357" s="44" t="s">
        <v>2562</v>
      </c>
      <c r="M1357" s="44" t="e">
        <f>VLOOKUP(#REF!,Feuil1!$A$2:$D$2767,4,FALSE)</f>
        <v>#REF!</v>
      </c>
      <c r="N1357" s="45" t="e">
        <f>#REF!-M1357</f>
        <v>#REF!</v>
      </c>
    </row>
    <row r="1358" spans="2:14" ht="31.5">
      <c r="B1358" s="42" t="s">
        <v>7905</v>
      </c>
      <c r="C1358" s="42" t="s">
        <v>89</v>
      </c>
      <c r="D1358" s="53" t="s">
        <v>106</v>
      </c>
      <c r="E1358" s="42" t="s">
        <v>7883</v>
      </c>
      <c r="F1358" s="42" t="s">
        <v>7881</v>
      </c>
      <c r="G1358" s="42" t="s">
        <v>7646</v>
      </c>
      <c r="H1358" s="60">
        <v>16</v>
      </c>
      <c r="I1358" s="43">
        <v>7.99</v>
      </c>
      <c r="J1358" s="43">
        <f t="shared" si="21"/>
        <v>127.84</v>
      </c>
      <c r="K1358" s="44" t="s">
        <v>2563</v>
      </c>
      <c r="L1358" s="44" t="s">
        <v>2564</v>
      </c>
      <c r="M1358" s="44" t="e">
        <f>VLOOKUP(#REF!,Feuil1!$A$2:$D$2767,4,FALSE)</f>
        <v>#REF!</v>
      </c>
      <c r="N1358" s="45" t="e">
        <f>#REF!-M1358</f>
        <v>#REF!</v>
      </c>
    </row>
    <row r="1359" spans="2:14" ht="31.5">
      <c r="B1359" s="42" t="s">
        <v>7905</v>
      </c>
      <c r="C1359" s="42" t="s">
        <v>89</v>
      </c>
      <c r="D1359" s="53" t="s">
        <v>106</v>
      </c>
      <c r="E1359" s="42" t="s">
        <v>7884</v>
      </c>
      <c r="F1359" s="42" t="s">
        <v>7881</v>
      </c>
      <c r="G1359" s="42" t="s">
        <v>7646</v>
      </c>
      <c r="H1359" s="60">
        <v>16</v>
      </c>
      <c r="I1359" s="43">
        <v>7.99</v>
      </c>
      <c r="J1359" s="43">
        <f t="shared" si="21"/>
        <v>127.84</v>
      </c>
      <c r="K1359" s="44" t="s">
        <v>2565</v>
      </c>
      <c r="L1359" s="44" t="s">
        <v>2566</v>
      </c>
      <c r="M1359" s="44" t="e">
        <f>VLOOKUP(#REF!,Feuil1!$A$2:$D$2767,4,FALSE)</f>
        <v>#REF!</v>
      </c>
      <c r="N1359" s="45" t="e">
        <f>#REF!-M1359</f>
        <v>#REF!</v>
      </c>
    </row>
    <row r="1360" spans="2:14" ht="31.5">
      <c r="B1360" s="42" t="s">
        <v>7905</v>
      </c>
      <c r="C1360" s="42" t="s">
        <v>89</v>
      </c>
      <c r="D1360" s="53" t="s">
        <v>106</v>
      </c>
      <c r="E1360" s="42" t="s">
        <v>7886</v>
      </c>
      <c r="F1360" s="42" t="s">
        <v>7881</v>
      </c>
      <c r="G1360" s="42" t="s">
        <v>7646</v>
      </c>
      <c r="H1360" s="60">
        <v>32</v>
      </c>
      <c r="I1360" s="43">
        <v>7.99</v>
      </c>
      <c r="J1360" s="43">
        <f t="shared" si="21"/>
        <v>255.68</v>
      </c>
      <c r="K1360" s="44" t="s">
        <v>2567</v>
      </c>
      <c r="L1360" s="44" t="s">
        <v>2568</v>
      </c>
      <c r="M1360" s="44" t="e">
        <f>VLOOKUP(#REF!,Feuil1!$A$2:$D$2767,4,FALSE)</f>
        <v>#REF!</v>
      </c>
      <c r="N1360" s="45" t="e">
        <f>#REF!-M1360</f>
        <v>#REF!</v>
      </c>
    </row>
    <row r="1361" spans="2:14" ht="31.5">
      <c r="B1361" s="42" t="s">
        <v>7906</v>
      </c>
      <c r="C1361" s="42" t="s">
        <v>89</v>
      </c>
      <c r="D1361" s="53" t="s">
        <v>106</v>
      </c>
      <c r="E1361" s="42" t="s">
        <v>7888</v>
      </c>
      <c r="F1361" s="42" t="s">
        <v>7881</v>
      </c>
      <c r="G1361" s="42" t="s">
        <v>7646</v>
      </c>
      <c r="H1361" s="60">
        <v>27</v>
      </c>
      <c r="I1361" s="43">
        <v>9.99</v>
      </c>
      <c r="J1361" s="43">
        <f t="shared" si="21"/>
        <v>269.73</v>
      </c>
      <c r="K1361" s="44" t="s">
        <v>2581</v>
      </c>
      <c r="L1361" s="44" t="s">
        <v>2582</v>
      </c>
      <c r="M1361" s="44" t="e">
        <f>VLOOKUP(#REF!,Feuil1!$A$2:$D$2767,4,FALSE)</f>
        <v>#REF!</v>
      </c>
      <c r="N1361" s="45" t="e">
        <f>#REF!-M1361</f>
        <v>#REF!</v>
      </c>
    </row>
    <row r="1362" spans="2:14" ht="31.5">
      <c r="B1362" s="42" t="s">
        <v>7906</v>
      </c>
      <c r="C1362" s="42" t="s">
        <v>89</v>
      </c>
      <c r="D1362" s="53" t="s">
        <v>106</v>
      </c>
      <c r="E1362" s="42" t="s">
        <v>7631</v>
      </c>
      <c r="F1362" s="42" t="s">
        <v>7881</v>
      </c>
      <c r="G1362" s="42" t="s">
        <v>7646</v>
      </c>
      <c r="H1362" s="60">
        <v>9</v>
      </c>
      <c r="I1362" s="43">
        <v>9.99</v>
      </c>
      <c r="J1362" s="43">
        <f t="shared" si="21"/>
        <v>89.91</v>
      </c>
      <c r="K1362" s="44" t="s">
        <v>2573</v>
      </c>
      <c r="L1362" s="44" t="s">
        <v>2574</v>
      </c>
      <c r="M1362" s="44" t="e">
        <f>VLOOKUP(#REF!,Feuil1!$A$2:$D$2767,4,FALSE)</f>
        <v>#REF!</v>
      </c>
      <c r="N1362" s="45" t="e">
        <f>#REF!-M1362</f>
        <v>#REF!</v>
      </c>
    </row>
    <row r="1363" spans="2:14" ht="31.5">
      <c r="B1363" s="42" t="s">
        <v>7906</v>
      </c>
      <c r="C1363" s="42" t="s">
        <v>89</v>
      </c>
      <c r="D1363" s="53" t="s">
        <v>106</v>
      </c>
      <c r="E1363" s="42" t="s">
        <v>7883</v>
      </c>
      <c r="F1363" s="42" t="s">
        <v>7881</v>
      </c>
      <c r="G1363" s="42" t="s">
        <v>7646</v>
      </c>
      <c r="H1363" s="60">
        <v>9</v>
      </c>
      <c r="I1363" s="43">
        <v>9.99</v>
      </c>
      <c r="J1363" s="43">
        <f t="shared" si="21"/>
        <v>89.91</v>
      </c>
      <c r="K1363" s="44" t="s">
        <v>2575</v>
      </c>
      <c r="L1363" s="44" t="s">
        <v>2576</v>
      </c>
      <c r="M1363" s="44" t="e">
        <f>VLOOKUP(#REF!,Feuil1!$A$2:$D$2767,4,FALSE)</f>
        <v>#REF!</v>
      </c>
      <c r="N1363" s="45" t="e">
        <f>#REF!-M1363</f>
        <v>#REF!</v>
      </c>
    </row>
    <row r="1364" spans="2:14" ht="31.5">
      <c r="B1364" s="42" t="s">
        <v>7906</v>
      </c>
      <c r="C1364" s="42" t="s">
        <v>89</v>
      </c>
      <c r="D1364" s="53" t="s">
        <v>106</v>
      </c>
      <c r="E1364" s="42" t="s">
        <v>7884</v>
      </c>
      <c r="F1364" s="42" t="s">
        <v>7881</v>
      </c>
      <c r="G1364" s="42" t="s">
        <v>7646</v>
      </c>
      <c r="H1364" s="60">
        <v>18</v>
      </c>
      <c r="I1364" s="43">
        <v>9.99</v>
      </c>
      <c r="J1364" s="43">
        <f t="shared" si="21"/>
        <v>179.82</v>
      </c>
      <c r="K1364" s="44" t="s">
        <v>2577</v>
      </c>
      <c r="L1364" s="44" t="s">
        <v>2578</v>
      </c>
      <c r="M1364" s="44" t="e">
        <f>VLOOKUP(#REF!,Feuil1!$A$2:$D$2767,4,FALSE)</f>
        <v>#REF!</v>
      </c>
      <c r="N1364" s="45" t="e">
        <f>#REF!-M1364</f>
        <v>#REF!</v>
      </c>
    </row>
    <row r="1365" spans="2:14" ht="31.5">
      <c r="B1365" s="42" t="s">
        <v>7906</v>
      </c>
      <c r="C1365" s="42" t="s">
        <v>89</v>
      </c>
      <c r="D1365" s="53" t="s">
        <v>106</v>
      </c>
      <c r="E1365" s="42" t="s">
        <v>7886</v>
      </c>
      <c r="F1365" s="42" t="s">
        <v>7881</v>
      </c>
      <c r="G1365" s="42" t="s">
        <v>7646</v>
      </c>
      <c r="H1365" s="60">
        <v>18</v>
      </c>
      <c r="I1365" s="43">
        <v>9.99</v>
      </c>
      <c r="J1365" s="43">
        <f t="shared" si="21"/>
        <v>179.82</v>
      </c>
      <c r="K1365" s="44" t="s">
        <v>2579</v>
      </c>
      <c r="L1365" s="44" t="s">
        <v>2580</v>
      </c>
      <c r="M1365" s="44" t="e">
        <f>VLOOKUP(#REF!,Feuil1!$A$2:$D$2767,4,FALSE)</f>
        <v>#REF!</v>
      </c>
      <c r="N1365" s="45" t="e">
        <f>#REF!-M1365</f>
        <v>#REF!</v>
      </c>
    </row>
    <row r="1366" spans="2:14" ht="31.5">
      <c r="B1366" s="42" t="s">
        <v>7974</v>
      </c>
      <c r="C1366" s="42" t="s">
        <v>89</v>
      </c>
      <c r="D1366" s="53" t="s">
        <v>106</v>
      </c>
      <c r="E1366" s="42" t="s">
        <v>7890</v>
      </c>
      <c r="F1366" s="42" t="s">
        <v>7917</v>
      </c>
      <c r="G1366" s="42" t="s">
        <v>7755</v>
      </c>
      <c r="H1366" s="60">
        <v>420</v>
      </c>
      <c r="I1366" s="43">
        <v>4.99</v>
      </c>
      <c r="J1366" s="43">
        <f t="shared" si="21"/>
        <v>2095.8000000000002</v>
      </c>
      <c r="K1366" s="44" t="s">
        <v>2773</v>
      </c>
      <c r="L1366" s="44">
        <v>0</v>
      </c>
      <c r="M1366" s="44" t="e">
        <f>VLOOKUP(#REF!,Feuil1!$A$2:$D$2767,4,FALSE)</f>
        <v>#REF!</v>
      </c>
      <c r="N1366" s="45" t="e">
        <f>#REF!-M1366</f>
        <v>#REF!</v>
      </c>
    </row>
    <row r="1367" spans="2:14" ht="31.5">
      <c r="B1367" s="42" t="s">
        <v>7974</v>
      </c>
      <c r="C1367" s="42" t="s">
        <v>89</v>
      </c>
      <c r="D1367" s="53" t="s">
        <v>106</v>
      </c>
      <c r="E1367" s="42" t="s">
        <v>7920</v>
      </c>
      <c r="F1367" s="42" t="s">
        <v>7917</v>
      </c>
      <c r="G1367" s="42" t="s">
        <v>7755</v>
      </c>
      <c r="H1367" s="60">
        <v>407</v>
      </c>
      <c r="I1367" s="43">
        <v>4.99</v>
      </c>
      <c r="J1367" s="43">
        <f t="shared" si="21"/>
        <v>2030.93</v>
      </c>
      <c r="K1367" s="44" t="s">
        <v>2774</v>
      </c>
      <c r="L1367" s="44">
        <v>0</v>
      </c>
      <c r="M1367" s="44" t="e">
        <f>VLOOKUP(#REF!,Feuil1!$A$2:$D$2767,4,FALSE)</f>
        <v>#REF!</v>
      </c>
      <c r="N1367" s="45" t="e">
        <f>#REF!-M1367</f>
        <v>#REF!</v>
      </c>
    </row>
    <row r="1368" spans="2:14" ht="31.5">
      <c r="B1368" s="42" t="s">
        <v>7974</v>
      </c>
      <c r="C1368" s="42" t="s">
        <v>89</v>
      </c>
      <c r="D1368" s="53" t="s">
        <v>106</v>
      </c>
      <c r="E1368" s="42" t="s">
        <v>7922</v>
      </c>
      <c r="F1368" s="42" t="s">
        <v>7917</v>
      </c>
      <c r="G1368" s="42" t="s">
        <v>7755</v>
      </c>
      <c r="H1368" s="60">
        <v>267</v>
      </c>
      <c r="I1368" s="43">
        <v>4.99</v>
      </c>
      <c r="J1368" s="43">
        <f t="shared" si="21"/>
        <v>1332.3300000000002</v>
      </c>
      <c r="K1368" s="44" t="s">
        <v>2775</v>
      </c>
      <c r="L1368" s="44">
        <v>0</v>
      </c>
      <c r="M1368" s="44" t="e">
        <f>VLOOKUP(#REF!,Feuil1!$A$2:$D$2767,4,FALSE)</f>
        <v>#REF!</v>
      </c>
      <c r="N1368" s="45" t="e">
        <f>#REF!-M1368</f>
        <v>#REF!</v>
      </c>
    </row>
    <row r="1369" spans="2:14" ht="31.5">
      <c r="B1369" s="42" t="s">
        <v>7923</v>
      </c>
      <c r="C1369" s="42" t="s">
        <v>89</v>
      </c>
      <c r="D1369" s="53" t="s">
        <v>106</v>
      </c>
      <c r="E1369" s="42" t="s">
        <v>7888</v>
      </c>
      <c r="F1369" s="42" t="s">
        <v>7917</v>
      </c>
      <c r="G1369" s="42" t="s">
        <v>7675</v>
      </c>
      <c r="H1369" s="60">
        <v>1</v>
      </c>
      <c r="I1369" s="43">
        <v>7.9899999999999993</v>
      </c>
      <c r="J1369" s="43">
        <f t="shared" si="21"/>
        <v>7.9899999999999993</v>
      </c>
      <c r="K1369" s="44" t="s">
        <v>2776</v>
      </c>
      <c r="L1369" s="44" t="s">
        <v>2777</v>
      </c>
      <c r="M1369" s="44" t="e">
        <f>VLOOKUP(#REF!,Feuil1!$A$2:$D$2767,4,FALSE)</f>
        <v>#REF!</v>
      </c>
      <c r="N1369" s="45" t="e">
        <f>#REF!-M1369</f>
        <v>#REF!</v>
      </c>
    </row>
    <row r="1370" spans="2:14" ht="31.5">
      <c r="B1370" s="42" t="s">
        <v>7923</v>
      </c>
      <c r="C1370" s="42" t="s">
        <v>89</v>
      </c>
      <c r="D1370" s="53" t="s">
        <v>106</v>
      </c>
      <c r="E1370" s="42" t="s">
        <v>7890</v>
      </c>
      <c r="F1370" s="42" t="s">
        <v>7917</v>
      </c>
      <c r="G1370" s="42" t="s">
        <v>7675</v>
      </c>
      <c r="H1370" s="60">
        <v>3</v>
      </c>
      <c r="I1370" s="43">
        <v>7.9899999999999993</v>
      </c>
      <c r="J1370" s="43">
        <f t="shared" si="21"/>
        <v>23.97</v>
      </c>
      <c r="K1370" s="44" t="s">
        <v>2778</v>
      </c>
      <c r="L1370" s="44" t="s">
        <v>2779</v>
      </c>
      <c r="M1370" s="44" t="e">
        <f>VLOOKUP(#REF!,Feuil1!$A$2:$D$2767,4,FALSE)</f>
        <v>#REF!</v>
      </c>
      <c r="N1370" s="45" t="e">
        <f>#REF!-M1370</f>
        <v>#REF!</v>
      </c>
    </row>
    <row r="1371" spans="2:14" ht="31.5">
      <c r="B1371" s="42" t="s">
        <v>7923</v>
      </c>
      <c r="C1371" s="42" t="s">
        <v>89</v>
      </c>
      <c r="D1371" s="53" t="s">
        <v>106</v>
      </c>
      <c r="E1371" s="42" t="s">
        <v>7920</v>
      </c>
      <c r="F1371" s="42" t="s">
        <v>7917</v>
      </c>
      <c r="G1371" s="42" t="s">
        <v>7675</v>
      </c>
      <c r="H1371" s="60">
        <v>3</v>
      </c>
      <c r="I1371" s="43">
        <v>7.9899999999999993</v>
      </c>
      <c r="J1371" s="43">
        <f t="shared" si="21"/>
        <v>23.97</v>
      </c>
      <c r="K1371" s="44" t="s">
        <v>2780</v>
      </c>
      <c r="L1371" s="44" t="s">
        <v>2781</v>
      </c>
      <c r="M1371" s="44" t="e">
        <f>VLOOKUP(#REF!,Feuil1!$A$2:$D$2767,4,FALSE)</f>
        <v>#REF!</v>
      </c>
      <c r="N1371" s="45" t="e">
        <f>#REF!-M1371</f>
        <v>#REF!</v>
      </c>
    </row>
    <row r="1372" spans="2:14" ht="31.5">
      <c r="B1372" s="42" t="s">
        <v>7923</v>
      </c>
      <c r="C1372" s="42" t="s">
        <v>89</v>
      </c>
      <c r="D1372" s="53" t="s">
        <v>106</v>
      </c>
      <c r="E1372" s="42" t="s">
        <v>7922</v>
      </c>
      <c r="F1372" s="42" t="s">
        <v>7917</v>
      </c>
      <c r="G1372" s="42" t="s">
        <v>7675</v>
      </c>
      <c r="H1372" s="60">
        <v>2</v>
      </c>
      <c r="I1372" s="43">
        <v>7.9899999999999993</v>
      </c>
      <c r="J1372" s="43">
        <f t="shared" si="21"/>
        <v>15.979999999999999</v>
      </c>
      <c r="K1372" s="44" t="s">
        <v>2782</v>
      </c>
      <c r="L1372" s="44" t="s">
        <v>2783</v>
      </c>
      <c r="M1372" s="44" t="e">
        <f>VLOOKUP(#REF!,Feuil1!$A$2:$D$2767,4,FALSE)</f>
        <v>#REF!</v>
      </c>
      <c r="N1372" s="45" t="e">
        <f>#REF!-M1372</f>
        <v>#REF!</v>
      </c>
    </row>
    <row r="1373" spans="2:14" ht="31.5">
      <c r="B1373" s="42" t="s">
        <v>7924</v>
      </c>
      <c r="C1373" s="42" t="s">
        <v>89</v>
      </c>
      <c r="D1373" s="53" t="s">
        <v>106</v>
      </c>
      <c r="E1373" s="42" t="s">
        <v>7888</v>
      </c>
      <c r="F1373" s="42" t="s">
        <v>7917</v>
      </c>
      <c r="G1373" s="42" t="s">
        <v>7675</v>
      </c>
      <c r="H1373" s="60">
        <v>4</v>
      </c>
      <c r="I1373" s="43">
        <v>7.9899999999999993</v>
      </c>
      <c r="J1373" s="43">
        <f t="shared" si="21"/>
        <v>31.959999999999997</v>
      </c>
      <c r="K1373" s="44" t="s">
        <v>2784</v>
      </c>
      <c r="L1373" s="44" t="s">
        <v>2785</v>
      </c>
      <c r="M1373" s="44" t="e">
        <f>VLOOKUP(#REF!,Feuil1!$A$2:$D$2767,4,FALSE)</f>
        <v>#REF!</v>
      </c>
      <c r="N1373" s="45" t="e">
        <f>#REF!-M1373</f>
        <v>#REF!</v>
      </c>
    </row>
    <row r="1374" spans="2:14" ht="31.5">
      <c r="B1374" s="42" t="s">
        <v>7924</v>
      </c>
      <c r="C1374" s="42" t="s">
        <v>89</v>
      </c>
      <c r="D1374" s="53" t="s">
        <v>106</v>
      </c>
      <c r="E1374" s="42" t="s">
        <v>7890</v>
      </c>
      <c r="F1374" s="42" t="s">
        <v>7917</v>
      </c>
      <c r="G1374" s="42" t="s">
        <v>7675</v>
      </c>
      <c r="H1374" s="60">
        <v>12</v>
      </c>
      <c r="I1374" s="43">
        <v>7.9899999999999993</v>
      </c>
      <c r="J1374" s="43">
        <f t="shared" si="21"/>
        <v>95.88</v>
      </c>
      <c r="K1374" s="44" t="s">
        <v>2786</v>
      </c>
      <c r="L1374" s="44" t="s">
        <v>2787</v>
      </c>
      <c r="M1374" s="44" t="e">
        <f>VLOOKUP(#REF!,Feuil1!$A$2:$D$2767,4,FALSE)</f>
        <v>#REF!</v>
      </c>
      <c r="N1374" s="45" t="e">
        <f>#REF!-M1374</f>
        <v>#REF!</v>
      </c>
    </row>
    <row r="1375" spans="2:14" ht="31.5">
      <c r="B1375" s="42" t="s">
        <v>7924</v>
      </c>
      <c r="C1375" s="42" t="s">
        <v>89</v>
      </c>
      <c r="D1375" s="53" t="s">
        <v>106</v>
      </c>
      <c r="E1375" s="42" t="s">
        <v>7920</v>
      </c>
      <c r="F1375" s="42" t="s">
        <v>7917</v>
      </c>
      <c r="G1375" s="42" t="s">
        <v>7675</v>
      </c>
      <c r="H1375" s="60">
        <v>12</v>
      </c>
      <c r="I1375" s="43">
        <v>7.9899999999999993</v>
      </c>
      <c r="J1375" s="43">
        <f t="shared" si="21"/>
        <v>95.88</v>
      </c>
      <c r="K1375" s="44" t="s">
        <v>2788</v>
      </c>
      <c r="L1375" s="44" t="s">
        <v>2789</v>
      </c>
      <c r="M1375" s="44" t="e">
        <f>VLOOKUP(#REF!,Feuil1!$A$2:$D$2767,4,FALSE)</f>
        <v>#REF!</v>
      </c>
      <c r="N1375" s="45" t="e">
        <f>#REF!-M1375</f>
        <v>#REF!</v>
      </c>
    </row>
    <row r="1376" spans="2:14" ht="31.5">
      <c r="B1376" s="42" t="s">
        <v>7924</v>
      </c>
      <c r="C1376" s="42" t="s">
        <v>89</v>
      </c>
      <c r="D1376" s="53" t="s">
        <v>106</v>
      </c>
      <c r="E1376" s="42" t="s">
        <v>7922</v>
      </c>
      <c r="F1376" s="42" t="s">
        <v>7917</v>
      </c>
      <c r="G1376" s="42" t="s">
        <v>7675</v>
      </c>
      <c r="H1376" s="60">
        <v>8</v>
      </c>
      <c r="I1376" s="43">
        <v>7.9899999999999993</v>
      </c>
      <c r="J1376" s="43">
        <f t="shared" si="21"/>
        <v>63.919999999999995</v>
      </c>
      <c r="K1376" s="44" t="s">
        <v>2790</v>
      </c>
      <c r="L1376" s="44" t="s">
        <v>2791</v>
      </c>
      <c r="M1376" s="44" t="e">
        <f>VLOOKUP(#REF!,Feuil1!$A$2:$D$2767,4,FALSE)</f>
        <v>#REF!</v>
      </c>
      <c r="N1376" s="45" t="e">
        <f>#REF!-M1376</f>
        <v>#REF!</v>
      </c>
    </row>
    <row r="1377" spans="2:14" ht="31.5">
      <c r="B1377" s="42" t="s">
        <v>7925</v>
      </c>
      <c r="C1377" s="42" t="s">
        <v>89</v>
      </c>
      <c r="D1377" s="53" t="s">
        <v>106</v>
      </c>
      <c r="E1377" s="42" t="s">
        <v>7888</v>
      </c>
      <c r="F1377" s="42" t="s">
        <v>7917</v>
      </c>
      <c r="G1377" s="42" t="s">
        <v>7675</v>
      </c>
      <c r="H1377" s="60">
        <v>4</v>
      </c>
      <c r="I1377" s="43">
        <v>7.9899999999999993</v>
      </c>
      <c r="J1377" s="43">
        <f t="shared" si="21"/>
        <v>31.959999999999997</v>
      </c>
      <c r="K1377" s="44" t="s">
        <v>2792</v>
      </c>
      <c r="L1377" s="44" t="s">
        <v>2793</v>
      </c>
      <c r="M1377" s="44" t="e">
        <f>VLOOKUP(#REF!,Feuil1!$A$2:$D$2767,4,FALSE)</f>
        <v>#REF!</v>
      </c>
      <c r="N1377" s="45" t="e">
        <f>#REF!-M1377</f>
        <v>#REF!</v>
      </c>
    </row>
    <row r="1378" spans="2:14" ht="31.5">
      <c r="B1378" s="42" t="s">
        <v>7925</v>
      </c>
      <c r="C1378" s="42" t="s">
        <v>89</v>
      </c>
      <c r="D1378" s="53" t="s">
        <v>106</v>
      </c>
      <c r="E1378" s="42" t="s">
        <v>7890</v>
      </c>
      <c r="F1378" s="42" t="s">
        <v>7917</v>
      </c>
      <c r="G1378" s="42" t="s">
        <v>7675</v>
      </c>
      <c r="H1378" s="60">
        <v>12</v>
      </c>
      <c r="I1378" s="43">
        <v>7.9899999999999993</v>
      </c>
      <c r="J1378" s="43">
        <f t="shared" si="21"/>
        <v>95.88</v>
      </c>
      <c r="K1378" s="44" t="s">
        <v>2794</v>
      </c>
      <c r="L1378" s="44" t="s">
        <v>2795</v>
      </c>
      <c r="M1378" s="44" t="e">
        <f>VLOOKUP(#REF!,Feuil1!$A$2:$D$2767,4,FALSE)</f>
        <v>#REF!</v>
      </c>
      <c r="N1378" s="45" t="e">
        <f>#REF!-M1378</f>
        <v>#REF!</v>
      </c>
    </row>
    <row r="1379" spans="2:14" ht="31.5">
      <c r="B1379" s="42" t="s">
        <v>7925</v>
      </c>
      <c r="C1379" s="42" t="s">
        <v>89</v>
      </c>
      <c r="D1379" s="53" t="s">
        <v>106</v>
      </c>
      <c r="E1379" s="42" t="s">
        <v>7920</v>
      </c>
      <c r="F1379" s="42" t="s">
        <v>7917</v>
      </c>
      <c r="G1379" s="42" t="s">
        <v>7675</v>
      </c>
      <c r="H1379" s="60">
        <v>12</v>
      </c>
      <c r="I1379" s="43">
        <v>7.9899999999999993</v>
      </c>
      <c r="J1379" s="43">
        <f t="shared" si="21"/>
        <v>95.88</v>
      </c>
      <c r="K1379" s="44" t="s">
        <v>2796</v>
      </c>
      <c r="L1379" s="44" t="s">
        <v>2797</v>
      </c>
      <c r="M1379" s="44" t="e">
        <f>VLOOKUP(#REF!,Feuil1!$A$2:$D$2767,4,FALSE)</f>
        <v>#REF!</v>
      </c>
      <c r="N1379" s="45" t="e">
        <f>#REF!-M1379</f>
        <v>#REF!</v>
      </c>
    </row>
    <row r="1380" spans="2:14" ht="31.5">
      <c r="B1380" s="42" t="s">
        <v>7925</v>
      </c>
      <c r="C1380" s="42" t="s">
        <v>89</v>
      </c>
      <c r="D1380" s="53" t="s">
        <v>106</v>
      </c>
      <c r="E1380" s="42" t="s">
        <v>7922</v>
      </c>
      <c r="F1380" s="42" t="s">
        <v>7917</v>
      </c>
      <c r="G1380" s="42" t="s">
        <v>7675</v>
      </c>
      <c r="H1380" s="60">
        <v>8</v>
      </c>
      <c r="I1380" s="43">
        <v>7.9899999999999993</v>
      </c>
      <c r="J1380" s="43">
        <f t="shared" si="21"/>
        <v>63.919999999999995</v>
      </c>
      <c r="K1380" s="44" t="s">
        <v>2798</v>
      </c>
      <c r="L1380" s="44" t="s">
        <v>2799</v>
      </c>
      <c r="M1380" s="44" t="e">
        <f>VLOOKUP(#REF!,Feuil1!$A$2:$D$2767,4,FALSE)</f>
        <v>#REF!</v>
      </c>
      <c r="N1380" s="45" t="e">
        <f>#REF!-M1380</f>
        <v>#REF!</v>
      </c>
    </row>
    <row r="1381" spans="2:14" ht="31.5">
      <c r="B1381" s="42" t="s">
        <v>7926</v>
      </c>
      <c r="C1381" s="42" t="s">
        <v>89</v>
      </c>
      <c r="D1381" s="53" t="s">
        <v>106</v>
      </c>
      <c r="E1381" s="42" t="s">
        <v>7888</v>
      </c>
      <c r="F1381" s="42" t="s">
        <v>7917</v>
      </c>
      <c r="G1381" s="42" t="s">
        <v>7675</v>
      </c>
      <c r="H1381" s="60">
        <v>1</v>
      </c>
      <c r="I1381" s="43">
        <v>6.99</v>
      </c>
      <c r="J1381" s="43">
        <f t="shared" si="21"/>
        <v>6.99</v>
      </c>
      <c r="K1381" s="44" t="s">
        <v>2800</v>
      </c>
      <c r="L1381" s="44" t="s">
        <v>2801</v>
      </c>
      <c r="M1381" s="44" t="e">
        <f>VLOOKUP(#REF!,Feuil1!$A$2:$D$2767,4,FALSE)</f>
        <v>#REF!</v>
      </c>
      <c r="N1381" s="45" t="e">
        <f>#REF!-M1381</f>
        <v>#REF!</v>
      </c>
    </row>
    <row r="1382" spans="2:14" ht="31.5">
      <c r="B1382" s="42" t="s">
        <v>7926</v>
      </c>
      <c r="C1382" s="42" t="s">
        <v>89</v>
      </c>
      <c r="D1382" s="53" t="s">
        <v>106</v>
      </c>
      <c r="E1382" s="42" t="s">
        <v>7890</v>
      </c>
      <c r="F1382" s="42" t="s">
        <v>7917</v>
      </c>
      <c r="G1382" s="42" t="s">
        <v>7675</v>
      </c>
      <c r="H1382" s="60">
        <v>4</v>
      </c>
      <c r="I1382" s="43">
        <v>6.99</v>
      </c>
      <c r="J1382" s="43">
        <f t="shared" si="21"/>
        <v>27.96</v>
      </c>
      <c r="K1382" s="44" t="s">
        <v>2802</v>
      </c>
      <c r="L1382" s="44" t="s">
        <v>2803</v>
      </c>
      <c r="M1382" s="44" t="e">
        <f>VLOOKUP(#REF!,Feuil1!$A$2:$D$2767,4,FALSE)</f>
        <v>#REF!</v>
      </c>
      <c r="N1382" s="45" t="e">
        <f>#REF!-M1382</f>
        <v>#REF!</v>
      </c>
    </row>
    <row r="1383" spans="2:14" ht="31.5">
      <c r="B1383" s="42" t="s">
        <v>7926</v>
      </c>
      <c r="C1383" s="42" t="s">
        <v>89</v>
      </c>
      <c r="D1383" s="53" t="s">
        <v>106</v>
      </c>
      <c r="E1383" s="42" t="s">
        <v>7920</v>
      </c>
      <c r="F1383" s="42" t="s">
        <v>7917</v>
      </c>
      <c r="G1383" s="42" t="s">
        <v>7675</v>
      </c>
      <c r="H1383" s="60">
        <v>3</v>
      </c>
      <c r="I1383" s="43">
        <v>6.99</v>
      </c>
      <c r="J1383" s="43">
        <f t="shared" si="21"/>
        <v>20.97</v>
      </c>
      <c r="K1383" s="44" t="s">
        <v>2804</v>
      </c>
      <c r="L1383" s="44" t="s">
        <v>2805</v>
      </c>
      <c r="M1383" s="44" t="e">
        <f>VLOOKUP(#REF!,Feuil1!$A$2:$D$2767,4,FALSE)</f>
        <v>#REF!</v>
      </c>
      <c r="N1383" s="45" t="e">
        <f>#REF!-M1383</f>
        <v>#REF!</v>
      </c>
    </row>
    <row r="1384" spans="2:14" ht="31.5">
      <c r="B1384" s="42" t="s">
        <v>7926</v>
      </c>
      <c r="C1384" s="42" t="s">
        <v>89</v>
      </c>
      <c r="D1384" s="53" t="s">
        <v>106</v>
      </c>
      <c r="E1384" s="42" t="s">
        <v>7922</v>
      </c>
      <c r="F1384" s="42" t="s">
        <v>7917</v>
      </c>
      <c r="G1384" s="42" t="s">
        <v>7675</v>
      </c>
      <c r="H1384" s="60">
        <v>2</v>
      </c>
      <c r="I1384" s="43">
        <v>6.99</v>
      </c>
      <c r="J1384" s="43">
        <f t="shared" si="21"/>
        <v>13.98</v>
      </c>
      <c r="K1384" s="44" t="s">
        <v>2806</v>
      </c>
      <c r="L1384" s="44" t="s">
        <v>2807</v>
      </c>
      <c r="M1384" s="44" t="e">
        <f>VLOOKUP(#REF!,Feuil1!$A$2:$D$2767,4,FALSE)</f>
        <v>#REF!</v>
      </c>
      <c r="N1384" s="45" t="e">
        <f>#REF!-M1384</f>
        <v>#REF!</v>
      </c>
    </row>
    <row r="1385" spans="2:14" ht="31.5">
      <c r="B1385" s="42" t="s">
        <v>7950</v>
      </c>
      <c r="C1385" s="42" t="s">
        <v>89</v>
      </c>
      <c r="D1385" s="53" t="s">
        <v>106</v>
      </c>
      <c r="E1385" s="42" t="s">
        <v>7888</v>
      </c>
      <c r="F1385" s="42" t="s">
        <v>7917</v>
      </c>
      <c r="G1385" s="42" t="s">
        <v>7693</v>
      </c>
      <c r="H1385" s="60">
        <v>3</v>
      </c>
      <c r="I1385" s="43">
        <v>5.9899999999999993</v>
      </c>
      <c r="J1385" s="43">
        <f t="shared" si="21"/>
        <v>17.97</v>
      </c>
      <c r="K1385" s="44" t="s">
        <v>2824</v>
      </c>
      <c r="L1385" s="44" t="s">
        <v>2825</v>
      </c>
      <c r="M1385" s="44" t="e">
        <f>VLOOKUP(#REF!,Feuil1!$A$2:$D$2767,4,FALSE)</f>
        <v>#REF!</v>
      </c>
      <c r="N1385" s="45" t="e">
        <f>#REF!-M1385</f>
        <v>#REF!</v>
      </c>
    </row>
    <row r="1386" spans="2:14" ht="31.5">
      <c r="B1386" s="42" t="s">
        <v>7950</v>
      </c>
      <c r="C1386" s="42" t="s">
        <v>89</v>
      </c>
      <c r="D1386" s="53" t="s">
        <v>106</v>
      </c>
      <c r="E1386" s="42" t="s">
        <v>7890</v>
      </c>
      <c r="F1386" s="42" t="s">
        <v>7917</v>
      </c>
      <c r="G1386" s="42" t="s">
        <v>7693</v>
      </c>
      <c r="H1386" s="60">
        <v>9</v>
      </c>
      <c r="I1386" s="43">
        <v>5.9899999999999993</v>
      </c>
      <c r="J1386" s="43">
        <f t="shared" si="21"/>
        <v>53.91</v>
      </c>
      <c r="K1386" s="44" t="s">
        <v>2826</v>
      </c>
      <c r="L1386" s="44" t="s">
        <v>2827</v>
      </c>
      <c r="M1386" s="44" t="e">
        <f>VLOOKUP(#REF!,Feuil1!$A$2:$D$2767,4,FALSE)</f>
        <v>#REF!</v>
      </c>
      <c r="N1386" s="45" t="e">
        <f>#REF!-M1386</f>
        <v>#REF!</v>
      </c>
    </row>
    <row r="1387" spans="2:14" ht="31.5">
      <c r="B1387" s="42" t="s">
        <v>7950</v>
      </c>
      <c r="C1387" s="42" t="s">
        <v>89</v>
      </c>
      <c r="D1387" s="53" t="s">
        <v>106</v>
      </c>
      <c r="E1387" s="42" t="s">
        <v>7920</v>
      </c>
      <c r="F1387" s="42" t="s">
        <v>7917</v>
      </c>
      <c r="G1387" s="42" t="s">
        <v>7693</v>
      </c>
      <c r="H1387" s="60">
        <v>9</v>
      </c>
      <c r="I1387" s="43">
        <v>5.9899999999999993</v>
      </c>
      <c r="J1387" s="43">
        <f t="shared" si="21"/>
        <v>53.91</v>
      </c>
      <c r="K1387" s="44" t="s">
        <v>2828</v>
      </c>
      <c r="L1387" s="44" t="s">
        <v>2829</v>
      </c>
      <c r="M1387" s="44" t="e">
        <f>VLOOKUP(#REF!,Feuil1!$A$2:$D$2767,4,FALSE)</f>
        <v>#REF!</v>
      </c>
      <c r="N1387" s="45" t="e">
        <f>#REF!-M1387</f>
        <v>#REF!</v>
      </c>
    </row>
    <row r="1388" spans="2:14" ht="31.5">
      <c r="B1388" s="42" t="s">
        <v>7950</v>
      </c>
      <c r="C1388" s="42" t="s">
        <v>89</v>
      </c>
      <c r="D1388" s="53" t="s">
        <v>106</v>
      </c>
      <c r="E1388" s="42" t="s">
        <v>7922</v>
      </c>
      <c r="F1388" s="42" t="s">
        <v>7917</v>
      </c>
      <c r="G1388" s="42" t="s">
        <v>7693</v>
      </c>
      <c r="H1388" s="60">
        <v>6</v>
      </c>
      <c r="I1388" s="43">
        <v>5.9899999999999993</v>
      </c>
      <c r="J1388" s="43">
        <f t="shared" si="21"/>
        <v>35.94</v>
      </c>
      <c r="K1388" s="44" t="s">
        <v>2830</v>
      </c>
      <c r="L1388" s="44" t="s">
        <v>2831</v>
      </c>
      <c r="M1388" s="44" t="e">
        <f>VLOOKUP(#REF!,Feuil1!$A$2:$D$2767,4,FALSE)</f>
        <v>#REF!</v>
      </c>
      <c r="N1388" s="45" t="e">
        <f>#REF!-M1388</f>
        <v>#REF!</v>
      </c>
    </row>
    <row r="1389" spans="2:14" ht="31.5">
      <c r="B1389" s="42" t="s">
        <v>7951</v>
      </c>
      <c r="C1389" s="42" t="s">
        <v>89</v>
      </c>
      <c r="D1389" s="53" t="s">
        <v>106</v>
      </c>
      <c r="E1389" s="42" t="s">
        <v>7888</v>
      </c>
      <c r="F1389" s="42" t="s">
        <v>7917</v>
      </c>
      <c r="G1389" s="42" t="s">
        <v>7693</v>
      </c>
      <c r="H1389" s="60">
        <v>8</v>
      </c>
      <c r="I1389" s="43">
        <v>5.9899999999999993</v>
      </c>
      <c r="J1389" s="43">
        <f t="shared" si="21"/>
        <v>47.919999999999995</v>
      </c>
      <c r="K1389" s="44" t="s">
        <v>2832</v>
      </c>
      <c r="L1389" s="44" t="s">
        <v>2833</v>
      </c>
      <c r="M1389" s="44" t="e">
        <f>VLOOKUP(#REF!,Feuil1!$A$2:$D$2767,4,FALSE)</f>
        <v>#REF!</v>
      </c>
      <c r="N1389" s="45" t="e">
        <f>#REF!-M1389</f>
        <v>#REF!</v>
      </c>
    </row>
    <row r="1390" spans="2:14" ht="31.5">
      <c r="B1390" s="42" t="s">
        <v>7951</v>
      </c>
      <c r="C1390" s="42" t="s">
        <v>89</v>
      </c>
      <c r="D1390" s="53" t="s">
        <v>106</v>
      </c>
      <c r="E1390" s="42" t="s">
        <v>7890</v>
      </c>
      <c r="F1390" s="42" t="s">
        <v>7917</v>
      </c>
      <c r="G1390" s="42" t="s">
        <v>7693</v>
      </c>
      <c r="H1390" s="60">
        <v>24</v>
      </c>
      <c r="I1390" s="43">
        <v>5.9899999999999993</v>
      </c>
      <c r="J1390" s="43">
        <f t="shared" si="21"/>
        <v>143.76</v>
      </c>
      <c r="K1390" s="44" t="s">
        <v>2834</v>
      </c>
      <c r="L1390" s="44" t="s">
        <v>2835</v>
      </c>
      <c r="M1390" s="44" t="e">
        <f>VLOOKUP(#REF!,Feuil1!$A$2:$D$2767,4,FALSE)</f>
        <v>#REF!</v>
      </c>
      <c r="N1390" s="45" t="e">
        <f>#REF!-M1390</f>
        <v>#REF!</v>
      </c>
    </row>
    <row r="1391" spans="2:14" ht="31.5">
      <c r="B1391" s="42" t="s">
        <v>7951</v>
      </c>
      <c r="C1391" s="42" t="s">
        <v>89</v>
      </c>
      <c r="D1391" s="53" t="s">
        <v>106</v>
      </c>
      <c r="E1391" s="42" t="s">
        <v>7920</v>
      </c>
      <c r="F1391" s="42" t="s">
        <v>7917</v>
      </c>
      <c r="G1391" s="42" t="s">
        <v>7693</v>
      </c>
      <c r="H1391" s="60">
        <v>24</v>
      </c>
      <c r="I1391" s="43">
        <v>5.9899999999999993</v>
      </c>
      <c r="J1391" s="43">
        <f t="shared" si="21"/>
        <v>143.76</v>
      </c>
      <c r="K1391" s="44" t="s">
        <v>2836</v>
      </c>
      <c r="L1391" s="44" t="s">
        <v>2837</v>
      </c>
      <c r="M1391" s="44" t="e">
        <f>VLOOKUP(#REF!,Feuil1!$A$2:$D$2767,4,FALSE)</f>
        <v>#REF!</v>
      </c>
      <c r="N1391" s="45" t="e">
        <f>#REF!-M1391</f>
        <v>#REF!</v>
      </c>
    </row>
    <row r="1392" spans="2:14" ht="31.5">
      <c r="B1392" s="42" t="s">
        <v>7951</v>
      </c>
      <c r="C1392" s="42" t="s">
        <v>89</v>
      </c>
      <c r="D1392" s="53" t="s">
        <v>106</v>
      </c>
      <c r="E1392" s="42" t="s">
        <v>7922</v>
      </c>
      <c r="F1392" s="42" t="s">
        <v>7917</v>
      </c>
      <c r="G1392" s="42" t="s">
        <v>7693</v>
      </c>
      <c r="H1392" s="60">
        <v>16</v>
      </c>
      <c r="I1392" s="43">
        <v>5.9899999999999993</v>
      </c>
      <c r="J1392" s="43">
        <f t="shared" si="21"/>
        <v>95.839999999999989</v>
      </c>
      <c r="K1392" s="44" t="s">
        <v>2838</v>
      </c>
      <c r="L1392" s="44" t="s">
        <v>2839</v>
      </c>
      <c r="M1392" s="44" t="e">
        <f>VLOOKUP(#REF!,Feuil1!$A$2:$D$2767,4,FALSE)</f>
        <v>#REF!</v>
      </c>
      <c r="N1392" s="45" t="e">
        <f>#REF!-M1392</f>
        <v>#REF!</v>
      </c>
    </row>
    <row r="1393" spans="2:14" ht="31.5">
      <c r="B1393" s="42" t="s">
        <v>7952</v>
      </c>
      <c r="C1393" s="42" t="s">
        <v>89</v>
      </c>
      <c r="D1393" s="53" t="s">
        <v>106</v>
      </c>
      <c r="E1393" s="42" t="s">
        <v>7888</v>
      </c>
      <c r="F1393" s="42" t="s">
        <v>7917</v>
      </c>
      <c r="G1393" s="42" t="s">
        <v>7693</v>
      </c>
      <c r="H1393" s="60">
        <v>7</v>
      </c>
      <c r="I1393" s="43">
        <v>5.99</v>
      </c>
      <c r="J1393" s="43">
        <f t="shared" si="21"/>
        <v>41.93</v>
      </c>
      <c r="K1393" s="44" t="s">
        <v>2840</v>
      </c>
      <c r="L1393" s="44" t="s">
        <v>2841</v>
      </c>
      <c r="M1393" s="44" t="e">
        <f>VLOOKUP(#REF!,Feuil1!$A$2:$D$2767,4,FALSE)</f>
        <v>#REF!</v>
      </c>
      <c r="N1393" s="45" t="e">
        <f>#REF!-M1393</f>
        <v>#REF!</v>
      </c>
    </row>
    <row r="1394" spans="2:14" ht="31.5">
      <c r="B1394" s="42" t="s">
        <v>7952</v>
      </c>
      <c r="C1394" s="42" t="s">
        <v>89</v>
      </c>
      <c r="D1394" s="53" t="s">
        <v>106</v>
      </c>
      <c r="E1394" s="42" t="s">
        <v>7890</v>
      </c>
      <c r="F1394" s="42" t="s">
        <v>7917</v>
      </c>
      <c r="G1394" s="42" t="s">
        <v>7693</v>
      </c>
      <c r="H1394" s="60">
        <v>21</v>
      </c>
      <c r="I1394" s="43">
        <v>5.99</v>
      </c>
      <c r="J1394" s="43">
        <f t="shared" si="21"/>
        <v>125.79</v>
      </c>
      <c r="K1394" s="44" t="s">
        <v>2842</v>
      </c>
      <c r="L1394" s="44" t="s">
        <v>2843</v>
      </c>
      <c r="M1394" s="44" t="e">
        <f>VLOOKUP(#REF!,Feuil1!$A$2:$D$2767,4,FALSE)</f>
        <v>#REF!</v>
      </c>
      <c r="N1394" s="45" t="e">
        <f>#REF!-M1394</f>
        <v>#REF!</v>
      </c>
    </row>
    <row r="1395" spans="2:14" ht="31.5">
      <c r="B1395" s="42" t="s">
        <v>7952</v>
      </c>
      <c r="C1395" s="42" t="s">
        <v>89</v>
      </c>
      <c r="D1395" s="53" t="s">
        <v>106</v>
      </c>
      <c r="E1395" s="42" t="s">
        <v>7920</v>
      </c>
      <c r="F1395" s="42" t="s">
        <v>7917</v>
      </c>
      <c r="G1395" s="42" t="s">
        <v>7693</v>
      </c>
      <c r="H1395" s="60">
        <v>21</v>
      </c>
      <c r="I1395" s="43">
        <v>5.99</v>
      </c>
      <c r="J1395" s="43">
        <f t="shared" si="21"/>
        <v>125.79</v>
      </c>
      <c r="K1395" s="44" t="s">
        <v>2844</v>
      </c>
      <c r="L1395" s="44" t="s">
        <v>2845</v>
      </c>
      <c r="M1395" s="44" t="e">
        <f>VLOOKUP(#REF!,Feuil1!$A$2:$D$2767,4,FALSE)</f>
        <v>#REF!</v>
      </c>
      <c r="N1395" s="45" t="e">
        <f>#REF!-M1395</f>
        <v>#REF!</v>
      </c>
    </row>
    <row r="1396" spans="2:14" ht="31.5">
      <c r="B1396" s="42" t="s">
        <v>7952</v>
      </c>
      <c r="C1396" s="42" t="s">
        <v>89</v>
      </c>
      <c r="D1396" s="53" t="s">
        <v>106</v>
      </c>
      <c r="E1396" s="42" t="s">
        <v>7922</v>
      </c>
      <c r="F1396" s="42" t="s">
        <v>7917</v>
      </c>
      <c r="G1396" s="42" t="s">
        <v>7693</v>
      </c>
      <c r="H1396" s="60">
        <v>14</v>
      </c>
      <c r="I1396" s="43">
        <v>5.99</v>
      </c>
      <c r="J1396" s="43">
        <f t="shared" si="21"/>
        <v>83.86</v>
      </c>
      <c r="K1396" s="44" t="s">
        <v>2846</v>
      </c>
      <c r="L1396" s="44" t="s">
        <v>2847</v>
      </c>
      <c r="M1396" s="44" t="e">
        <f>VLOOKUP(#REF!,Feuil1!$A$2:$D$2767,4,FALSE)</f>
        <v>#REF!</v>
      </c>
      <c r="N1396" s="45" t="e">
        <f>#REF!-M1396</f>
        <v>#REF!</v>
      </c>
    </row>
    <row r="1397" spans="2:14" ht="31.5">
      <c r="B1397" s="42" t="s">
        <v>7953</v>
      </c>
      <c r="C1397" s="42" t="s">
        <v>89</v>
      </c>
      <c r="D1397" s="53" t="s">
        <v>106</v>
      </c>
      <c r="E1397" s="42" t="s">
        <v>7888</v>
      </c>
      <c r="F1397" s="42" t="s">
        <v>7917</v>
      </c>
      <c r="G1397" s="42" t="s">
        <v>7693</v>
      </c>
      <c r="H1397" s="60">
        <v>2</v>
      </c>
      <c r="I1397" s="43">
        <v>5.9899999999999993</v>
      </c>
      <c r="J1397" s="43">
        <f t="shared" si="21"/>
        <v>11.979999999999999</v>
      </c>
      <c r="K1397" s="44" t="s">
        <v>2848</v>
      </c>
      <c r="L1397" s="44" t="s">
        <v>2849</v>
      </c>
      <c r="M1397" s="44" t="e">
        <f>VLOOKUP(#REF!,Feuil1!$A$2:$D$2767,4,FALSE)</f>
        <v>#REF!</v>
      </c>
      <c r="N1397" s="45" t="e">
        <f>#REF!-M1397</f>
        <v>#REF!</v>
      </c>
    </row>
    <row r="1398" spans="2:14" ht="31.5">
      <c r="B1398" s="42" t="s">
        <v>7953</v>
      </c>
      <c r="C1398" s="42" t="s">
        <v>89</v>
      </c>
      <c r="D1398" s="53" t="s">
        <v>106</v>
      </c>
      <c r="E1398" s="42" t="s">
        <v>7890</v>
      </c>
      <c r="F1398" s="42" t="s">
        <v>7917</v>
      </c>
      <c r="G1398" s="42" t="s">
        <v>7693</v>
      </c>
      <c r="H1398" s="60">
        <v>6</v>
      </c>
      <c r="I1398" s="43">
        <v>5.9899999999999993</v>
      </c>
      <c r="J1398" s="43">
        <f t="shared" si="21"/>
        <v>35.94</v>
      </c>
      <c r="K1398" s="44" t="s">
        <v>2850</v>
      </c>
      <c r="L1398" s="44" t="s">
        <v>2851</v>
      </c>
      <c r="M1398" s="44" t="e">
        <f>VLOOKUP(#REF!,Feuil1!$A$2:$D$2767,4,FALSE)</f>
        <v>#REF!</v>
      </c>
      <c r="N1398" s="45" t="e">
        <f>#REF!-M1398</f>
        <v>#REF!</v>
      </c>
    </row>
    <row r="1399" spans="2:14" ht="31.5">
      <c r="B1399" s="42" t="s">
        <v>7953</v>
      </c>
      <c r="C1399" s="42" t="s">
        <v>89</v>
      </c>
      <c r="D1399" s="53" t="s">
        <v>106</v>
      </c>
      <c r="E1399" s="42" t="s">
        <v>7920</v>
      </c>
      <c r="F1399" s="42" t="s">
        <v>7917</v>
      </c>
      <c r="G1399" s="42" t="s">
        <v>7693</v>
      </c>
      <c r="H1399" s="60">
        <v>6</v>
      </c>
      <c r="I1399" s="43">
        <v>5.9899999999999993</v>
      </c>
      <c r="J1399" s="43">
        <f t="shared" si="21"/>
        <v>35.94</v>
      </c>
      <c r="K1399" s="44" t="s">
        <v>2852</v>
      </c>
      <c r="L1399" s="44" t="s">
        <v>2853</v>
      </c>
      <c r="M1399" s="44" t="e">
        <f>VLOOKUP(#REF!,Feuil1!$A$2:$D$2767,4,FALSE)</f>
        <v>#REF!</v>
      </c>
      <c r="N1399" s="45" t="e">
        <f>#REF!-M1399</f>
        <v>#REF!</v>
      </c>
    </row>
    <row r="1400" spans="2:14" ht="31.5">
      <c r="B1400" s="42" t="s">
        <v>7953</v>
      </c>
      <c r="C1400" s="42" t="s">
        <v>89</v>
      </c>
      <c r="D1400" s="53" t="s">
        <v>106</v>
      </c>
      <c r="E1400" s="42" t="s">
        <v>7922</v>
      </c>
      <c r="F1400" s="42" t="s">
        <v>7917</v>
      </c>
      <c r="G1400" s="42" t="s">
        <v>7693</v>
      </c>
      <c r="H1400" s="60">
        <v>4</v>
      </c>
      <c r="I1400" s="43">
        <v>5.9899999999999993</v>
      </c>
      <c r="J1400" s="43">
        <f t="shared" si="21"/>
        <v>23.959999999999997</v>
      </c>
      <c r="K1400" s="44" t="s">
        <v>2854</v>
      </c>
      <c r="L1400" s="44" t="s">
        <v>2855</v>
      </c>
      <c r="M1400" s="44" t="e">
        <f>VLOOKUP(#REF!,Feuil1!$A$2:$D$2767,4,FALSE)</f>
        <v>#REF!</v>
      </c>
      <c r="N1400" s="45" t="e">
        <f>#REF!-M1400</f>
        <v>#REF!</v>
      </c>
    </row>
    <row r="1401" spans="2:14" ht="31.5">
      <c r="B1401" s="42" t="s">
        <v>7975</v>
      </c>
      <c r="C1401" s="42" t="s">
        <v>89</v>
      </c>
      <c r="D1401" s="53" t="s">
        <v>106</v>
      </c>
      <c r="E1401" s="42" t="s">
        <v>7888</v>
      </c>
      <c r="F1401" s="42" t="s">
        <v>7917</v>
      </c>
      <c r="G1401" s="42" t="s">
        <v>7755</v>
      </c>
      <c r="H1401" s="60">
        <v>8</v>
      </c>
      <c r="I1401" s="43">
        <v>10.99</v>
      </c>
      <c r="J1401" s="43">
        <f t="shared" si="21"/>
        <v>87.92</v>
      </c>
      <c r="K1401" s="44" t="s">
        <v>2856</v>
      </c>
      <c r="L1401" s="44" t="s">
        <v>2857</v>
      </c>
      <c r="M1401" s="44" t="e">
        <f>VLOOKUP(#REF!,Feuil1!$A$2:$D$2767,4,FALSE)</f>
        <v>#REF!</v>
      </c>
      <c r="N1401" s="45" t="e">
        <f>#REF!-M1401</f>
        <v>#REF!</v>
      </c>
    </row>
    <row r="1402" spans="2:14" ht="31.5">
      <c r="B1402" s="42" t="s">
        <v>7975</v>
      </c>
      <c r="C1402" s="42" t="s">
        <v>89</v>
      </c>
      <c r="D1402" s="53" t="s">
        <v>106</v>
      </c>
      <c r="E1402" s="42" t="s">
        <v>7890</v>
      </c>
      <c r="F1402" s="42" t="s">
        <v>7917</v>
      </c>
      <c r="G1402" s="42" t="s">
        <v>7755</v>
      </c>
      <c r="H1402" s="60">
        <v>12</v>
      </c>
      <c r="I1402" s="43">
        <v>10.99</v>
      </c>
      <c r="J1402" s="43">
        <f t="shared" si="21"/>
        <v>131.88</v>
      </c>
      <c r="K1402" s="44" t="s">
        <v>2858</v>
      </c>
      <c r="L1402" s="44" t="s">
        <v>2859</v>
      </c>
      <c r="M1402" s="44" t="e">
        <f>VLOOKUP(#REF!,Feuil1!$A$2:$D$2767,4,FALSE)</f>
        <v>#REF!</v>
      </c>
      <c r="N1402" s="45" t="e">
        <f>#REF!-M1402</f>
        <v>#REF!</v>
      </c>
    </row>
    <row r="1403" spans="2:14" ht="31.5">
      <c r="B1403" s="42" t="s">
        <v>7975</v>
      </c>
      <c r="C1403" s="42" t="s">
        <v>89</v>
      </c>
      <c r="D1403" s="53" t="s">
        <v>106</v>
      </c>
      <c r="E1403" s="42" t="s">
        <v>7920</v>
      </c>
      <c r="F1403" s="42" t="s">
        <v>7917</v>
      </c>
      <c r="G1403" s="42" t="s">
        <v>7755</v>
      </c>
      <c r="H1403" s="60">
        <v>12</v>
      </c>
      <c r="I1403" s="43">
        <v>10.99</v>
      </c>
      <c r="J1403" s="43">
        <f t="shared" si="21"/>
        <v>131.88</v>
      </c>
      <c r="K1403" s="44" t="s">
        <v>2860</v>
      </c>
      <c r="L1403" s="44" t="s">
        <v>2861</v>
      </c>
      <c r="M1403" s="44" t="e">
        <f>VLOOKUP(#REF!,Feuil1!$A$2:$D$2767,4,FALSE)</f>
        <v>#REF!</v>
      </c>
      <c r="N1403" s="45" t="e">
        <f>#REF!-M1403</f>
        <v>#REF!</v>
      </c>
    </row>
    <row r="1404" spans="2:14" ht="31.5">
      <c r="B1404" s="42" t="s">
        <v>7975</v>
      </c>
      <c r="C1404" s="42" t="s">
        <v>89</v>
      </c>
      <c r="D1404" s="53" t="s">
        <v>106</v>
      </c>
      <c r="E1404" s="42" t="s">
        <v>7922</v>
      </c>
      <c r="F1404" s="42" t="s">
        <v>7917</v>
      </c>
      <c r="G1404" s="42" t="s">
        <v>7755</v>
      </c>
      <c r="H1404" s="60">
        <v>8</v>
      </c>
      <c r="I1404" s="43">
        <v>10.99</v>
      </c>
      <c r="J1404" s="43">
        <f t="shared" si="21"/>
        <v>87.92</v>
      </c>
      <c r="K1404" s="44" t="s">
        <v>2862</v>
      </c>
      <c r="L1404" s="44" t="s">
        <v>2863</v>
      </c>
      <c r="M1404" s="44" t="e">
        <f>VLOOKUP(#REF!,Feuil1!$A$2:$D$2767,4,FALSE)</f>
        <v>#REF!</v>
      </c>
      <c r="N1404" s="45" t="e">
        <f>#REF!-M1404</f>
        <v>#REF!</v>
      </c>
    </row>
    <row r="1405" spans="2:14" ht="31.5">
      <c r="B1405" s="42" t="s">
        <v>7976</v>
      </c>
      <c r="C1405" s="42" t="s">
        <v>89</v>
      </c>
      <c r="D1405" s="53" t="s">
        <v>106</v>
      </c>
      <c r="E1405" s="42" t="s">
        <v>7888</v>
      </c>
      <c r="F1405" s="42" t="s">
        <v>7917</v>
      </c>
      <c r="G1405" s="42" t="s">
        <v>7755</v>
      </c>
      <c r="H1405" s="60">
        <v>12</v>
      </c>
      <c r="I1405" s="43">
        <v>6.9899999999999993</v>
      </c>
      <c r="J1405" s="43">
        <f t="shared" si="21"/>
        <v>83.88</v>
      </c>
      <c r="K1405" s="44" t="s">
        <v>2864</v>
      </c>
      <c r="L1405" s="44" t="s">
        <v>2865</v>
      </c>
      <c r="M1405" s="44" t="e">
        <f>VLOOKUP(#REF!,Feuil1!$A$2:$D$2767,4,FALSE)</f>
        <v>#REF!</v>
      </c>
      <c r="N1405" s="45" t="e">
        <f>#REF!-M1405</f>
        <v>#REF!</v>
      </c>
    </row>
    <row r="1406" spans="2:14" ht="31.5">
      <c r="B1406" s="42" t="s">
        <v>7976</v>
      </c>
      <c r="C1406" s="42" t="s">
        <v>89</v>
      </c>
      <c r="D1406" s="53" t="s">
        <v>106</v>
      </c>
      <c r="E1406" s="42" t="s">
        <v>7890</v>
      </c>
      <c r="F1406" s="42" t="s">
        <v>7917</v>
      </c>
      <c r="G1406" s="42" t="s">
        <v>7755</v>
      </c>
      <c r="H1406" s="60">
        <v>18</v>
      </c>
      <c r="I1406" s="43">
        <v>6.9899999999999993</v>
      </c>
      <c r="J1406" s="43">
        <f t="shared" si="21"/>
        <v>125.82</v>
      </c>
      <c r="K1406" s="44" t="s">
        <v>2866</v>
      </c>
      <c r="L1406" s="44" t="s">
        <v>2867</v>
      </c>
      <c r="M1406" s="44" t="e">
        <f>VLOOKUP(#REF!,Feuil1!$A$2:$D$2767,4,FALSE)</f>
        <v>#REF!</v>
      </c>
      <c r="N1406" s="45" t="e">
        <f>#REF!-M1406</f>
        <v>#REF!</v>
      </c>
    </row>
    <row r="1407" spans="2:14" ht="31.5">
      <c r="B1407" s="42" t="s">
        <v>7976</v>
      </c>
      <c r="C1407" s="42" t="s">
        <v>89</v>
      </c>
      <c r="D1407" s="53" t="s">
        <v>106</v>
      </c>
      <c r="E1407" s="42" t="s">
        <v>7920</v>
      </c>
      <c r="F1407" s="42" t="s">
        <v>7917</v>
      </c>
      <c r="G1407" s="42" t="s">
        <v>7755</v>
      </c>
      <c r="H1407" s="60">
        <v>18</v>
      </c>
      <c r="I1407" s="43">
        <v>6.9899999999999993</v>
      </c>
      <c r="J1407" s="43">
        <f t="shared" si="21"/>
        <v>125.82</v>
      </c>
      <c r="K1407" s="44" t="s">
        <v>2868</v>
      </c>
      <c r="L1407" s="44" t="s">
        <v>2869</v>
      </c>
      <c r="M1407" s="44" t="e">
        <f>VLOOKUP(#REF!,Feuil1!$A$2:$D$2767,4,FALSE)</f>
        <v>#REF!</v>
      </c>
      <c r="N1407" s="45" t="e">
        <f>#REF!-M1407</f>
        <v>#REF!</v>
      </c>
    </row>
    <row r="1408" spans="2:14" ht="31.5">
      <c r="B1408" s="42" t="s">
        <v>7976</v>
      </c>
      <c r="C1408" s="42" t="s">
        <v>89</v>
      </c>
      <c r="D1408" s="53" t="s">
        <v>106</v>
      </c>
      <c r="E1408" s="42" t="s">
        <v>7922</v>
      </c>
      <c r="F1408" s="42" t="s">
        <v>7917</v>
      </c>
      <c r="G1408" s="42" t="s">
        <v>7755</v>
      </c>
      <c r="H1408" s="60">
        <v>12</v>
      </c>
      <c r="I1408" s="43">
        <v>6.9899999999999993</v>
      </c>
      <c r="J1408" s="43">
        <f t="shared" si="21"/>
        <v>83.88</v>
      </c>
      <c r="K1408" s="44" t="s">
        <v>2870</v>
      </c>
      <c r="L1408" s="44" t="s">
        <v>2871</v>
      </c>
      <c r="M1408" s="44" t="e">
        <f>VLOOKUP(#REF!,Feuil1!$A$2:$D$2767,4,FALSE)</f>
        <v>#REF!</v>
      </c>
      <c r="N1408" s="45" t="e">
        <f>#REF!-M1408</f>
        <v>#REF!</v>
      </c>
    </row>
    <row r="1409" spans="2:14" ht="31.5">
      <c r="B1409" s="42" t="s">
        <v>7977</v>
      </c>
      <c r="C1409" s="42" t="s">
        <v>89</v>
      </c>
      <c r="D1409" s="53" t="s">
        <v>106</v>
      </c>
      <c r="E1409" s="42" t="s">
        <v>7888</v>
      </c>
      <c r="F1409" s="42" t="s">
        <v>7917</v>
      </c>
      <c r="G1409" s="42" t="s">
        <v>7755</v>
      </c>
      <c r="H1409" s="60">
        <v>2</v>
      </c>
      <c r="I1409" s="43">
        <v>6.99</v>
      </c>
      <c r="J1409" s="43">
        <f t="shared" si="21"/>
        <v>13.98</v>
      </c>
      <c r="K1409" s="44" t="s">
        <v>2872</v>
      </c>
      <c r="L1409" s="44" t="s">
        <v>2873</v>
      </c>
      <c r="M1409" s="44" t="e">
        <f>VLOOKUP(#REF!,Feuil1!$A$2:$D$2767,4,FALSE)</f>
        <v>#REF!</v>
      </c>
      <c r="N1409" s="45" t="e">
        <f>#REF!-M1409</f>
        <v>#REF!</v>
      </c>
    </row>
    <row r="1410" spans="2:14" ht="31.5">
      <c r="B1410" s="42" t="s">
        <v>7977</v>
      </c>
      <c r="C1410" s="42" t="s">
        <v>89</v>
      </c>
      <c r="D1410" s="53" t="s">
        <v>106</v>
      </c>
      <c r="E1410" s="42" t="s">
        <v>7890</v>
      </c>
      <c r="F1410" s="42" t="s">
        <v>7917</v>
      </c>
      <c r="G1410" s="42" t="s">
        <v>7755</v>
      </c>
      <c r="H1410" s="60">
        <v>3</v>
      </c>
      <c r="I1410" s="43">
        <v>6.99</v>
      </c>
      <c r="J1410" s="43">
        <f t="shared" si="21"/>
        <v>20.97</v>
      </c>
      <c r="K1410" s="44" t="s">
        <v>2874</v>
      </c>
      <c r="L1410" s="44" t="s">
        <v>2875</v>
      </c>
      <c r="M1410" s="44" t="e">
        <f>VLOOKUP(#REF!,Feuil1!$A$2:$D$2767,4,FALSE)</f>
        <v>#REF!</v>
      </c>
      <c r="N1410" s="45" t="e">
        <f>#REF!-M1410</f>
        <v>#REF!</v>
      </c>
    </row>
    <row r="1411" spans="2:14" ht="31.5">
      <c r="B1411" s="42" t="s">
        <v>7977</v>
      </c>
      <c r="C1411" s="42" t="s">
        <v>89</v>
      </c>
      <c r="D1411" s="53" t="s">
        <v>106</v>
      </c>
      <c r="E1411" s="42" t="s">
        <v>7920</v>
      </c>
      <c r="F1411" s="42" t="s">
        <v>7917</v>
      </c>
      <c r="G1411" s="42" t="s">
        <v>7755</v>
      </c>
      <c r="H1411" s="60">
        <v>3</v>
      </c>
      <c r="I1411" s="43">
        <v>6.99</v>
      </c>
      <c r="J1411" s="43">
        <f t="shared" ref="J1411:J1474" si="22">H1411*I1411</f>
        <v>20.97</v>
      </c>
      <c r="K1411" s="44" t="s">
        <v>2876</v>
      </c>
      <c r="L1411" s="44" t="s">
        <v>2877</v>
      </c>
      <c r="M1411" s="44" t="e">
        <f>VLOOKUP(#REF!,Feuil1!$A$2:$D$2767,4,FALSE)</f>
        <v>#REF!</v>
      </c>
      <c r="N1411" s="45" t="e">
        <f>#REF!-M1411</f>
        <v>#REF!</v>
      </c>
    </row>
    <row r="1412" spans="2:14" ht="31.5">
      <c r="B1412" s="42" t="s">
        <v>7977</v>
      </c>
      <c r="C1412" s="42" t="s">
        <v>89</v>
      </c>
      <c r="D1412" s="53" t="s">
        <v>106</v>
      </c>
      <c r="E1412" s="42" t="s">
        <v>7922</v>
      </c>
      <c r="F1412" s="42" t="s">
        <v>7917</v>
      </c>
      <c r="G1412" s="42" t="s">
        <v>7755</v>
      </c>
      <c r="H1412" s="60">
        <v>2</v>
      </c>
      <c r="I1412" s="43">
        <v>6.99</v>
      </c>
      <c r="J1412" s="43">
        <f t="shared" si="22"/>
        <v>13.98</v>
      </c>
      <c r="K1412" s="44" t="s">
        <v>2878</v>
      </c>
      <c r="L1412" s="44" t="s">
        <v>2879</v>
      </c>
      <c r="M1412" s="44" t="e">
        <f>VLOOKUP(#REF!,Feuil1!$A$2:$D$2767,4,FALSE)</f>
        <v>#REF!</v>
      </c>
      <c r="N1412" s="45" t="e">
        <f>#REF!-M1412</f>
        <v>#REF!</v>
      </c>
    </row>
    <row r="1413" spans="2:14" ht="31.5">
      <c r="B1413" s="42" t="s">
        <v>7978</v>
      </c>
      <c r="C1413" s="42" t="s">
        <v>89</v>
      </c>
      <c r="D1413" s="53" t="s">
        <v>106</v>
      </c>
      <c r="E1413" s="42" t="s">
        <v>7888</v>
      </c>
      <c r="F1413" s="42" t="s">
        <v>7917</v>
      </c>
      <c r="G1413" s="42" t="s">
        <v>7755</v>
      </c>
      <c r="H1413" s="60">
        <v>2</v>
      </c>
      <c r="I1413" s="43">
        <v>6.99</v>
      </c>
      <c r="J1413" s="43">
        <f t="shared" si="22"/>
        <v>13.98</v>
      </c>
      <c r="K1413" s="44" t="s">
        <v>2880</v>
      </c>
      <c r="L1413" s="44" t="s">
        <v>2881</v>
      </c>
      <c r="M1413" s="44" t="e">
        <f>VLOOKUP(#REF!,Feuil1!$A$2:$D$2767,4,FALSE)</f>
        <v>#REF!</v>
      </c>
      <c r="N1413" s="45" t="e">
        <f>#REF!-M1413</f>
        <v>#REF!</v>
      </c>
    </row>
    <row r="1414" spans="2:14" ht="31.5">
      <c r="B1414" s="42" t="s">
        <v>7978</v>
      </c>
      <c r="C1414" s="42" t="s">
        <v>89</v>
      </c>
      <c r="D1414" s="53" t="s">
        <v>106</v>
      </c>
      <c r="E1414" s="42" t="s">
        <v>7890</v>
      </c>
      <c r="F1414" s="42" t="s">
        <v>7917</v>
      </c>
      <c r="G1414" s="42" t="s">
        <v>7755</v>
      </c>
      <c r="H1414" s="60">
        <v>3</v>
      </c>
      <c r="I1414" s="43">
        <v>6.99</v>
      </c>
      <c r="J1414" s="43">
        <f t="shared" si="22"/>
        <v>20.97</v>
      </c>
      <c r="K1414" s="44" t="s">
        <v>2882</v>
      </c>
      <c r="L1414" s="44" t="s">
        <v>2883</v>
      </c>
      <c r="M1414" s="44" t="e">
        <f>VLOOKUP(#REF!,Feuil1!$A$2:$D$2767,4,FALSE)</f>
        <v>#REF!</v>
      </c>
      <c r="N1414" s="45" t="e">
        <f>#REF!-M1414</f>
        <v>#REF!</v>
      </c>
    </row>
    <row r="1415" spans="2:14" ht="31.5">
      <c r="B1415" s="42" t="s">
        <v>7978</v>
      </c>
      <c r="C1415" s="42" t="s">
        <v>89</v>
      </c>
      <c r="D1415" s="53" t="s">
        <v>106</v>
      </c>
      <c r="E1415" s="42" t="s">
        <v>7920</v>
      </c>
      <c r="F1415" s="42" t="s">
        <v>7917</v>
      </c>
      <c r="G1415" s="42" t="s">
        <v>7755</v>
      </c>
      <c r="H1415" s="60">
        <v>3</v>
      </c>
      <c r="I1415" s="43">
        <v>6.99</v>
      </c>
      <c r="J1415" s="43">
        <f t="shared" si="22"/>
        <v>20.97</v>
      </c>
      <c r="K1415" s="44" t="s">
        <v>2884</v>
      </c>
      <c r="L1415" s="44" t="s">
        <v>2885</v>
      </c>
      <c r="M1415" s="44" t="e">
        <f>VLOOKUP(#REF!,Feuil1!$A$2:$D$2767,4,FALSE)</f>
        <v>#REF!</v>
      </c>
      <c r="N1415" s="45" t="e">
        <f>#REF!-M1415</f>
        <v>#REF!</v>
      </c>
    </row>
    <row r="1416" spans="2:14" ht="31.5">
      <c r="B1416" s="42" t="s">
        <v>7978</v>
      </c>
      <c r="C1416" s="42" t="s">
        <v>89</v>
      </c>
      <c r="D1416" s="53" t="s">
        <v>106</v>
      </c>
      <c r="E1416" s="42" t="s">
        <v>7922</v>
      </c>
      <c r="F1416" s="42" t="s">
        <v>7917</v>
      </c>
      <c r="G1416" s="42" t="s">
        <v>7755</v>
      </c>
      <c r="H1416" s="60">
        <v>2</v>
      </c>
      <c r="I1416" s="43">
        <v>6.99</v>
      </c>
      <c r="J1416" s="43">
        <f t="shared" si="22"/>
        <v>13.98</v>
      </c>
      <c r="K1416" s="44" t="s">
        <v>2886</v>
      </c>
      <c r="L1416" s="44" t="s">
        <v>2887</v>
      </c>
      <c r="M1416" s="44" t="e">
        <f>VLOOKUP(#REF!,Feuil1!$A$2:$D$2767,4,FALSE)</f>
        <v>#REF!</v>
      </c>
      <c r="N1416" s="45" t="e">
        <f>#REF!-M1416</f>
        <v>#REF!</v>
      </c>
    </row>
    <row r="1417" spans="2:14" ht="31.5">
      <c r="B1417" s="42" t="s">
        <v>7979</v>
      </c>
      <c r="C1417" s="42" t="s">
        <v>89</v>
      </c>
      <c r="D1417" s="53" t="s">
        <v>106</v>
      </c>
      <c r="E1417" s="42" t="s">
        <v>7888</v>
      </c>
      <c r="F1417" s="42" t="s">
        <v>7917</v>
      </c>
      <c r="G1417" s="42" t="s">
        <v>7755</v>
      </c>
      <c r="H1417" s="60">
        <v>10</v>
      </c>
      <c r="I1417" s="43">
        <v>6.99</v>
      </c>
      <c r="J1417" s="43">
        <f t="shared" si="22"/>
        <v>69.900000000000006</v>
      </c>
      <c r="K1417" s="44" t="s">
        <v>2888</v>
      </c>
      <c r="L1417" s="44" t="s">
        <v>2889</v>
      </c>
      <c r="M1417" s="44" t="e">
        <f>VLOOKUP(#REF!,Feuil1!$A$2:$D$2767,4,FALSE)</f>
        <v>#REF!</v>
      </c>
      <c r="N1417" s="45" t="e">
        <f>#REF!-M1417</f>
        <v>#REF!</v>
      </c>
    </row>
    <row r="1418" spans="2:14" ht="31.5">
      <c r="B1418" s="42" t="s">
        <v>7979</v>
      </c>
      <c r="C1418" s="42" t="s">
        <v>89</v>
      </c>
      <c r="D1418" s="53" t="s">
        <v>106</v>
      </c>
      <c r="E1418" s="42" t="s">
        <v>7890</v>
      </c>
      <c r="F1418" s="42" t="s">
        <v>7917</v>
      </c>
      <c r="G1418" s="42" t="s">
        <v>7755</v>
      </c>
      <c r="H1418" s="60">
        <v>15</v>
      </c>
      <c r="I1418" s="43">
        <v>6.99</v>
      </c>
      <c r="J1418" s="43">
        <f t="shared" si="22"/>
        <v>104.85000000000001</v>
      </c>
      <c r="K1418" s="44" t="s">
        <v>2890</v>
      </c>
      <c r="L1418" s="44" t="s">
        <v>2891</v>
      </c>
      <c r="M1418" s="44" t="e">
        <f>VLOOKUP(#REF!,Feuil1!$A$2:$D$2767,4,FALSE)</f>
        <v>#REF!</v>
      </c>
      <c r="N1418" s="45" t="e">
        <f>#REF!-M1418</f>
        <v>#REF!</v>
      </c>
    </row>
    <row r="1419" spans="2:14" ht="31.5">
      <c r="B1419" s="42" t="s">
        <v>7979</v>
      </c>
      <c r="C1419" s="42" t="s">
        <v>89</v>
      </c>
      <c r="D1419" s="53" t="s">
        <v>106</v>
      </c>
      <c r="E1419" s="42" t="s">
        <v>7920</v>
      </c>
      <c r="F1419" s="42" t="s">
        <v>7917</v>
      </c>
      <c r="G1419" s="42" t="s">
        <v>7755</v>
      </c>
      <c r="H1419" s="60">
        <v>15</v>
      </c>
      <c r="I1419" s="43">
        <v>6.99</v>
      </c>
      <c r="J1419" s="43">
        <f t="shared" si="22"/>
        <v>104.85000000000001</v>
      </c>
      <c r="K1419" s="44" t="s">
        <v>2892</v>
      </c>
      <c r="L1419" s="44" t="s">
        <v>2893</v>
      </c>
      <c r="M1419" s="44" t="e">
        <f>VLOOKUP(#REF!,Feuil1!$A$2:$D$2767,4,FALSE)</f>
        <v>#REF!</v>
      </c>
      <c r="N1419" s="45" t="e">
        <f>#REF!-M1419</f>
        <v>#REF!</v>
      </c>
    </row>
    <row r="1420" spans="2:14" ht="31.5">
      <c r="B1420" s="42" t="s">
        <v>7979</v>
      </c>
      <c r="C1420" s="42" t="s">
        <v>89</v>
      </c>
      <c r="D1420" s="53" t="s">
        <v>106</v>
      </c>
      <c r="E1420" s="42" t="s">
        <v>7922</v>
      </c>
      <c r="F1420" s="42" t="s">
        <v>7917</v>
      </c>
      <c r="G1420" s="42" t="s">
        <v>7755</v>
      </c>
      <c r="H1420" s="60">
        <v>10</v>
      </c>
      <c r="I1420" s="43">
        <v>6.99</v>
      </c>
      <c r="J1420" s="43">
        <f t="shared" si="22"/>
        <v>69.900000000000006</v>
      </c>
      <c r="K1420" s="44" t="s">
        <v>2894</v>
      </c>
      <c r="L1420" s="44" t="s">
        <v>2895</v>
      </c>
      <c r="M1420" s="44" t="e">
        <f>VLOOKUP(#REF!,Feuil1!$A$2:$D$2767,4,FALSE)</f>
        <v>#REF!</v>
      </c>
      <c r="N1420" s="45" t="e">
        <f>#REF!-M1420</f>
        <v>#REF!</v>
      </c>
    </row>
    <row r="1421" spans="2:14" ht="31.5">
      <c r="B1421" s="42" t="s">
        <v>7954</v>
      </c>
      <c r="C1421" s="42" t="s">
        <v>89</v>
      </c>
      <c r="D1421" s="53" t="s">
        <v>106</v>
      </c>
      <c r="E1421" s="42" t="s">
        <v>7888</v>
      </c>
      <c r="F1421" s="42" t="s">
        <v>7917</v>
      </c>
      <c r="G1421" s="42" t="s">
        <v>7693</v>
      </c>
      <c r="H1421" s="60">
        <v>4</v>
      </c>
      <c r="I1421" s="43">
        <v>5.9899999999999993</v>
      </c>
      <c r="J1421" s="43">
        <f t="shared" si="22"/>
        <v>23.959999999999997</v>
      </c>
      <c r="K1421" s="44" t="s">
        <v>2896</v>
      </c>
      <c r="L1421" s="44" t="s">
        <v>2897</v>
      </c>
      <c r="M1421" s="44" t="e">
        <f>VLOOKUP(#REF!,Feuil1!$A$2:$D$2767,4,FALSE)</f>
        <v>#REF!</v>
      </c>
      <c r="N1421" s="45" t="e">
        <f>#REF!-M1421</f>
        <v>#REF!</v>
      </c>
    </row>
    <row r="1422" spans="2:14" ht="31.5">
      <c r="B1422" s="42" t="s">
        <v>7954</v>
      </c>
      <c r="C1422" s="42" t="s">
        <v>89</v>
      </c>
      <c r="D1422" s="53" t="s">
        <v>106</v>
      </c>
      <c r="E1422" s="42" t="s">
        <v>7890</v>
      </c>
      <c r="F1422" s="42" t="s">
        <v>7917</v>
      </c>
      <c r="G1422" s="42" t="s">
        <v>7693</v>
      </c>
      <c r="H1422" s="60">
        <v>12</v>
      </c>
      <c r="I1422" s="43">
        <v>5.9899999999999993</v>
      </c>
      <c r="J1422" s="43">
        <f t="shared" si="22"/>
        <v>71.88</v>
      </c>
      <c r="K1422" s="44" t="s">
        <v>2898</v>
      </c>
      <c r="L1422" s="44" t="s">
        <v>2899</v>
      </c>
      <c r="M1422" s="44" t="e">
        <f>VLOOKUP(#REF!,Feuil1!$A$2:$D$2767,4,FALSE)</f>
        <v>#REF!</v>
      </c>
      <c r="N1422" s="45" t="e">
        <f>#REF!-M1422</f>
        <v>#REF!</v>
      </c>
    </row>
    <row r="1423" spans="2:14" ht="31.5">
      <c r="B1423" s="42" t="s">
        <v>7954</v>
      </c>
      <c r="C1423" s="42" t="s">
        <v>89</v>
      </c>
      <c r="D1423" s="53" t="s">
        <v>106</v>
      </c>
      <c r="E1423" s="42" t="s">
        <v>7920</v>
      </c>
      <c r="F1423" s="42" t="s">
        <v>7917</v>
      </c>
      <c r="G1423" s="42" t="s">
        <v>7693</v>
      </c>
      <c r="H1423" s="60">
        <v>12</v>
      </c>
      <c r="I1423" s="43">
        <v>5.9899999999999993</v>
      </c>
      <c r="J1423" s="43">
        <f t="shared" si="22"/>
        <v>71.88</v>
      </c>
      <c r="K1423" s="44" t="s">
        <v>2900</v>
      </c>
      <c r="L1423" s="44" t="s">
        <v>2901</v>
      </c>
      <c r="M1423" s="44" t="e">
        <f>VLOOKUP(#REF!,Feuil1!$A$2:$D$2767,4,FALSE)</f>
        <v>#REF!</v>
      </c>
      <c r="N1423" s="45" t="e">
        <f>#REF!-M1423</f>
        <v>#REF!</v>
      </c>
    </row>
    <row r="1424" spans="2:14" ht="31.5">
      <c r="B1424" s="42" t="s">
        <v>7954</v>
      </c>
      <c r="C1424" s="42" t="s">
        <v>89</v>
      </c>
      <c r="D1424" s="53" t="s">
        <v>106</v>
      </c>
      <c r="E1424" s="42" t="s">
        <v>7922</v>
      </c>
      <c r="F1424" s="42" t="s">
        <v>7917</v>
      </c>
      <c r="G1424" s="42" t="s">
        <v>7693</v>
      </c>
      <c r="H1424" s="60">
        <v>8</v>
      </c>
      <c r="I1424" s="43">
        <v>5.9899999999999993</v>
      </c>
      <c r="J1424" s="43">
        <f t="shared" si="22"/>
        <v>47.919999999999995</v>
      </c>
      <c r="K1424" s="44" t="s">
        <v>2902</v>
      </c>
      <c r="L1424" s="44" t="s">
        <v>2903</v>
      </c>
      <c r="M1424" s="44" t="e">
        <f>VLOOKUP(#REF!,Feuil1!$A$2:$D$2767,4,FALSE)</f>
        <v>#REF!</v>
      </c>
      <c r="N1424" s="45" t="e">
        <f>#REF!-M1424</f>
        <v>#REF!</v>
      </c>
    </row>
    <row r="1425" spans="2:14" ht="31.5">
      <c r="B1425" s="42" t="s">
        <v>7955</v>
      </c>
      <c r="C1425" s="42" t="s">
        <v>89</v>
      </c>
      <c r="D1425" s="53" t="s">
        <v>106</v>
      </c>
      <c r="E1425" s="42" t="s">
        <v>7888</v>
      </c>
      <c r="F1425" s="42" t="s">
        <v>7917</v>
      </c>
      <c r="G1425" s="42" t="s">
        <v>7693</v>
      </c>
      <c r="H1425" s="60">
        <v>4</v>
      </c>
      <c r="I1425" s="43">
        <v>5.9899999999999993</v>
      </c>
      <c r="J1425" s="43">
        <f t="shared" si="22"/>
        <v>23.959999999999997</v>
      </c>
      <c r="K1425" s="44" t="s">
        <v>2904</v>
      </c>
      <c r="L1425" s="44" t="s">
        <v>2905</v>
      </c>
      <c r="M1425" s="44" t="e">
        <f>VLOOKUP(#REF!,Feuil1!$A$2:$D$2767,4,FALSE)</f>
        <v>#REF!</v>
      </c>
      <c r="N1425" s="45" t="e">
        <f>#REF!-M1425</f>
        <v>#REF!</v>
      </c>
    </row>
    <row r="1426" spans="2:14" ht="31.5">
      <c r="B1426" s="42" t="s">
        <v>7955</v>
      </c>
      <c r="C1426" s="42" t="s">
        <v>89</v>
      </c>
      <c r="D1426" s="53" t="s">
        <v>106</v>
      </c>
      <c r="E1426" s="42" t="s">
        <v>7890</v>
      </c>
      <c r="F1426" s="42" t="s">
        <v>7917</v>
      </c>
      <c r="G1426" s="42" t="s">
        <v>7693</v>
      </c>
      <c r="H1426" s="60">
        <v>12</v>
      </c>
      <c r="I1426" s="43">
        <v>5.9899999999999993</v>
      </c>
      <c r="J1426" s="43">
        <f t="shared" si="22"/>
        <v>71.88</v>
      </c>
      <c r="K1426" s="44" t="s">
        <v>2906</v>
      </c>
      <c r="L1426" s="44" t="s">
        <v>2907</v>
      </c>
      <c r="M1426" s="44" t="e">
        <f>VLOOKUP(#REF!,Feuil1!$A$2:$D$2767,4,FALSE)</f>
        <v>#REF!</v>
      </c>
      <c r="N1426" s="45" t="e">
        <f>#REF!-M1426</f>
        <v>#REF!</v>
      </c>
    </row>
    <row r="1427" spans="2:14" ht="31.5">
      <c r="B1427" s="42" t="s">
        <v>7955</v>
      </c>
      <c r="C1427" s="42" t="s">
        <v>89</v>
      </c>
      <c r="D1427" s="53" t="s">
        <v>106</v>
      </c>
      <c r="E1427" s="42" t="s">
        <v>7920</v>
      </c>
      <c r="F1427" s="42" t="s">
        <v>7917</v>
      </c>
      <c r="G1427" s="42" t="s">
        <v>7693</v>
      </c>
      <c r="H1427" s="60">
        <v>12</v>
      </c>
      <c r="I1427" s="43">
        <v>5.9899999999999993</v>
      </c>
      <c r="J1427" s="43">
        <f t="shared" si="22"/>
        <v>71.88</v>
      </c>
      <c r="K1427" s="44" t="s">
        <v>2908</v>
      </c>
      <c r="L1427" s="44" t="s">
        <v>2909</v>
      </c>
      <c r="M1427" s="44" t="e">
        <f>VLOOKUP(#REF!,Feuil1!$A$2:$D$2767,4,FALSE)</f>
        <v>#REF!</v>
      </c>
      <c r="N1427" s="45" t="e">
        <f>#REF!-M1427</f>
        <v>#REF!</v>
      </c>
    </row>
    <row r="1428" spans="2:14" ht="31.5">
      <c r="B1428" s="42" t="s">
        <v>7955</v>
      </c>
      <c r="C1428" s="42" t="s">
        <v>89</v>
      </c>
      <c r="D1428" s="53" t="s">
        <v>106</v>
      </c>
      <c r="E1428" s="42" t="s">
        <v>7922</v>
      </c>
      <c r="F1428" s="42" t="s">
        <v>7917</v>
      </c>
      <c r="G1428" s="42" t="s">
        <v>7693</v>
      </c>
      <c r="H1428" s="60">
        <v>8</v>
      </c>
      <c r="I1428" s="43">
        <v>5.9899999999999993</v>
      </c>
      <c r="J1428" s="43">
        <f t="shared" si="22"/>
        <v>47.919999999999995</v>
      </c>
      <c r="K1428" s="44" t="s">
        <v>2910</v>
      </c>
      <c r="L1428" s="44" t="s">
        <v>2911</v>
      </c>
      <c r="M1428" s="44" t="e">
        <f>VLOOKUP(#REF!,Feuil1!$A$2:$D$2767,4,FALSE)</f>
        <v>#REF!</v>
      </c>
      <c r="N1428" s="45" t="e">
        <f>#REF!-M1428</f>
        <v>#REF!</v>
      </c>
    </row>
    <row r="1429" spans="2:14" ht="31.5">
      <c r="B1429" s="42" t="s">
        <v>7956</v>
      </c>
      <c r="C1429" s="42" t="s">
        <v>89</v>
      </c>
      <c r="D1429" s="53" t="s">
        <v>106</v>
      </c>
      <c r="E1429" s="42" t="s">
        <v>7888</v>
      </c>
      <c r="F1429" s="42" t="s">
        <v>7917</v>
      </c>
      <c r="G1429" s="42" t="s">
        <v>7693</v>
      </c>
      <c r="H1429" s="60">
        <v>4</v>
      </c>
      <c r="I1429" s="43">
        <v>5.9899999999999993</v>
      </c>
      <c r="J1429" s="43">
        <f t="shared" si="22"/>
        <v>23.959999999999997</v>
      </c>
      <c r="K1429" s="44" t="s">
        <v>2912</v>
      </c>
      <c r="L1429" s="44" t="s">
        <v>2913</v>
      </c>
      <c r="M1429" s="44" t="e">
        <f>VLOOKUP(#REF!,Feuil1!$A$2:$D$2767,4,FALSE)</f>
        <v>#REF!</v>
      </c>
      <c r="N1429" s="45" t="e">
        <f>#REF!-M1429</f>
        <v>#REF!</v>
      </c>
    </row>
    <row r="1430" spans="2:14" ht="31.5">
      <c r="B1430" s="42" t="s">
        <v>7956</v>
      </c>
      <c r="C1430" s="42" t="s">
        <v>89</v>
      </c>
      <c r="D1430" s="53" t="s">
        <v>106</v>
      </c>
      <c r="E1430" s="42" t="s">
        <v>7890</v>
      </c>
      <c r="F1430" s="42" t="s">
        <v>7917</v>
      </c>
      <c r="G1430" s="42" t="s">
        <v>7693</v>
      </c>
      <c r="H1430" s="60">
        <v>12</v>
      </c>
      <c r="I1430" s="43">
        <v>5.9899999999999993</v>
      </c>
      <c r="J1430" s="43">
        <f t="shared" si="22"/>
        <v>71.88</v>
      </c>
      <c r="K1430" s="44" t="s">
        <v>2914</v>
      </c>
      <c r="L1430" s="44" t="s">
        <v>2915</v>
      </c>
      <c r="M1430" s="44" t="e">
        <f>VLOOKUP(#REF!,Feuil1!$A$2:$D$2767,4,FALSE)</f>
        <v>#REF!</v>
      </c>
      <c r="N1430" s="45" t="e">
        <f>#REF!-M1430</f>
        <v>#REF!</v>
      </c>
    </row>
    <row r="1431" spans="2:14" ht="31.5">
      <c r="B1431" s="42" t="s">
        <v>7956</v>
      </c>
      <c r="C1431" s="42" t="s">
        <v>89</v>
      </c>
      <c r="D1431" s="53" t="s">
        <v>106</v>
      </c>
      <c r="E1431" s="42" t="s">
        <v>7920</v>
      </c>
      <c r="F1431" s="42" t="s">
        <v>7917</v>
      </c>
      <c r="G1431" s="42" t="s">
        <v>7693</v>
      </c>
      <c r="H1431" s="60">
        <v>12</v>
      </c>
      <c r="I1431" s="43">
        <v>5.9899999999999993</v>
      </c>
      <c r="J1431" s="43">
        <f t="shared" si="22"/>
        <v>71.88</v>
      </c>
      <c r="K1431" s="44" t="s">
        <v>2916</v>
      </c>
      <c r="L1431" s="44" t="s">
        <v>2917</v>
      </c>
      <c r="M1431" s="44" t="e">
        <f>VLOOKUP(#REF!,Feuil1!$A$2:$D$2767,4,FALSE)</f>
        <v>#REF!</v>
      </c>
      <c r="N1431" s="45" t="e">
        <f>#REF!-M1431</f>
        <v>#REF!</v>
      </c>
    </row>
    <row r="1432" spans="2:14" ht="31.5">
      <c r="B1432" s="42" t="s">
        <v>7956</v>
      </c>
      <c r="C1432" s="42" t="s">
        <v>89</v>
      </c>
      <c r="D1432" s="53" t="s">
        <v>106</v>
      </c>
      <c r="E1432" s="42" t="s">
        <v>7922</v>
      </c>
      <c r="F1432" s="42" t="s">
        <v>7917</v>
      </c>
      <c r="G1432" s="42" t="s">
        <v>7693</v>
      </c>
      <c r="H1432" s="60">
        <v>8</v>
      </c>
      <c r="I1432" s="43">
        <v>5.9899999999999993</v>
      </c>
      <c r="J1432" s="43">
        <f t="shared" si="22"/>
        <v>47.919999999999995</v>
      </c>
      <c r="K1432" s="44" t="s">
        <v>2918</v>
      </c>
      <c r="L1432" s="44" t="s">
        <v>2919</v>
      </c>
      <c r="M1432" s="44" t="e">
        <f>VLOOKUP(#REF!,Feuil1!$A$2:$D$2767,4,FALSE)</f>
        <v>#REF!</v>
      </c>
      <c r="N1432" s="45" t="e">
        <f>#REF!-M1432</f>
        <v>#REF!</v>
      </c>
    </row>
    <row r="1433" spans="2:14" ht="31.5">
      <c r="B1433" s="42" t="s">
        <v>7980</v>
      </c>
      <c r="C1433" s="42" t="s">
        <v>89</v>
      </c>
      <c r="D1433" s="53" t="s">
        <v>106</v>
      </c>
      <c r="E1433" s="42" t="s">
        <v>7888</v>
      </c>
      <c r="F1433" s="42" t="s">
        <v>7917</v>
      </c>
      <c r="G1433" s="42" t="s">
        <v>7755</v>
      </c>
      <c r="H1433" s="60">
        <v>6</v>
      </c>
      <c r="I1433" s="43">
        <v>7.9899999999999993</v>
      </c>
      <c r="J1433" s="43">
        <f t="shared" si="22"/>
        <v>47.94</v>
      </c>
      <c r="K1433" s="44" t="s">
        <v>2920</v>
      </c>
      <c r="L1433" s="44" t="s">
        <v>2921</v>
      </c>
      <c r="M1433" s="44" t="e">
        <f>VLOOKUP(#REF!,Feuil1!$A$2:$D$2767,4,FALSE)</f>
        <v>#REF!</v>
      </c>
      <c r="N1433" s="45" t="e">
        <f>#REF!-M1433</f>
        <v>#REF!</v>
      </c>
    </row>
    <row r="1434" spans="2:14" ht="31.5">
      <c r="B1434" s="42" t="s">
        <v>7980</v>
      </c>
      <c r="C1434" s="42" t="s">
        <v>89</v>
      </c>
      <c r="D1434" s="53" t="s">
        <v>106</v>
      </c>
      <c r="E1434" s="42" t="s">
        <v>7890</v>
      </c>
      <c r="F1434" s="42" t="s">
        <v>7917</v>
      </c>
      <c r="G1434" s="42" t="s">
        <v>7755</v>
      </c>
      <c r="H1434" s="60">
        <v>9</v>
      </c>
      <c r="I1434" s="43">
        <v>7.9899999999999993</v>
      </c>
      <c r="J1434" s="43">
        <f t="shared" si="22"/>
        <v>71.91</v>
      </c>
      <c r="K1434" s="44" t="s">
        <v>2922</v>
      </c>
      <c r="L1434" s="44" t="s">
        <v>2923</v>
      </c>
      <c r="M1434" s="44" t="e">
        <f>VLOOKUP(#REF!,Feuil1!$A$2:$D$2767,4,FALSE)</f>
        <v>#REF!</v>
      </c>
      <c r="N1434" s="45" t="e">
        <f>#REF!-M1434</f>
        <v>#REF!</v>
      </c>
    </row>
    <row r="1435" spans="2:14" ht="31.5">
      <c r="B1435" s="42" t="s">
        <v>7980</v>
      </c>
      <c r="C1435" s="42" t="s">
        <v>89</v>
      </c>
      <c r="D1435" s="53" t="s">
        <v>106</v>
      </c>
      <c r="E1435" s="42" t="s">
        <v>7920</v>
      </c>
      <c r="F1435" s="42" t="s">
        <v>7917</v>
      </c>
      <c r="G1435" s="42" t="s">
        <v>7755</v>
      </c>
      <c r="H1435" s="60">
        <v>9</v>
      </c>
      <c r="I1435" s="43">
        <v>7.9899999999999993</v>
      </c>
      <c r="J1435" s="43">
        <f t="shared" si="22"/>
        <v>71.91</v>
      </c>
      <c r="K1435" s="44" t="s">
        <v>2924</v>
      </c>
      <c r="L1435" s="44" t="s">
        <v>2925</v>
      </c>
      <c r="M1435" s="44" t="e">
        <f>VLOOKUP(#REF!,Feuil1!$A$2:$D$2767,4,FALSE)</f>
        <v>#REF!</v>
      </c>
      <c r="N1435" s="45" t="e">
        <f>#REF!-M1435</f>
        <v>#REF!</v>
      </c>
    </row>
    <row r="1436" spans="2:14" ht="31.5">
      <c r="B1436" s="42" t="s">
        <v>7980</v>
      </c>
      <c r="C1436" s="42" t="s">
        <v>89</v>
      </c>
      <c r="D1436" s="53" t="s">
        <v>106</v>
      </c>
      <c r="E1436" s="42" t="s">
        <v>7922</v>
      </c>
      <c r="F1436" s="42" t="s">
        <v>7917</v>
      </c>
      <c r="G1436" s="42" t="s">
        <v>7755</v>
      </c>
      <c r="H1436" s="60">
        <v>6</v>
      </c>
      <c r="I1436" s="43">
        <v>7.9899999999999993</v>
      </c>
      <c r="J1436" s="43">
        <f t="shared" si="22"/>
        <v>47.94</v>
      </c>
      <c r="K1436" s="44" t="s">
        <v>2926</v>
      </c>
      <c r="L1436" s="44" t="s">
        <v>2927</v>
      </c>
      <c r="M1436" s="44" t="e">
        <f>VLOOKUP(#REF!,Feuil1!$A$2:$D$2767,4,FALSE)</f>
        <v>#REF!</v>
      </c>
      <c r="N1436" s="45" t="e">
        <f>#REF!-M1436</f>
        <v>#REF!</v>
      </c>
    </row>
    <row r="1437" spans="2:14" ht="31.5">
      <c r="B1437" s="42" t="s">
        <v>7981</v>
      </c>
      <c r="C1437" s="42" t="s">
        <v>89</v>
      </c>
      <c r="D1437" s="53" t="s">
        <v>106</v>
      </c>
      <c r="E1437" s="42" t="s">
        <v>7888</v>
      </c>
      <c r="F1437" s="42" t="s">
        <v>7917</v>
      </c>
      <c r="G1437" s="42" t="s">
        <v>7755</v>
      </c>
      <c r="H1437" s="60">
        <v>12</v>
      </c>
      <c r="I1437" s="43">
        <v>7.9899999999999993</v>
      </c>
      <c r="J1437" s="43">
        <f t="shared" si="22"/>
        <v>95.88</v>
      </c>
      <c r="K1437" s="44" t="s">
        <v>2928</v>
      </c>
      <c r="L1437" s="44" t="s">
        <v>2929</v>
      </c>
      <c r="M1437" s="44" t="e">
        <f>VLOOKUP(#REF!,Feuil1!$A$2:$D$2767,4,FALSE)</f>
        <v>#REF!</v>
      </c>
      <c r="N1437" s="45" t="e">
        <f>#REF!-M1437</f>
        <v>#REF!</v>
      </c>
    </row>
    <row r="1438" spans="2:14" ht="31.5">
      <c r="B1438" s="42" t="s">
        <v>7981</v>
      </c>
      <c r="C1438" s="42" t="s">
        <v>89</v>
      </c>
      <c r="D1438" s="53" t="s">
        <v>106</v>
      </c>
      <c r="E1438" s="42" t="s">
        <v>7890</v>
      </c>
      <c r="F1438" s="42" t="s">
        <v>7917</v>
      </c>
      <c r="G1438" s="42" t="s">
        <v>7755</v>
      </c>
      <c r="H1438" s="60">
        <v>18</v>
      </c>
      <c r="I1438" s="43">
        <v>7.9899999999999993</v>
      </c>
      <c r="J1438" s="43">
        <f t="shared" si="22"/>
        <v>143.82</v>
      </c>
      <c r="K1438" s="44" t="s">
        <v>2930</v>
      </c>
      <c r="L1438" s="44" t="s">
        <v>2931</v>
      </c>
      <c r="M1438" s="44" t="e">
        <f>VLOOKUP(#REF!,Feuil1!$A$2:$D$2767,4,FALSE)</f>
        <v>#REF!</v>
      </c>
      <c r="N1438" s="45" t="e">
        <f>#REF!-M1438</f>
        <v>#REF!</v>
      </c>
    </row>
    <row r="1439" spans="2:14" ht="31.5">
      <c r="B1439" s="42" t="s">
        <v>7981</v>
      </c>
      <c r="C1439" s="42" t="s">
        <v>89</v>
      </c>
      <c r="D1439" s="53" t="s">
        <v>106</v>
      </c>
      <c r="E1439" s="42" t="s">
        <v>7920</v>
      </c>
      <c r="F1439" s="42" t="s">
        <v>7917</v>
      </c>
      <c r="G1439" s="42" t="s">
        <v>7755</v>
      </c>
      <c r="H1439" s="60">
        <v>18</v>
      </c>
      <c r="I1439" s="43">
        <v>7.9899999999999993</v>
      </c>
      <c r="J1439" s="43">
        <f t="shared" si="22"/>
        <v>143.82</v>
      </c>
      <c r="K1439" s="44" t="s">
        <v>2932</v>
      </c>
      <c r="L1439" s="44" t="s">
        <v>2933</v>
      </c>
      <c r="M1439" s="44" t="e">
        <f>VLOOKUP(#REF!,Feuil1!$A$2:$D$2767,4,FALSE)</f>
        <v>#REF!</v>
      </c>
      <c r="N1439" s="45" t="e">
        <f>#REF!-M1439</f>
        <v>#REF!</v>
      </c>
    </row>
    <row r="1440" spans="2:14" ht="31.5">
      <c r="B1440" s="42" t="s">
        <v>7981</v>
      </c>
      <c r="C1440" s="42" t="s">
        <v>89</v>
      </c>
      <c r="D1440" s="53" t="s">
        <v>106</v>
      </c>
      <c r="E1440" s="42" t="s">
        <v>7922</v>
      </c>
      <c r="F1440" s="42" t="s">
        <v>7917</v>
      </c>
      <c r="G1440" s="42" t="s">
        <v>7755</v>
      </c>
      <c r="H1440" s="60">
        <v>12</v>
      </c>
      <c r="I1440" s="43">
        <v>7.9899999999999993</v>
      </c>
      <c r="J1440" s="43">
        <f t="shared" si="22"/>
        <v>95.88</v>
      </c>
      <c r="K1440" s="44" t="s">
        <v>2934</v>
      </c>
      <c r="L1440" s="44" t="s">
        <v>2935</v>
      </c>
      <c r="M1440" s="44" t="e">
        <f>VLOOKUP(#REF!,Feuil1!$A$2:$D$2767,4,FALSE)</f>
        <v>#REF!</v>
      </c>
      <c r="N1440" s="45" t="e">
        <f>#REF!-M1440</f>
        <v>#REF!</v>
      </c>
    </row>
    <row r="1441" spans="2:14" ht="31.5">
      <c r="B1441" s="42" t="s">
        <v>8073</v>
      </c>
      <c r="C1441" s="42" t="s">
        <v>91</v>
      </c>
      <c r="D1441" s="53" t="s">
        <v>8075</v>
      </c>
      <c r="E1441" s="42" t="s">
        <v>7773</v>
      </c>
      <c r="F1441" s="42" t="s">
        <v>8074</v>
      </c>
      <c r="G1441" s="42" t="s">
        <v>7675</v>
      </c>
      <c r="H1441" s="60">
        <v>16</v>
      </c>
      <c r="I1441" s="43">
        <v>19.989999999999998</v>
      </c>
      <c r="J1441" s="43">
        <f t="shared" si="22"/>
        <v>319.83999999999997</v>
      </c>
      <c r="K1441" s="44" t="s">
        <v>7422</v>
      </c>
      <c r="L1441" s="44" t="s">
        <v>7423</v>
      </c>
      <c r="M1441" s="44" t="e">
        <f>VLOOKUP(#REF!,Feuil1!$A$2:$D$2767,4,FALSE)</f>
        <v>#REF!</v>
      </c>
      <c r="N1441" s="45" t="e">
        <f>#REF!-M1441</f>
        <v>#REF!</v>
      </c>
    </row>
    <row r="1442" spans="2:14" ht="31.5">
      <c r="B1442" s="42" t="s">
        <v>8073</v>
      </c>
      <c r="C1442" s="42" t="s">
        <v>91</v>
      </c>
      <c r="D1442" s="53" t="s">
        <v>8075</v>
      </c>
      <c r="E1442" s="42" t="s">
        <v>7772</v>
      </c>
      <c r="F1442" s="42" t="s">
        <v>8074</v>
      </c>
      <c r="G1442" s="42" t="s">
        <v>7675</v>
      </c>
      <c r="H1442" s="60">
        <v>12</v>
      </c>
      <c r="I1442" s="43">
        <v>19.989999999999998</v>
      </c>
      <c r="J1442" s="43">
        <f t="shared" si="22"/>
        <v>239.88</v>
      </c>
      <c r="K1442" s="44" t="s">
        <v>7420</v>
      </c>
      <c r="L1442" s="44" t="s">
        <v>7421</v>
      </c>
      <c r="M1442" s="44" t="e">
        <f>VLOOKUP(#REF!,Feuil1!$A$2:$D$2767,4,FALSE)</f>
        <v>#REF!</v>
      </c>
      <c r="N1442" s="45" t="e">
        <f>#REF!-M1442</f>
        <v>#REF!</v>
      </c>
    </row>
    <row r="1443" spans="2:14" ht="31.5">
      <c r="B1443" s="42" t="s">
        <v>8073</v>
      </c>
      <c r="C1443" s="42" t="s">
        <v>91</v>
      </c>
      <c r="D1443" s="53" t="s">
        <v>8075</v>
      </c>
      <c r="E1443" s="42" t="s">
        <v>7774</v>
      </c>
      <c r="F1443" s="42" t="s">
        <v>8074</v>
      </c>
      <c r="G1443" s="42" t="s">
        <v>7675</v>
      </c>
      <c r="H1443" s="60">
        <v>12</v>
      </c>
      <c r="I1443" s="43">
        <v>19.989999999999998</v>
      </c>
      <c r="J1443" s="43">
        <f t="shared" si="22"/>
        <v>239.88</v>
      </c>
      <c r="K1443" s="44" t="s">
        <v>7424</v>
      </c>
      <c r="L1443" s="44" t="s">
        <v>7425</v>
      </c>
      <c r="M1443" s="44" t="e">
        <f>VLOOKUP(#REF!,Feuil1!$A$2:$D$2767,4,FALSE)</f>
        <v>#REF!</v>
      </c>
      <c r="N1443" s="45" t="e">
        <f>#REF!-M1443</f>
        <v>#REF!</v>
      </c>
    </row>
    <row r="1444" spans="2:14" ht="31.5">
      <c r="B1444" s="42" t="s">
        <v>8073</v>
      </c>
      <c r="C1444" s="42" t="s">
        <v>91</v>
      </c>
      <c r="D1444" s="53" t="s">
        <v>8075</v>
      </c>
      <c r="E1444" s="42" t="s">
        <v>7804</v>
      </c>
      <c r="F1444" s="42" t="s">
        <v>8074</v>
      </c>
      <c r="G1444" s="42" t="s">
        <v>7675</v>
      </c>
      <c r="H1444" s="60">
        <v>8</v>
      </c>
      <c r="I1444" s="43">
        <v>19.989999999999998</v>
      </c>
      <c r="J1444" s="43">
        <f t="shared" si="22"/>
        <v>159.91999999999999</v>
      </c>
      <c r="K1444" s="44" t="s">
        <v>7426</v>
      </c>
      <c r="L1444" s="44" t="s">
        <v>7427</v>
      </c>
      <c r="M1444" s="44" t="e">
        <f>VLOOKUP(#REF!,Feuil1!$A$2:$D$2767,4,FALSE)</f>
        <v>#REF!</v>
      </c>
      <c r="N1444" s="45" t="e">
        <f>#REF!-M1444</f>
        <v>#REF!</v>
      </c>
    </row>
    <row r="1445" spans="2:14" ht="31.5">
      <c r="B1445" s="42" t="s">
        <v>8076</v>
      </c>
      <c r="C1445" s="42" t="s">
        <v>91</v>
      </c>
      <c r="D1445" s="53" t="s">
        <v>8075</v>
      </c>
      <c r="E1445" s="42" t="s">
        <v>7773</v>
      </c>
      <c r="F1445" s="42" t="s">
        <v>8074</v>
      </c>
      <c r="G1445" s="42" t="s">
        <v>7675</v>
      </c>
      <c r="H1445" s="60">
        <v>16</v>
      </c>
      <c r="I1445" s="43">
        <v>19.989999999999998</v>
      </c>
      <c r="J1445" s="43">
        <f t="shared" si="22"/>
        <v>319.83999999999997</v>
      </c>
      <c r="K1445" s="44" t="s">
        <v>7430</v>
      </c>
      <c r="L1445" s="44" t="s">
        <v>7431</v>
      </c>
      <c r="M1445" s="44" t="e">
        <f>VLOOKUP(#REF!,Feuil1!$A$2:$D$2767,4,FALSE)</f>
        <v>#REF!</v>
      </c>
      <c r="N1445" s="45" t="e">
        <f>#REF!-M1445</f>
        <v>#REF!</v>
      </c>
    </row>
    <row r="1446" spans="2:14" ht="31.5">
      <c r="B1446" s="42" t="s">
        <v>8076</v>
      </c>
      <c r="C1446" s="42" t="s">
        <v>91</v>
      </c>
      <c r="D1446" s="53" t="s">
        <v>8075</v>
      </c>
      <c r="E1446" s="42" t="s">
        <v>7772</v>
      </c>
      <c r="F1446" s="42" t="s">
        <v>8074</v>
      </c>
      <c r="G1446" s="42" t="s">
        <v>7675</v>
      </c>
      <c r="H1446" s="60">
        <v>12</v>
      </c>
      <c r="I1446" s="43">
        <v>19.989999999999998</v>
      </c>
      <c r="J1446" s="43">
        <f t="shared" si="22"/>
        <v>239.88</v>
      </c>
      <c r="K1446" s="44" t="s">
        <v>7428</v>
      </c>
      <c r="L1446" s="44" t="s">
        <v>7429</v>
      </c>
      <c r="M1446" s="44" t="e">
        <f>VLOOKUP(#REF!,Feuil1!$A$2:$D$2767,4,FALSE)</f>
        <v>#REF!</v>
      </c>
      <c r="N1446" s="45" t="e">
        <f>#REF!-M1446</f>
        <v>#REF!</v>
      </c>
    </row>
    <row r="1447" spans="2:14" ht="31.5">
      <c r="B1447" s="42" t="s">
        <v>8076</v>
      </c>
      <c r="C1447" s="42" t="s">
        <v>91</v>
      </c>
      <c r="D1447" s="53" t="s">
        <v>8075</v>
      </c>
      <c r="E1447" s="42" t="s">
        <v>7774</v>
      </c>
      <c r="F1447" s="42" t="s">
        <v>8074</v>
      </c>
      <c r="G1447" s="42" t="s">
        <v>7675</v>
      </c>
      <c r="H1447" s="60">
        <v>12</v>
      </c>
      <c r="I1447" s="43">
        <v>19.989999999999998</v>
      </c>
      <c r="J1447" s="43">
        <f t="shared" si="22"/>
        <v>239.88</v>
      </c>
      <c r="K1447" s="44" t="s">
        <v>7432</v>
      </c>
      <c r="L1447" s="44" t="s">
        <v>7433</v>
      </c>
      <c r="M1447" s="44" t="e">
        <f>VLOOKUP(#REF!,Feuil1!$A$2:$D$2767,4,FALSE)</f>
        <v>#REF!</v>
      </c>
      <c r="N1447" s="45" t="e">
        <f>#REF!-M1447</f>
        <v>#REF!</v>
      </c>
    </row>
    <row r="1448" spans="2:14" ht="31.5">
      <c r="B1448" s="42" t="s">
        <v>8076</v>
      </c>
      <c r="C1448" s="42" t="s">
        <v>91</v>
      </c>
      <c r="D1448" s="53" t="s">
        <v>8075</v>
      </c>
      <c r="E1448" s="42" t="s">
        <v>7804</v>
      </c>
      <c r="F1448" s="42" t="s">
        <v>8074</v>
      </c>
      <c r="G1448" s="42" t="s">
        <v>7675</v>
      </c>
      <c r="H1448" s="60">
        <v>8</v>
      </c>
      <c r="I1448" s="43">
        <v>19.989999999999998</v>
      </c>
      <c r="J1448" s="43">
        <f t="shared" si="22"/>
        <v>159.91999999999999</v>
      </c>
      <c r="K1448" s="44" t="s">
        <v>7434</v>
      </c>
      <c r="L1448" s="44" t="s">
        <v>7435</v>
      </c>
      <c r="M1448" s="44" t="e">
        <f>VLOOKUP(#REF!,Feuil1!$A$2:$D$2767,4,FALSE)</f>
        <v>#REF!</v>
      </c>
      <c r="N1448" s="45" t="e">
        <f>#REF!-M1448</f>
        <v>#REF!</v>
      </c>
    </row>
    <row r="1449" spans="2:14" ht="31.5">
      <c r="B1449" s="42" t="s">
        <v>8077</v>
      </c>
      <c r="C1449" s="42" t="s">
        <v>91</v>
      </c>
      <c r="D1449" s="53" t="s">
        <v>8075</v>
      </c>
      <c r="E1449" s="42" t="s">
        <v>7773</v>
      </c>
      <c r="F1449" s="42" t="s">
        <v>8074</v>
      </c>
      <c r="G1449" s="42" t="s">
        <v>7675</v>
      </c>
      <c r="H1449" s="60">
        <v>16</v>
      </c>
      <c r="I1449" s="43">
        <v>19.989999999999998</v>
      </c>
      <c r="J1449" s="43">
        <f t="shared" si="22"/>
        <v>319.83999999999997</v>
      </c>
      <c r="K1449" s="44" t="s">
        <v>7438</v>
      </c>
      <c r="L1449" s="44" t="s">
        <v>7439</v>
      </c>
      <c r="M1449" s="44" t="e">
        <f>VLOOKUP(#REF!,Feuil1!$A$2:$D$2767,4,FALSE)</f>
        <v>#REF!</v>
      </c>
      <c r="N1449" s="45" t="e">
        <f>#REF!-M1449</f>
        <v>#REF!</v>
      </c>
    </row>
    <row r="1450" spans="2:14" ht="31.5">
      <c r="B1450" s="42" t="s">
        <v>8077</v>
      </c>
      <c r="C1450" s="42" t="s">
        <v>91</v>
      </c>
      <c r="D1450" s="53" t="s">
        <v>8075</v>
      </c>
      <c r="E1450" s="42" t="s">
        <v>7772</v>
      </c>
      <c r="F1450" s="42" t="s">
        <v>8074</v>
      </c>
      <c r="G1450" s="42" t="s">
        <v>7675</v>
      </c>
      <c r="H1450" s="60">
        <v>12</v>
      </c>
      <c r="I1450" s="43">
        <v>19.989999999999998</v>
      </c>
      <c r="J1450" s="43">
        <f t="shared" si="22"/>
        <v>239.88</v>
      </c>
      <c r="K1450" s="44" t="s">
        <v>7436</v>
      </c>
      <c r="L1450" s="44" t="s">
        <v>7437</v>
      </c>
      <c r="M1450" s="44" t="e">
        <f>VLOOKUP(#REF!,Feuil1!$A$2:$D$2767,4,FALSE)</f>
        <v>#REF!</v>
      </c>
      <c r="N1450" s="45" t="e">
        <f>#REF!-M1450</f>
        <v>#REF!</v>
      </c>
    </row>
    <row r="1451" spans="2:14" ht="31.5">
      <c r="B1451" s="42" t="s">
        <v>8077</v>
      </c>
      <c r="C1451" s="42" t="s">
        <v>91</v>
      </c>
      <c r="D1451" s="53" t="s">
        <v>8075</v>
      </c>
      <c r="E1451" s="42" t="s">
        <v>7774</v>
      </c>
      <c r="F1451" s="42" t="s">
        <v>8074</v>
      </c>
      <c r="G1451" s="42" t="s">
        <v>7675</v>
      </c>
      <c r="H1451" s="60">
        <v>12</v>
      </c>
      <c r="I1451" s="43">
        <v>19.989999999999998</v>
      </c>
      <c r="J1451" s="43">
        <f t="shared" si="22"/>
        <v>239.88</v>
      </c>
      <c r="K1451" s="44" t="s">
        <v>7440</v>
      </c>
      <c r="L1451" s="44" t="s">
        <v>7441</v>
      </c>
      <c r="M1451" s="44" t="e">
        <f>VLOOKUP(#REF!,Feuil1!$A$2:$D$2767,4,FALSE)</f>
        <v>#REF!</v>
      </c>
      <c r="N1451" s="45" t="e">
        <f>#REF!-M1451</f>
        <v>#REF!</v>
      </c>
    </row>
    <row r="1452" spans="2:14" ht="31.5">
      <c r="B1452" s="42" t="s">
        <v>8077</v>
      </c>
      <c r="C1452" s="42" t="s">
        <v>91</v>
      </c>
      <c r="D1452" s="53" t="s">
        <v>8075</v>
      </c>
      <c r="E1452" s="42" t="s">
        <v>7804</v>
      </c>
      <c r="F1452" s="42" t="s">
        <v>8074</v>
      </c>
      <c r="G1452" s="42" t="s">
        <v>7675</v>
      </c>
      <c r="H1452" s="60">
        <v>8</v>
      </c>
      <c r="I1452" s="43">
        <v>19.989999999999998</v>
      </c>
      <c r="J1452" s="43">
        <f t="shared" si="22"/>
        <v>159.91999999999999</v>
      </c>
      <c r="K1452" s="44" t="s">
        <v>7442</v>
      </c>
      <c r="L1452" s="44" t="s">
        <v>7443</v>
      </c>
      <c r="M1452" s="44" t="e">
        <f>VLOOKUP(#REF!,Feuil1!$A$2:$D$2767,4,FALSE)</f>
        <v>#REF!</v>
      </c>
      <c r="N1452" s="45" t="e">
        <f>#REF!-M1452</f>
        <v>#REF!</v>
      </c>
    </row>
    <row r="1453" spans="2:14" ht="31.5">
      <c r="B1453" s="42" t="s">
        <v>8078</v>
      </c>
      <c r="C1453" s="42" t="s">
        <v>91</v>
      </c>
      <c r="D1453" s="53" t="s">
        <v>8075</v>
      </c>
      <c r="E1453" s="42" t="s">
        <v>7773</v>
      </c>
      <c r="F1453" s="42" t="s">
        <v>8074</v>
      </c>
      <c r="G1453" s="42" t="s">
        <v>7675</v>
      </c>
      <c r="H1453" s="60">
        <v>16</v>
      </c>
      <c r="I1453" s="43">
        <v>19.989999999999998</v>
      </c>
      <c r="J1453" s="43">
        <f t="shared" si="22"/>
        <v>319.83999999999997</v>
      </c>
      <c r="K1453" s="44" t="s">
        <v>7446</v>
      </c>
      <c r="L1453" s="44" t="s">
        <v>7447</v>
      </c>
      <c r="M1453" s="44" t="e">
        <f>VLOOKUP(#REF!,Feuil1!$A$2:$D$2767,4,FALSE)</f>
        <v>#REF!</v>
      </c>
      <c r="N1453" s="45" t="e">
        <f>#REF!-M1453</f>
        <v>#REF!</v>
      </c>
    </row>
    <row r="1454" spans="2:14" ht="31.5">
      <c r="B1454" s="42" t="s">
        <v>8078</v>
      </c>
      <c r="C1454" s="42" t="s">
        <v>91</v>
      </c>
      <c r="D1454" s="53" t="s">
        <v>8075</v>
      </c>
      <c r="E1454" s="42" t="s">
        <v>7772</v>
      </c>
      <c r="F1454" s="42" t="s">
        <v>8074</v>
      </c>
      <c r="G1454" s="42" t="s">
        <v>7675</v>
      </c>
      <c r="H1454" s="60">
        <v>12</v>
      </c>
      <c r="I1454" s="43">
        <v>19.989999999999998</v>
      </c>
      <c r="J1454" s="43">
        <f t="shared" si="22"/>
        <v>239.88</v>
      </c>
      <c r="K1454" s="44" t="s">
        <v>7444</v>
      </c>
      <c r="L1454" s="44" t="s">
        <v>7445</v>
      </c>
      <c r="M1454" s="44" t="e">
        <f>VLOOKUP(#REF!,Feuil1!$A$2:$D$2767,4,FALSE)</f>
        <v>#REF!</v>
      </c>
      <c r="N1454" s="45" t="e">
        <f>#REF!-M1454</f>
        <v>#REF!</v>
      </c>
    </row>
    <row r="1455" spans="2:14" ht="31.5">
      <c r="B1455" s="42" t="s">
        <v>8078</v>
      </c>
      <c r="C1455" s="42" t="s">
        <v>91</v>
      </c>
      <c r="D1455" s="53" t="s">
        <v>8075</v>
      </c>
      <c r="E1455" s="42" t="s">
        <v>7774</v>
      </c>
      <c r="F1455" s="42" t="s">
        <v>8074</v>
      </c>
      <c r="G1455" s="42" t="s">
        <v>7675</v>
      </c>
      <c r="H1455" s="60">
        <v>12</v>
      </c>
      <c r="I1455" s="43">
        <v>19.989999999999998</v>
      </c>
      <c r="J1455" s="43">
        <f t="shared" si="22"/>
        <v>239.88</v>
      </c>
      <c r="K1455" s="44" t="s">
        <v>7448</v>
      </c>
      <c r="L1455" s="44" t="s">
        <v>7449</v>
      </c>
      <c r="M1455" s="44" t="e">
        <f>VLOOKUP(#REF!,Feuil1!$A$2:$D$2767,4,FALSE)</f>
        <v>#REF!</v>
      </c>
      <c r="N1455" s="45" t="e">
        <f>#REF!-M1455</f>
        <v>#REF!</v>
      </c>
    </row>
    <row r="1456" spans="2:14" ht="31.5">
      <c r="B1456" s="42" t="s">
        <v>8078</v>
      </c>
      <c r="C1456" s="42" t="s">
        <v>91</v>
      </c>
      <c r="D1456" s="42" t="s">
        <v>8075</v>
      </c>
      <c r="E1456" s="42" t="s">
        <v>7804</v>
      </c>
      <c r="F1456" s="42" t="s">
        <v>8074</v>
      </c>
      <c r="G1456" s="42" t="s">
        <v>7675</v>
      </c>
      <c r="H1456" s="60">
        <v>8</v>
      </c>
      <c r="I1456" s="43">
        <v>19.989999999999998</v>
      </c>
      <c r="J1456" s="43">
        <f t="shared" si="22"/>
        <v>159.91999999999999</v>
      </c>
      <c r="K1456" s="44" t="s">
        <v>7450</v>
      </c>
      <c r="L1456" s="44" t="s">
        <v>7451</v>
      </c>
      <c r="M1456" s="44" t="e">
        <f>VLOOKUP(#REF!,Feuil1!$A$2:$D$2767,4,FALSE)</f>
        <v>#REF!</v>
      </c>
      <c r="N1456" s="45" t="e">
        <f>#REF!-M1456</f>
        <v>#REF!</v>
      </c>
    </row>
    <row r="1457" spans="2:14" ht="31.5">
      <c r="B1457" s="42" t="s">
        <v>8079</v>
      </c>
      <c r="C1457" s="42" t="s">
        <v>91</v>
      </c>
      <c r="D1457" s="42" t="s">
        <v>8075</v>
      </c>
      <c r="E1457" s="42" t="s">
        <v>7773</v>
      </c>
      <c r="F1457" s="42" t="s">
        <v>8074</v>
      </c>
      <c r="G1457" s="42" t="s">
        <v>7675</v>
      </c>
      <c r="H1457" s="60">
        <v>18</v>
      </c>
      <c r="I1457" s="43">
        <v>12.99</v>
      </c>
      <c r="J1457" s="43">
        <f t="shared" si="22"/>
        <v>233.82</v>
      </c>
      <c r="K1457" s="44" t="s">
        <v>7456</v>
      </c>
      <c r="L1457" s="44" t="s">
        <v>7457</v>
      </c>
      <c r="M1457" s="44" t="e">
        <f>VLOOKUP(#REF!,Feuil1!$A$2:$D$2767,4,FALSE)</f>
        <v>#REF!</v>
      </c>
      <c r="N1457" s="45" t="e">
        <f>#REF!-M1457</f>
        <v>#REF!</v>
      </c>
    </row>
    <row r="1458" spans="2:14" ht="31.5">
      <c r="B1458" s="42" t="s">
        <v>8079</v>
      </c>
      <c r="C1458" s="42" t="s">
        <v>91</v>
      </c>
      <c r="D1458" s="42" t="s">
        <v>8075</v>
      </c>
      <c r="E1458" s="42" t="s">
        <v>7772</v>
      </c>
      <c r="F1458" s="42" t="s">
        <v>8074</v>
      </c>
      <c r="G1458" s="42" t="s">
        <v>7675</v>
      </c>
      <c r="H1458" s="60">
        <v>18</v>
      </c>
      <c r="I1458" s="43">
        <v>12.99</v>
      </c>
      <c r="J1458" s="43">
        <f t="shared" si="22"/>
        <v>233.82</v>
      </c>
      <c r="K1458" s="44" t="s">
        <v>7454</v>
      </c>
      <c r="L1458" s="44" t="s">
        <v>7455</v>
      </c>
      <c r="M1458" s="44" t="e">
        <f>VLOOKUP(#REF!,Feuil1!$A$2:$D$2767,4,FALSE)</f>
        <v>#REF!</v>
      </c>
      <c r="N1458" s="45" t="e">
        <f>#REF!-M1458</f>
        <v>#REF!</v>
      </c>
    </row>
    <row r="1459" spans="2:14" ht="31.5">
      <c r="B1459" s="42" t="s">
        <v>8079</v>
      </c>
      <c r="C1459" s="42" t="s">
        <v>91</v>
      </c>
      <c r="D1459" s="42" t="s">
        <v>8075</v>
      </c>
      <c r="E1459" s="42" t="s">
        <v>7771</v>
      </c>
      <c r="F1459" s="42" t="s">
        <v>8074</v>
      </c>
      <c r="G1459" s="42" t="s">
        <v>7675</v>
      </c>
      <c r="H1459" s="60">
        <v>9</v>
      </c>
      <c r="I1459" s="43">
        <v>12.99</v>
      </c>
      <c r="J1459" s="43">
        <f t="shared" si="22"/>
        <v>116.91</v>
      </c>
      <c r="K1459" s="44" t="s">
        <v>7452</v>
      </c>
      <c r="L1459" s="44" t="s">
        <v>7453</v>
      </c>
      <c r="M1459" s="44" t="e">
        <f>VLOOKUP(#REF!,Feuil1!$A$2:$D$2767,4,FALSE)</f>
        <v>#REF!</v>
      </c>
      <c r="N1459" s="45" t="e">
        <f>#REF!-M1459</f>
        <v>#REF!</v>
      </c>
    </row>
    <row r="1460" spans="2:14" ht="31.5">
      <c r="B1460" s="42" t="s">
        <v>8079</v>
      </c>
      <c r="C1460" s="42" t="s">
        <v>91</v>
      </c>
      <c r="D1460" s="42" t="s">
        <v>8075</v>
      </c>
      <c r="E1460" s="42" t="s">
        <v>7774</v>
      </c>
      <c r="F1460" s="42" t="s">
        <v>8074</v>
      </c>
      <c r="G1460" s="42" t="s">
        <v>7675</v>
      </c>
      <c r="H1460" s="60">
        <v>9</v>
      </c>
      <c r="I1460" s="43">
        <v>12.99</v>
      </c>
      <c r="J1460" s="43">
        <f t="shared" si="22"/>
        <v>116.91</v>
      </c>
      <c r="K1460" s="44" t="s">
        <v>7458</v>
      </c>
      <c r="L1460" s="44" t="s">
        <v>7459</v>
      </c>
      <c r="M1460" s="44" t="e">
        <f>VLOOKUP(#REF!,Feuil1!$A$2:$D$2767,4,FALSE)</f>
        <v>#REF!</v>
      </c>
      <c r="N1460" s="45" t="e">
        <f>#REF!-M1460</f>
        <v>#REF!</v>
      </c>
    </row>
    <row r="1461" spans="2:14" ht="31.5">
      <c r="B1461" s="42" t="s">
        <v>8079</v>
      </c>
      <c r="C1461" s="42" t="s">
        <v>91</v>
      </c>
      <c r="D1461" s="42" t="s">
        <v>8075</v>
      </c>
      <c r="E1461" s="42" t="s">
        <v>7804</v>
      </c>
      <c r="F1461" s="42" t="s">
        <v>8074</v>
      </c>
      <c r="G1461" s="42" t="s">
        <v>7675</v>
      </c>
      <c r="H1461" s="60">
        <v>9</v>
      </c>
      <c r="I1461" s="43">
        <v>12.99</v>
      </c>
      <c r="J1461" s="43">
        <f t="shared" si="22"/>
        <v>116.91</v>
      </c>
      <c r="K1461" s="44" t="s">
        <v>7460</v>
      </c>
      <c r="L1461" s="44" t="s">
        <v>7461</v>
      </c>
      <c r="M1461" s="44" t="e">
        <f>VLOOKUP(#REF!,Feuil1!$A$2:$D$2767,4,FALSE)</f>
        <v>#REF!</v>
      </c>
      <c r="N1461" s="45" t="e">
        <f>#REF!-M1461</f>
        <v>#REF!</v>
      </c>
    </row>
    <row r="1462" spans="2:14" ht="31.5">
      <c r="B1462" s="42" t="s">
        <v>8117</v>
      </c>
      <c r="C1462" s="42" t="s">
        <v>91</v>
      </c>
      <c r="D1462" s="42" t="s">
        <v>8081</v>
      </c>
      <c r="E1462" s="42" t="s">
        <v>7773</v>
      </c>
      <c r="F1462" s="42" t="s">
        <v>8074</v>
      </c>
      <c r="G1462" s="42" t="s">
        <v>7693</v>
      </c>
      <c r="H1462" s="60">
        <v>130</v>
      </c>
      <c r="I1462" s="43">
        <v>14.99</v>
      </c>
      <c r="J1462" s="43">
        <f t="shared" si="22"/>
        <v>1948.7</v>
      </c>
      <c r="K1462" s="44" t="s">
        <v>7466</v>
      </c>
      <c r="L1462" s="44" t="s">
        <v>7467</v>
      </c>
      <c r="M1462" s="44" t="e">
        <f>VLOOKUP(#REF!,Feuil1!$A$2:$D$2767,4,FALSE)</f>
        <v>#REF!</v>
      </c>
      <c r="N1462" s="45" t="e">
        <f>#REF!-M1462</f>
        <v>#REF!</v>
      </c>
    </row>
    <row r="1463" spans="2:14" ht="31.5">
      <c r="B1463" s="42" t="s">
        <v>8117</v>
      </c>
      <c r="C1463" s="42" t="s">
        <v>91</v>
      </c>
      <c r="D1463" s="42" t="s">
        <v>8081</v>
      </c>
      <c r="E1463" s="42" t="s">
        <v>7772</v>
      </c>
      <c r="F1463" s="42" t="s">
        <v>8074</v>
      </c>
      <c r="G1463" s="42" t="s">
        <v>7693</v>
      </c>
      <c r="H1463" s="60">
        <v>130</v>
      </c>
      <c r="I1463" s="43">
        <v>14.99</v>
      </c>
      <c r="J1463" s="43">
        <f t="shared" si="22"/>
        <v>1948.7</v>
      </c>
      <c r="K1463" s="44" t="s">
        <v>7464</v>
      </c>
      <c r="L1463" s="44" t="s">
        <v>7465</v>
      </c>
      <c r="M1463" s="44" t="e">
        <f>VLOOKUP(#REF!,Feuil1!$A$2:$D$2767,4,FALSE)</f>
        <v>#REF!</v>
      </c>
      <c r="N1463" s="45" t="e">
        <f>#REF!-M1463</f>
        <v>#REF!</v>
      </c>
    </row>
    <row r="1464" spans="2:14" ht="31.5">
      <c r="B1464" s="42" t="s">
        <v>8117</v>
      </c>
      <c r="C1464" s="42" t="s">
        <v>91</v>
      </c>
      <c r="D1464" s="42" t="s">
        <v>8081</v>
      </c>
      <c r="E1464" s="42" t="s">
        <v>7771</v>
      </c>
      <c r="F1464" s="42" t="s">
        <v>8074</v>
      </c>
      <c r="G1464" s="42" t="s">
        <v>7693</v>
      </c>
      <c r="H1464" s="60">
        <v>65</v>
      </c>
      <c r="I1464" s="43">
        <v>14.99</v>
      </c>
      <c r="J1464" s="43">
        <f t="shared" si="22"/>
        <v>974.35</v>
      </c>
      <c r="K1464" s="44" t="s">
        <v>7462</v>
      </c>
      <c r="L1464" s="44" t="s">
        <v>7463</v>
      </c>
      <c r="M1464" s="44" t="e">
        <f>VLOOKUP(#REF!,Feuil1!$A$2:$D$2767,4,FALSE)</f>
        <v>#REF!</v>
      </c>
      <c r="N1464" s="45" t="e">
        <f>#REF!-M1464</f>
        <v>#REF!</v>
      </c>
    </row>
    <row r="1465" spans="2:14" ht="31.5">
      <c r="B1465" s="42" t="s">
        <v>8117</v>
      </c>
      <c r="C1465" s="42" t="s">
        <v>91</v>
      </c>
      <c r="D1465" s="42" t="s">
        <v>8081</v>
      </c>
      <c r="E1465" s="42" t="s">
        <v>7774</v>
      </c>
      <c r="F1465" s="42" t="s">
        <v>8074</v>
      </c>
      <c r="G1465" s="42" t="s">
        <v>7693</v>
      </c>
      <c r="H1465" s="60">
        <v>65</v>
      </c>
      <c r="I1465" s="43">
        <v>14.99</v>
      </c>
      <c r="J1465" s="43">
        <f t="shared" si="22"/>
        <v>974.35</v>
      </c>
      <c r="K1465" s="44" t="s">
        <v>7468</v>
      </c>
      <c r="L1465" s="44" t="s">
        <v>7469</v>
      </c>
      <c r="M1465" s="44" t="e">
        <f>VLOOKUP(#REF!,Feuil1!$A$2:$D$2767,4,FALSE)</f>
        <v>#REF!</v>
      </c>
      <c r="N1465" s="45" t="e">
        <f>#REF!-M1465</f>
        <v>#REF!</v>
      </c>
    </row>
    <row r="1466" spans="2:14" ht="31.5">
      <c r="B1466" s="42" t="s">
        <v>8117</v>
      </c>
      <c r="C1466" s="42" t="s">
        <v>91</v>
      </c>
      <c r="D1466" s="42" t="s">
        <v>8081</v>
      </c>
      <c r="E1466" s="42" t="s">
        <v>7804</v>
      </c>
      <c r="F1466" s="42" t="s">
        <v>8074</v>
      </c>
      <c r="G1466" s="42" t="s">
        <v>7693</v>
      </c>
      <c r="H1466" s="60">
        <v>65</v>
      </c>
      <c r="I1466" s="43">
        <v>14.99</v>
      </c>
      <c r="J1466" s="43">
        <f t="shared" si="22"/>
        <v>974.35</v>
      </c>
      <c r="K1466" s="44" t="s">
        <v>7470</v>
      </c>
      <c r="L1466" s="44" t="s">
        <v>7471</v>
      </c>
      <c r="M1466" s="44" t="e">
        <f>VLOOKUP(#REF!,Feuil1!$A$2:$D$2767,4,FALSE)</f>
        <v>#REF!</v>
      </c>
      <c r="N1466" s="45" t="e">
        <f>#REF!-M1466</f>
        <v>#REF!</v>
      </c>
    </row>
    <row r="1467" spans="2:14" ht="31.5">
      <c r="B1467" s="42" t="s">
        <v>8118</v>
      </c>
      <c r="C1467" s="42" t="s">
        <v>91</v>
      </c>
      <c r="D1467" s="42" t="s">
        <v>8081</v>
      </c>
      <c r="E1467" s="42" t="s">
        <v>7773</v>
      </c>
      <c r="F1467" s="42" t="s">
        <v>8074</v>
      </c>
      <c r="G1467" s="42" t="s">
        <v>7693</v>
      </c>
      <c r="H1467" s="60">
        <v>134</v>
      </c>
      <c r="I1467" s="43">
        <v>14.99</v>
      </c>
      <c r="J1467" s="43">
        <f t="shared" si="22"/>
        <v>2008.66</v>
      </c>
      <c r="K1467" s="44" t="s">
        <v>7476</v>
      </c>
      <c r="L1467" s="44" t="s">
        <v>7477</v>
      </c>
      <c r="M1467" s="44" t="e">
        <f>VLOOKUP(#REF!,Feuil1!$A$2:$D$2767,4,FALSE)</f>
        <v>#REF!</v>
      </c>
      <c r="N1467" s="45" t="e">
        <f>#REF!-M1467</f>
        <v>#REF!</v>
      </c>
    </row>
    <row r="1468" spans="2:14" ht="31.5">
      <c r="B1468" s="42" t="s">
        <v>8118</v>
      </c>
      <c r="C1468" s="42" t="s">
        <v>91</v>
      </c>
      <c r="D1468" s="42" t="s">
        <v>8081</v>
      </c>
      <c r="E1468" s="42" t="s">
        <v>7772</v>
      </c>
      <c r="F1468" s="42" t="s">
        <v>8074</v>
      </c>
      <c r="G1468" s="42" t="s">
        <v>7693</v>
      </c>
      <c r="H1468" s="60">
        <v>134</v>
      </c>
      <c r="I1468" s="43">
        <v>14.99</v>
      </c>
      <c r="J1468" s="43">
        <f t="shared" si="22"/>
        <v>2008.66</v>
      </c>
      <c r="K1468" s="44" t="s">
        <v>7474</v>
      </c>
      <c r="L1468" s="44" t="s">
        <v>7475</v>
      </c>
      <c r="M1468" s="44" t="e">
        <f>VLOOKUP(#REF!,Feuil1!$A$2:$D$2767,4,FALSE)</f>
        <v>#REF!</v>
      </c>
      <c r="N1468" s="45" t="e">
        <f>#REF!-M1468</f>
        <v>#REF!</v>
      </c>
    </row>
    <row r="1469" spans="2:14" ht="31.5">
      <c r="B1469" s="42" t="s">
        <v>8118</v>
      </c>
      <c r="C1469" s="42" t="s">
        <v>91</v>
      </c>
      <c r="D1469" s="42" t="s">
        <v>8081</v>
      </c>
      <c r="E1469" s="42" t="s">
        <v>7771</v>
      </c>
      <c r="F1469" s="42" t="s">
        <v>8074</v>
      </c>
      <c r="G1469" s="42" t="s">
        <v>7693</v>
      </c>
      <c r="H1469" s="60">
        <v>67</v>
      </c>
      <c r="I1469" s="43">
        <v>14.99</v>
      </c>
      <c r="J1469" s="43">
        <f t="shared" si="22"/>
        <v>1004.33</v>
      </c>
      <c r="K1469" s="44" t="s">
        <v>7472</v>
      </c>
      <c r="L1469" s="44" t="s">
        <v>7473</v>
      </c>
      <c r="M1469" s="44" t="e">
        <f>VLOOKUP(#REF!,Feuil1!$A$2:$D$2767,4,FALSE)</f>
        <v>#REF!</v>
      </c>
      <c r="N1469" s="45" t="e">
        <f>#REF!-M1469</f>
        <v>#REF!</v>
      </c>
    </row>
    <row r="1470" spans="2:14" ht="31.5">
      <c r="B1470" s="42" t="s">
        <v>8118</v>
      </c>
      <c r="C1470" s="42" t="s">
        <v>91</v>
      </c>
      <c r="D1470" s="42" t="s">
        <v>8081</v>
      </c>
      <c r="E1470" s="42" t="s">
        <v>7774</v>
      </c>
      <c r="F1470" s="42" t="s">
        <v>8074</v>
      </c>
      <c r="G1470" s="42" t="s">
        <v>7693</v>
      </c>
      <c r="H1470" s="60">
        <v>67</v>
      </c>
      <c r="I1470" s="43">
        <v>14.99</v>
      </c>
      <c r="J1470" s="43">
        <f t="shared" si="22"/>
        <v>1004.33</v>
      </c>
      <c r="K1470" s="44" t="s">
        <v>7478</v>
      </c>
      <c r="L1470" s="44" t="s">
        <v>7479</v>
      </c>
      <c r="M1470" s="44" t="e">
        <f>VLOOKUP(#REF!,Feuil1!$A$2:$D$2767,4,FALSE)</f>
        <v>#REF!</v>
      </c>
      <c r="N1470" s="45" t="e">
        <f>#REF!-M1470</f>
        <v>#REF!</v>
      </c>
    </row>
    <row r="1471" spans="2:14" ht="31.5">
      <c r="B1471" s="42" t="s">
        <v>8118</v>
      </c>
      <c r="C1471" s="42" t="s">
        <v>91</v>
      </c>
      <c r="D1471" s="42" t="s">
        <v>8081</v>
      </c>
      <c r="E1471" s="42" t="s">
        <v>7804</v>
      </c>
      <c r="F1471" s="42" t="s">
        <v>8074</v>
      </c>
      <c r="G1471" s="42" t="s">
        <v>7693</v>
      </c>
      <c r="H1471" s="60">
        <v>67</v>
      </c>
      <c r="I1471" s="43">
        <v>14.99</v>
      </c>
      <c r="J1471" s="43">
        <f t="shared" si="22"/>
        <v>1004.33</v>
      </c>
      <c r="K1471" s="44" t="s">
        <v>7480</v>
      </c>
      <c r="L1471" s="44" t="s">
        <v>7481</v>
      </c>
      <c r="M1471" s="44" t="e">
        <f>VLOOKUP(#REF!,Feuil1!$A$2:$D$2767,4,FALSE)</f>
        <v>#REF!</v>
      </c>
      <c r="N1471" s="45" t="e">
        <f>#REF!-M1471</f>
        <v>#REF!</v>
      </c>
    </row>
    <row r="1472" spans="2:14" ht="31.5">
      <c r="B1472" s="42" t="s">
        <v>8119</v>
      </c>
      <c r="C1472" s="42" t="s">
        <v>91</v>
      </c>
      <c r="D1472" s="42" t="s">
        <v>95</v>
      </c>
      <c r="E1472" s="42" t="s">
        <v>7773</v>
      </c>
      <c r="F1472" s="42" t="s">
        <v>8120</v>
      </c>
      <c r="G1472" s="42" t="s">
        <v>7693</v>
      </c>
      <c r="H1472" s="60">
        <v>172</v>
      </c>
      <c r="I1472" s="43">
        <v>10.989999999999998</v>
      </c>
      <c r="J1472" s="43">
        <f t="shared" si="22"/>
        <v>1890.2799999999997</v>
      </c>
      <c r="K1472" s="44" t="s">
        <v>7486</v>
      </c>
      <c r="L1472" s="44" t="s">
        <v>7487</v>
      </c>
      <c r="M1472" s="44" t="e">
        <f>VLOOKUP(#REF!,Feuil1!$A$2:$D$2767,4,FALSE)</f>
        <v>#REF!</v>
      </c>
      <c r="N1472" s="45" t="e">
        <f>#REF!-M1472</f>
        <v>#REF!</v>
      </c>
    </row>
    <row r="1473" spans="2:14" ht="31.5">
      <c r="B1473" s="42" t="s">
        <v>8119</v>
      </c>
      <c r="C1473" s="42" t="s">
        <v>91</v>
      </c>
      <c r="D1473" s="42" t="s">
        <v>95</v>
      </c>
      <c r="E1473" s="42" t="s">
        <v>7772</v>
      </c>
      <c r="F1473" s="42" t="s">
        <v>8120</v>
      </c>
      <c r="G1473" s="42" t="s">
        <v>7693</v>
      </c>
      <c r="H1473" s="60">
        <v>172</v>
      </c>
      <c r="I1473" s="43">
        <v>10.989999999999998</v>
      </c>
      <c r="J1473" s="43">
        <f t="shared" si="22"/>
        <v>1890.2799999999997</v>
      </c>
      <c r="K1473" s="44" t="s">
        <v>7484</v>
      </c>
      <c r="L1473" s="44" t="s">
        <v>7485</v>
      </c>
      <c r="M1473" s="44" t="e">
        <f>VLOOKUP(#REF!,Feuil1!$A$2:$D$2767,4,FALSE)</f>
        <v>#REF!</v>
      </c>
      <c r="N1473" s="45" t="e">
        <f>#REF!-M1473</f>
        <v>#REF!</v>
      </c>
    </row>
    <row r="1474" spans="2:14" ht="31.5">
      <c r="B1474" s="42" t="s">
        <v>8119</v>
      </c>
      <c r="C1474" s="42" t="s">
        <v>91</v>
      </c>
      <c r="D1474" s="42" t="s">
        <v>95</v>
      </c>
      <c r="E1474" s="42" t="s">
        <v>7771</v>
      </c>
      <c r="F1474" s="42" t="s">
        <v>8120</v>
      </c>
      <c r="G1474" s="42" t="s">
        <v>7693</v>
      </c>
      <c r="H1474" s="60">
        <v>86</v>
      </c>
      <c r="I1474" s="43">
        <v>10.989999999999998</v>
      </c>
      <c r="J1474" s="43">
        <f t="shared" si="22"/>
        <v>945.13999999999987</v>
      </c>
      <c r="K1474" s="44" t="s">
        <v>7482</v>
      </c>
      <c r="L1474" s="44" t="s">
        <v>7483</v>
      </c>
      <c r="M1474" s="44" t="e">
        <f>VLOOKUP(#REF!,Feuil1!$A$2:$D$2767,4,FALSE)</f>
        <v>#REF!</v>
      </c>
      <c r="N1474" s="45" t="e">
        <f>#REF!-M1474</f>
        <v>#REF!</v>
      </c>
    </row>
    <row r="1475" spans="2:14" ht="31.5">
      <c r="B1475" s="42" t="s">
        <v>8119</v>
      </c>
      <c r="C1475" s="42" t="s">
        <v>91</v>
      </c>
      <c r="D1475" s="42" t="s">
        <v>95</v>
      </c>
      <c r="E1475" s="42" t="s">
        <v>7774</v>
      </c>
      <c r="F1475" s="42" t="s">
        <v>8120</v>
      </c>
      <c r="G1475" s="42" t="s">
        <v>7693</v>
      </c>
      <c r="H1475" s="60">
        <v>86</v>
      </c>
      <c r="I1475" s="43">
        <v>10.989999999999998</v>
      </c>
      <c r="J1475" s="43">
        <f t="shared" ref="J1475:J1538" si="23">H1475*I1475</f>
        <v>945.13999999999987</v>
      </c>
      <c r="K1475" s="44" t="s">
        <v>7488</v>
      </c>
      <c r="L1475" s="44" t="s">
        <v>7489</v>
      </c>
      <c r="M1475" s="44" t="e">
        <f>VLOOKUP(#REF!,Feuil1!$A$2:$D$2767,4,FALSE)</f>
        <v>#REF!</v>
      </c>
      <c r="N1475" s="45" t="e">
        <f>#REF!-M1475</f>
        <v>#REF!</v>
      </c>
    </row>
    <row r="1476" spans="2:14" ht="31.5">
      <c r="B1476" s="42" t="s">
        <v>8119</v>
      </c>
      <c r="C1476" s="42" t="s">
        <v>91</v>
      </c>
      <c r="D1476" s="42" t="s">
        <v>95</v>
      </c>
      <c r="E1476" s="42" t="s">
        <v>7804</v>
      </c>
      <c r="F1476" s="42" t="s">
        <v>8120</v>
      </c>
      <c r="G1476" s="42" t="s">
        <v>7693</v>
      </c>
      <c r="H1476" s="60">
        <v>86</v>
      </c>
      <c r="I1476" s="43">
        <v>10.989999999999998</v>
      </c>
      <c r="J1476" s="43">
        <f t="shared" si="23"/>
        <v>945.13999999999987</v>
      </c>
      <c r="K1476" s="44" t="s">
        <v>7490</v>
      </c>
      <c r="L1476" s="44" t="s">
        <v>7491</v>
      </c>
      <c r="M1476" s="44" t="e">
        <f>VLOOKUP(#REF!,Feuil1!$A$2:$D$2767,4,FALSE)</f>
        <v>#REF!</v>
      </c>
      <c r="N1476" s="45" t="e">
        <f>#REF!-M1476</f>
        <v>#REF!</v>
      </c>
    </row>
    <row r="1477" spans="2:14" ht="31.5">
      <c r="B1477" s="42" t="s">
        <v>8121</v>
      </c>
      <c r="C1477" s="42" t="s">
        <v>91</v>
      </c>
      <c r="D1477" s="42" t="s">
        <v>95</v>
      </c>
      <c r="E1477" s="42" t="s">
        <v>7773</v>
      </c>
      <c r="F1477" s="42" t="s">
        <v>8120</v>
      </c>
      <c r="G1477" s="42" t="s">
        <v>7693</v>
      </c>
      <c r="H1477" s="60">
        <v>168</v>
      </c>
      <c r="I1477" s="43">
        <v>14.990000000000002</v>
      </c>
      <c r="J1477" s="43">
        <f t="shared" si="23"/>
        <v>2518.3200000000002</v>
      </c>
      <c r="K1477" s="44" t="s">
        <v>7496</v>
      </c>
      <c r="L1477" s="44" t="s">
        <v>7497</v>
      </c>
      <c r="M1477" s="44" t="e">
        <f>VLOOKUP(#REF!,Feuil1!$A$2:$D$2767,4,FALSE)</f>
        <v>#REF!</v>
      </c>
      <c r="N1477" s="45" t="e">
        <f>#REF!-M1477</f>
        <v>#REF!</v>
      </c>
    </row>
    <row r="1478" spans="2:14" ht="31.5">
      <c r="B1478" s="42" t="s">
        <v>8121</v>
      </c>
      <c r="C1478" s="42" t="s">
        <v>91</v>
      </c>
      <c r="D1478" s="42" t="s">
        <v>95</v>
      </c>
      <c r="E1478" s="42" t="s">
        <v>7772</v>
      </c>
      <c r="F1478" s="42" t="s">
        <v>8120</v>
      </c>
      <c r="G1478" s="42" t="s">
        <v>7693</v>
      </c>
      <c r="H1478" s="60">
        <v>168</v>
      </c>
      <c r="I1478" s="43">
        <v>14.990000000000002</v>
      </c>
      <c r="J1478" s="43">
        <f t="shared" si="23"/>
        <v>2518.3200000000002</v>
      </c>
      <c r="K1478" s="44" t="s">
        <v>7494</v>
      </c>
      <c r="L1478" s="44" t="s">
        <v>7495</v>
      </c>
      <c r="M1478" s="44" t="e">
        <f>VLOOKUP(#REF!,Feuil1!$A$2:$D$2767,4,FALSE)</f>
        <v>#REF!</v>
      </c>
      <c r="N1478" s="45" t="e">
        <f>#REF!-M1478</f>
        <v>#REF!</v>
      </c>
    </row>
    <row r="1479" spans="2:14" ht="31.5">
      <c r="B1479" s="42" t="s">
        <v>8121</v>
      </c>
      <c r="C1479" s="42" t="s">
        <v>91</v>
      </c>
      <c r="D1479" s="42" t="s">
        <v>95</v>
      </c>
      <c r="E1479" s="42" t="s">
        <v>7771</v>
      </c>
      <c r="F1479" s="42" t="s">
        <v>8120</v>
      </c>
      <c r="G1479" s="42" t="s">
        <v>7693</v>
      </c>
      <c r="H1479" s="60">
        <v>84</v>
      </c>
      <c r="I1479" s="43">
        <v>14.990000000000002</v>
      </c>
      <c r="J1479" s="43">
        <f t="shared" si="23"/>
        <v>1259.1600000000001</v>
      </c>
      <c r="K1479" s="44" t="s">
        <v>7492</v>
      </c>
      <c r="L1479" s="44" t="s">
        <v>7493</v>
      </c>
      <c r="M1479" s="44" t="e">
        <f>VLOOKUP(#REF!,Feuil1!$A$2:$D$2767,4,FALSE)</f>
        <v>#REF!</v>
      </c>
      <c r="N1479" s="45" t="e">
        <f>#REF!-M1479</f>
        <v>#REF!</v>
      </c>
    </row>
    <row r="1480" spans="2:14" ht="31.5">
      <c r="B1480" s="42" t="s">
        <v>8121</v>
      </c>
      <c r="C1480" s="42" t="s">
        <v>91</v>
      </c>
      <c r="D1480" s="42" t="s">
        <v>95</v>
      </c>
      <c r="E1480" s="42" t="s">
        <v>7774</v>
      </c>
      <c r="F1480" s="42" t="s">
        <v>8120</v>
      </c>
      <c r="G1480" s="42" t="s">
        <v>7693</v>
      </c>
      <c r="H1480" s="60">
        <v>84</v>
      </c>
      <c r="I1480" s="43">
        <v>14.990000000000002</v>
      </c>
      <c r="J1480" s="43">
        <f t="shared" si="23"/>
        <v>1259.1600000000001</v>
      </c>
      <c r="K1480" s="44" t="s">
        <v>7498</v>
      </c>
      <c r="L1480" s="44" t="s">
        <v>7499</v>
      </c>
      <c r="M1480" s="44" t="e">
        <f>VLOOKUP(#REF!,Feuil1!$A$2:$D$2767,4,FALSE)</f>
        <v>#REF!</v>
      </c>
      <c r="N1480" s="45" t="e">
        <f>#REF!-M1480</f>
        <v>#REF!</v>
      </c>
    </row>
    <row r="1481" spans="2:14" ht="31.5">
      <c r="B1481" s="42" t="s">
        <v>8121</v>
      </c>
      <c r="C1481" s="42" t="s">
        <v>91</v>
      </c>
      <c r="D1481" s="42" t="s">
        <v>95</v>
      </c>
      <c r="E1481" s="42" t="s">
        <v>7804</v>
      </c>
      <c r="F1481" s="42" t="s">
        <v>8120</v>
      </c>
      <c r="G1481" s="42" t="s">
        <v>7693</v>
      </c>
      <c r="H1481" s="60">
        <v>84</v>
      </c>
      <c r="I1481" s="43">
        <v>14.990000000000002</v>
      </c>
      <c r="J1481" s="43">
        <f t="shared" si="23"/>
        <v>1259.1600000000001</v>
      </c>
      <c r="K1481" s="44" t="s">
        <v>7500</v>
      </c>
      <c r="L1481" s="44" t="s">
        <v>7501</v>
      </c>
      <c r="M1481" s="44" t="e">
        <f>VLOOKUP(#REF!,Feuil1!$A$2:$D$2767,4,FALSE)</f>
        <v>#REF!</v>
      </c>
      <c r="N1481" s="45" t="e">
        <f>#REF!-M1481</f>
        <v>#REF!</v>
      </c>
    </row>
    <row r="1482" spans="2:14" ht="31.5">
      <c r="B1482" s="42" t="s">
        <v>8122</v>
      </c>
      <c r="C1482" s="42" t="s">
        <v>91</v>
      </c>
      <c r="D1482" s="42" t="s">
        <v>95</v>
      </c>
      <c r="E1482" s="42" t="s">
        <v>7773</v>
      </c>
      <c r="F1482" s="42" t="s">
        <v>8120</v>
      </c>
      <c r="G1482" s="42" t="s">
        <v>7693</v>
      </c>
      <c r="H1482" s="60">
        <v>246</v>
      </c>
      <c r="I1482" s="43">
        <v>12.989999999999998</v>
      </c>
      <c r="J1482" s="43">
        <f t="shared" si="23"/>
        <v>3195.5399999999995</v>
      </c>
      <c r="K1482" s="44" t="s">
        <v>7506</v>
      </c>
      <c r="L1482" s="44" t="s">
        <v>7507</v>
      </c>
      <c r="M1482" s="44" t="e">
        <f>VLOOKUP(#REF!,Feuil1!$A$2:$D$2767,4,FALSE)</f>
        <v>#REF!</v>
      </c>
      <c r="N1482" s="45" t="e">
        <f>#REF!-M1482</f>
        <v>#REF!</v>
      </c>
    </row>
    <row r="1483" spans="2:14" ht="31.5">
      <c r="B1483" s="42" t="s">
        <v>8122</v>
      </c>
      <c r="C1483" s="42" t="s">
        <v>91</v>
      </c>
      <c r="D1483" s="42" t="s">
        <v>95</v>
      </c>
      <c r="E1483" s="42" t="s">
        <v>7772</v>
      </c>
      <c r="F1483" s="42" t="s">
        <v>8120</v>
      </c>
      <c r="G1483" s="42" t="s">
        <v>7693</v>
      </c>
      <c r="H1483" s="60">
        <v>246</v>
      </c>
      <c r="I1483" s="43">
        <v>12.989999999999998</v>
      </c>
      <c r="J1483" s="43">
        <f t="shared" si="23"/>
        <v>3195.5399999999995</v>
      </c>
      <c r="K1483" s="44" t="s">
        <v>7504</v>
      </c>
      <c r="L1483" s="44" t="s">
        <v>7505</v>
      </c>
      <c r="M1483" s="44" t="e">
        <f>VLOOKUP(#REF!,Feuil1!$A$2:$D$2767,4,FALSE)</f>
        <v>#REF!</v>
      </c>
      <c r="N1483" s="45" t="e">
        <f>#REF!-M1483</f>
        <v>#REF!</v>
      </c>
    </row>
    <row r="1484" spans="2:14" ht="31.5">
      <c r="B1484" s="42" t="s">
        <v>8122</v>
      </c>
      <c r="C1484" s="42" t="s">
        <v>91</v>
      </c>
      <c r="D1484" s="42" t="s">
        <v>95</v>
      </c>
      <c r="E1484" s="42" t="s">
        <v>7771</v>
      </c>
      <c r="F1484" s="42" t="s">
        <v>8120</v>
      </c>
      <c r="G1484" s="42" t="s">
        <v>7693</v>
      </c>
      <c r="H1484" s="60">
        <v>123</v>
      </c>
      <c r="I1484" s="43">
        <v>12.989999999999998</v>
      </c>
      <c r="J1484" s="43">
        <f t="shared" si="23"/>
        <v>1597.7699999999998</v>
      </c>
      <c r="K1484" s="44" t="s">
        <v>7502</v>
      </c>
      <c r="L1484" s="44" t="s">
        <v>7503</v>
      </c>
      <c r="M1484" s="44" t="e">
        <f>VLOOKUP(#REF!,Feuil1!$A$2:$D$2767,4,FALSE)</f>
        <v>#REF!</v>
      </c>
      <c r="N1484" s="45" t="e">
        <f>#REF!-M1484</f>
        <v>#REF!</v>
      </c>
    </row>
    <row r="1485" spans="2:14" ht="31.5">
      <c r="B1485" s="42" t="s">
        <v>8122</v>
      </c>
      <c r="C1485" s="42" t="s">
        <v>91</v>
      </c>
      <c r="D1485" s="42" t="s">
        <v>95</v>
      </c>
      <c r="E1485" s="42" t="s">
        <v>7774</v>
      </c>
      <c r="F1485" s="42" t="s">
        <v>8120</v>
      </c>
      <c r="G1485" s="42" t="s">
        <v>7693</v>
      </c>
      <c r="H1485" s="60">
        <v>123</v>
      </c>
      <c r="I1485" s="43">
        <v>12.989999999999998</v>
      </c>
      <c r="J1485" s="43">
        <f t="shared" si="23"/>
        <v>1597.7699999999998</v>
      </c>
      <c r="K1485" s="44" t="s">
        <v>7508</v>
      </c>
      <c r="L1485" s="44" t="s">
        <v>7509</v>
      </c>
      <c r="M1485" s="44" t="e">
        <f>VLOOKUP(#REF!,Feuil1!$A$2:$D$2767,4,FALSE)</f>
        <v>#REF!</v>
      </c>
      <c r="N1485" s="45" t="e">
        <f>#REF!-M1485</f>
        <v>#REF!</v>
      </c>
    </row>
    <row r="1486" spans="2:14" ht="31.5">
      <c r="B1486" s="42" t="s">
        <v>8122</v>
      </c>
      <c r="C1486" s="42" t="s">
        <v>91</v>
      </c>
      <c r="D1486" s="42" t="s">
        <v>95</v>
      </c>
      <c r="E1486" s="42" t="s">
        <v>7804</v>
      </c>
      <c r="F1486" s="42" t="s">
        <v>8120</v>
      </c>
      <c r="G1486" s="42" t="s">
        <v>7693</v>
      </c>
      <c r="H1486" s="60">
        <v>123</v>
      </c>
      <c r="I1486" s="43">
        <v>12.989999999999998</v>
      </c>
      <c r="J1486" s="43">
        <f t="shared" si="23"/>
        <v>1597.7699999999998</v>
      </c>
      <c r="K1486" s="44" t="s">
        <v>7510</v>
      </c>
      <c r="L1486" s="44" t="s">
        <v>7511</v>
      </c>
      <c r="M1486" s="44" t="e">
        <f>VLOOKUP(#REF!,Feuil1!$A$2:$D$2767,4,FALSE)</f>
        <v>#REF!</v>
      </c>
      <c r="N1486" s="45" t="e">
        <f>#REF!-M1486</f>
        <v>#REF!</v>
      </c>
    </row>
    <row r="1487" spans="2:14" ht="31.5">
      <c r="B1487" s="42" t="s">
        <v>8123</v>
      </c>
      <c r="C1487" s="42" t="s">
        <v>91</v>
      </c>
      <c r="D1487" s="42" t="s">
        <v>95</v>
      </c>
      <c r="E1487" s="42" t="s">
        <v>7773</v>
      </c>
      <c r="F1487" s="42" t="s">
        <v>8120</v>
      </c>
      <c r="G1487" s="42" t="s">
        <v>7693</v>
      </c>
      <c r="H1487" s="60">
        <v>244</v>
      </c>
      <c r="I1487" s="43">
        <v>14.989999999999998</v>
      </c>
      <c r="J1487" s="43">
        <f t="shared" si="23"/>
        <v>3657.5599999999995</v>
      </c>
      <c r="K1487" s="44" t="s">
        <v>7516</v>
      </c>
      <c r="L1487" s="44" t="s">
        <v>7517</v>
      </c>
      <c r="M1487" s="44" t="e">
        <f>VLOOKUP(#REF!,Feuil1!$A$2:$D$2767,4,FALSE)</f>
        <v>#REF!</v>
      </c>
      <c r="N1487" s="45" t="e">
        <f>#REF!-M1487</f>
        <v>#REF!</v>
      </c>
    </row>
    <row r="1488" spans="2:14" ht="31.5">
      <c r="B1488" s="42" t="s">
        <v>8123</v>
      </c>
      <c r="C1488" s="42" t="s">
        <v>91</v>
      </c>
      <c r="D1488" s="42" t="s">
        <v>95</v>
      </c>
      <c r="E1488" s="42" t="s">
        <v>7772</v>
      </c>
      <c r="F1488" s="42" t="s">
        <v>8120</v>
      </c>
      <c r="G1488" s="42" t="s">
        <v>7693</v>
      </c>
      <c r="H1488" s="60">
        <v>244</v>
      </c>
      <c r="I1488" s="43">
        <v>14.989999999999998</v>
      </c>
      <c r="J1488" s="43">
        <f t="shared" si="23"/>
        <v>3657.5599999999995</v>
      </c>
      <c r="K1488" s="44" t="s">
        <v>7514</v>
      </c>
      <c r="L1488" s="44" t="s">
        <v>7515</v>
      </c>
      <c r="M1488" s="44" t="e">
        <f>VLOOKUP(#REF!,Feuil1!$A$2:$D$2767,4,FALSE)</f>
        <v>#REF!</v>
      </c>
      <c r="N1488" s="45" t="e">
        <f>#REF!-M1488</f>
        <v>#REF!</v>
      </c>
    </row>
    <row r="1489" spans="2:14" ht="31.5">
      <c r="B1489" s="42" t="s">
        <v>8123</v>
      </c>
      <c r="C1489" s="42" t="s">
        <v>91</v>
      </c>
      <c r="D1489" s="42" t="s">
        <v>95</v>
      </c>
      <c r="E1489" s="42" t="s">
        <v>7771</v>
      </c>
      <c r="F1489" s="42" t="s">
        <v>8120</v>
      </c>
      <c r="G1489" s="42" t="s">
        <v>7693</v>
      </c>
      <c r="H1489" s="60">
        <v>122</v>
      </c>
      <c r="I1489" s="43">
        <v>14.989999999999998</v>
      </c>
      <c r="J1489" s="43">
        <f t="shared" si="23"/>
        <v>1828.7799999999997</v>
      </c>
      <c r="K1489" s="44" t="s">
        <v>7512</v>
      </c>
      <c r="L1489" s="44" t="s">
        <v>7513</v>
      </c>
      <c r="M1489" s="44" t="e">
        <f>VLOOKUP(#REF!,Feuil1!$A$2:$D$2767,4,FALSE)</f>
        <v>#REF!</v>
      </c>
      <c r="N1489" s="45" t="e">
        <f>#REF!-M1489</f>
        <v>#REF!</v>
      </c>
    </row>
    <row r="1490" spans="2:14" ht="31.5">
      <c r="B1490" s="42" t="s">
        <v>8123</v>
      </c>
      <c r="C1490" s="42" t="s">
        <v>91</v>
      </c>
      <c r="D1490" s="42" t="s">
        <v>95</v>
      </c>
      <c r="E1490" s="42" t="s">
        <v>7774</v>
      </c>
      <c r="F1490" s="42" t="s">
        <v>8120</v>
      </c>
      <c r="G1490" s="42" t="s">
        <v>7693</v>
      </c>
      <c r="H1490" s="60">
        <v>122</v>
      </c>
      <c r="I1490" s="43">
        <v>14.989999999999998</v>
      </c>
      <c r="J1490" s="43">
        <f t="shared" si="23"/>
        <v>1828.7799999999997</v>
      </c>
      <c r="K1490" s="44" t="s">
        <v>7518</v>
      </c>
      <c r="L1490" s="44" t="s">
        <v>7519</v>
      </c>
      <c r="M1490" s="44" t="e">
        <f>VLOOKUP(#REF!,Feuil1!$A$2:$D$2767,4,FALSE)</f>
        <v>#REF!</v>
      </c>
      <c r="N1490" s="45" t="e">
        <f>#REF!-M1490</f>
        <v>#REF!</v>
      </c>
    </row>
    <row r="1491" spans="2:14" ht="31.5">
      <c r="B1491" s="42" t="s">
        <v>8123</v>
      </c>
      <c r="C1491" s="42" t="s">
        <v>91</v>
      </c>
      <c r="D1491" s="42" t="s">
        <v>95</v>
      </c>
      <c r="E1491" s="42" t="s">
        <v>7804</v>
      </c>
      <c r="F1491" s="42" t="s">
        <v>8120</v>
      </c>
      <c r="G1491" s="42" t="s">
        <v>7693</v>
      </c>
      <c r="H1491" s="60">
        <v>122</v>
      </c>
      <c r="I1491" s="43">
        <v>14.989999999999998</v>
      </c>
      <c r="J1491" s="43">
        <f t="shared" si="23"/>
        <v>1828.7799999999997</v>
      </c>
      <c r="K1491" s="44" t="s">
        <v>7520</v>
      </c>
      <c r="L1491" s="44" t="s">
        <v>7521</v>
      </c>
      <c r="M1491" s="44" t="e">
        <f>VLOOKUP(#REF!,Feuil1!$A$2:$D$2767,4,FALSE)</f>
        <v>#REF!</v>
      </c>
      <c r="N1491" s="45" t="e">
        <f>#REF!-M1491</f>
        <v>#REF!</v>
      </c>
    </row>
    <row r="1492" spans="2:14" ht="31.5">
      <c r="B1492" s="42" t="s">
        <v>8056</v>
      </c>
      <c r="C1492" s="42" t="s">
        <v>91</v>
      </c>
      <c r="D1492" s="42" t="s">
        <v>106</v>
      </c>
      <c r="E1492" s="42" t="s">
        <v>7773</v>
      </c>
      <c r="F1492" s="42" t="s">
        <v>8057</v>
      </c>
      <c r="G1492" s="42" t="s">
        <v>7693</v>
      </c>
      <c r="H1492" s="60">
        <v>90</v>
      </c>
      <c r="I1492" s="43">
        <v>8.99</v>
      </c>
      <c r="J1492" s="43">
        <f t="shared" si="23"/>
        <v>809.1</v>
      </c>
      <c r="K1492" s="44" t="s">
        <v>8188</v>
      </c>
      <c r="L1492" s="44" t="s">
        <v>8189</v>
      </c>
      <c r="M1492" s="44" t="e">
        <f>VLOOKUP(#REF!,Feuil1!$A$2:$D$2767,4,FALSE)</f>
        <v>#REF!</v>
      </c>
      <c r="N1492" s="45" t="e">
        <f>#REF!-M1492</f>
        <v>#REF!</v>
      </c>
    </row>
    <row r="1493" spans="2:14" ht="31.5">
      <c r="B1493" s="42" t="s">
        <v>8056</v>
      </c>
      <c r="C1493" s="42" t="s">
        <v>91</v>
      </c>
      <c r="D1493" s="42" t="s">
        <v>106</v>
      </c>
      <c r="E1493" s="42" t="s">
        <v>7772</v>
      </c>
      <c r="F1493" s="42" t="s">
        <v>8057</v>
      </c>
      <c r="G1493" s="42" t="s">
        <v>7693</v>
      </c>
      <c r="H1493" s="60">
        <v>90</v>
      </c>
      <c r="I1493" s="43">
        <v>8.99</v>
      </c>
      <c r="J1493" s="43">
        <f t="shared" si="23"/>
        <v>809.1</v>
      </c>
      <c r="K1493" s="44" t="s">
        <v>8186</v>
      </c>
      <c r="L1493" s="44" t="s">
        <v>8187</v>
      </c>
      <c r="M1493" s="44" t="e">
        <f>VLOOKUP(#REF!,Feuil1!$A$2:$D$2767,4,FALSE)</f>
        <v>#REF!</v>
      </c>
      <c r="N1493" s="45" t="e">
        <f>#REF!-M1493</f>
        <v>#REF!</v>
      </c>
    </row>
    <row r="1494" spans="2:14" ht="31.5">
      <c r="B1494" s="42" t="s">
        <v>8056</v>
      </c>
      <c r="C1494" s="42" t="s">
        <v>91</v>
      </c>
      <c r="D1494" s="42" t="s">
        <v>106</v>
      </c>
      <c r="E1494" s="42" t="s">
        <v>7771</v>
      </c>
      <c r="F1494" s="42" t="s">
        <v>8057</v>
      </c>
      <c r="G1494" s="42" t="s">
        <v>7693</v>
      </c>
      <c r="H1494" s="60">
        <v>45</v>
      </c>
      <c r="I1494" s="43">
        <v>8.99</v>
      </c>
      <c r="J1494" s="43">
        <f t="shared" si="23"/>
        <v>404.55</v>
      </c>
      <c r="K1494" s="44" t="s">
        <v>8184</v>
      </c>
      <c r="L1494" s="44" t="s">
        <v>8185</v>
      </c>
      <c r="M1494" s="44" t="e">
        <f>VLOOKUP(#REF!,Feuil1!$A$2:$D$2767,4,FALSE)</f>
        <v>#REF!</v>
      </c>
      <c r="N1494" s="45" t="e">
        <f>#REF!-M1494</f>
        <v>#REF!</v>
      </c>
    </row>
    <row r="1495" spans="2:14" ht="31.5">
      <c r="B1495" s="42" t="s">
        <v>8056</v>
      </c>
      <c r="C1495" s="42" t="s">
        <v>91</v>
      </c>
      <c r="D1495" s="42" t="s">
        <v>106</v>
      </c>
      <c r="E1495" s="42" t="s">
        <v>7774</v>
      </c>
      <c r="F1495" s="42" t="s">
        <v>8057</v>
      </c>
      <c r="G1495" s="42" t="s">
        <v>7693</v>
      </c>
      <c r="H1495" s="60">
        <v>90</v>
      </c>
      <c r="I1495" s="43">
        <v>8.99</v>
      </c>
      <c r="J1495" s="43">
        <f t="shared" si="23"/>
        <v>809.1</v>
      </c>
      <c r="K1495" s="44" t="s">
        <v>8190</v>
      </c>
      <c r="L1495" s="44" t="s">
        <v>8191</v>
      </c>
      <c r="M1495" s="44" t="e">
        <f>VLOOKUP(#REF!,Feuil1!$A$2:$D$2767,4,FALSE)</f>
        <v>#REF!</v>
      </c>
      <c r="N1495" s="45" t="e">
        <f>#REF!-M1495</f>
        <v>#REF!</v>
      </c>
    </row>
    <row r="1496" spans="2:14" ht="31.5">
      <c r="B1496" s="42" t="s">
        <v>8056</v>
      </c>
      <c r="C1496" s="42" t="s">
        <v>91</v>
      </c>
      <c r="D1496" s="42" t="s">
        <v>106</v>
      </c>
      <c r="E1496" s="42" t="s">
        <v>7804</v>
      </c>
      <c r="F1496" s="42" t="s">
        <v>8057</v>
      </c>
      <c r="G1496" s="42" t="s">
        <v>7693</v>
      </c>
      <c r="H1496" s="60">
        <v>90</v>
      </c>
      <c r="I1496" s="43">
        <v>8.99</v>
      </c>
      <c r="J1496" s="43">
        <f t="shared" si="23"/>
        <v>809.1</v>
      </c>
      <c r="K1496" s="44" t="s">
        <v>8192</v>
      </c>
      <c r="L1496" s="44" t="s">
        <v>8193</v>
      </c>
      <c r="M1496" s="44" t="e">
        <f>VLOOKUP(#REF!,Feuil1!$A$2:$D$2767,4,FALSE)</f>
        <v>#REF!</v>
      </c>
      <c r="N1496" s="45" t="e">
        <f>#REF!-M1496</f>
        <v>#REF!</v>
      </c>
    </row>
    <row r="1497" spans="2:14" ht="31.5">
      <c r="B1497" s="42" t="s">
        <v>8056</v>
      </c>
      <c r="C1497" s="42" t="s">
        <v>91</v>
      </c>
      <c r="D1497" s="42" t="s">
        <v>106</v>
      </c>
      <c r="E1497" s="42" t="s">
        <v>7864</v>
      </c>
      <c r="F1497" s="42" t="s">
        <v>8057</v>
      </c>
      <c r="G1497" s="42" t="s">
        <v>7693</v>
      </c>
      <c r="H1497" s="60">
        <v>45</v>
      </c>
      <c r="I1497" s="43">
        <v>8.99</v>
      </c>
      <c r="J1497" s="43">
        <f t="shared" si="23"/>
        <v>404.55</v>
      </c>
      <c r="K1497" s="44" t="s">
        <v>8194</v>
      </c>
      <c r="L1497" s="44" t="s">
        <v>8195</v>
      </c>
      <c r="M1497" s="44" t="e">
        <f>VLOOKUP(#REF!,Feuil1!$A$2:$D$2767,4,FALSE)</f>
        <v>#REF!</v>
      </c>
      <c r="N1497" s="45" t="e">
        <f>#REF!-M1497</f>
        <v>#REF!</v>
      </c>
    </row>
    <row r="1498" spans="2:14" ht="31.5">
      <c r="B1498" s="42" t="s">
        <v>7815</v>
      </c>
      <c r="C1498" s="42" t="s">
        <v>88</v>
      </c>
      <c r="D1498" s="42" t="s">
        <v>98</v>
      </c>
      <c r="E1498" s="42" t="s">
        <v>7634</v>
      </c>
      <c r="F1498" s="42" t="s">
        <v>7787</v>
      </c>
      <c r="G1498" s="42" t="s">
        <v>7675</v>
      </c>
      <c r="H1498" s="60">
        <v>7</v>
      </c>
      <c r="I1498" s="43">
        <v>19.989999999999998</v>
      </c>
      <c r="J1498" s="43">
        <f t="shared" si="23"/>
        <v>139.92999999999998</v>
      </c>
      <c r="K1498" s="44" t="s">
        <v>8533</v>
      </c>
      <c r="L1498" s="44" t="s">
        <v>8534</v>
      </c>
      <c r="M1498" s="44" t="e">
        <f>VLOOKUP(#REF!,Feuil1!$A$2:$D$2767,4,FALSE)</f>
        <v>#REF!</v>
      </c>
      <c r="N1498" s="45" t="e">
        <f>#REF!-M1498</f>
        <v>#REF!</v>
      </c>
    </row>
    <row r="1499" spans="2:14" ht="31.5">
      <c r="B1499" s="42" t="s">
        <v>7815</v>
      </c>
      <c r="C1499" s="42" t="s">
        <v>88</v>
      </c>
      <c r="D1499" s="42" t="s">
        <v>98</v>
      </c>
      <c r="E1499" s="42" t="s">
        <v>7637</v>
      </c>
      <c r="F1499" s="42" t="s">
        <v>7787</v>
      </c>
      <c r="G1499" s="42" t="s">
        <v>7675</v>
      </c>
      <c r="H1499" s="60">
        <v>7</v>
      </c>
      <c r="I1499" s="43">
        <v>19.989999999999998</v>
      </c>
      <c r="J1499" s="43">
        <f t="shared" si="23"/>
        <v>139.92999999999998</v>
      </c>
      <c r="K1499" s="44" t="s">
        <v>8535</v>
      </c>
      <c r="L1499" s="44" t="s">
        <v>8536</v>
      </c>
      <c r="M1499" s="44" t="e">
        <f>VLOOKUP(#REF!,Feuil1!$A$2:$D$2767,4,FALSE)</f>
        <v>#REF!</v>
      </c>
      <c r="N1499" s="45" t="e">
        <f>#REF!-M1499</f>
        <v>#REF!</v>
      </c>
    </row>
    <row r="1500" spans="2:14" ht="31.5">
      <c r="B1500" s="42" t="s">
        <v>7815</v>
      </c>
      <c r="C1500" s="42" t="s">
        <v>88</v>
      </c>
      <c r="D1500" s="42" t="s">
        <v>98</v>
      </c>
      <c r="E1500" s="42" t="s">
        <v>7635</v>
      </c>
      <c r="F1500" s="42" t="s">
        <v>7787</v>
      </c>
      <c r="G1500" s="42" t="s">
        <v>7675</v>
      </c>
      <c r="H1500" s="60">
        <v>7</v>
      </c>
      <c r="I1500" s="43">
        <v>19.989999999999998</v>
      </c>
      <c r="J1500" s="43">
        <f t="shared" si="23"/>
        <v>139.92999999999998</v>
      </c>
      <c r="K1500" s="44" t="s">
        <v>8537</v>
      </c>
      <c r="L1500" s="44" t="s">
        <v>8538</v>
      </c>
      <c r="M1500" s="44" t="e">
        <f>VLOOKUP(#REF!,Feuil1!$A$2:$D$2767,4,FALSE)</f>
        <v>#REF!</v>
      </c>
      <c r="N1500" s="45" t="e">
        <f>#REF!-M1500</f>
        <v>#REF!</v>
      </c>
    </row>
    <row r="1501" spans="2:14" ht="31.5">
      <c r="B1501" s="42" t="s">
        <v>7815</v>
      </c>
      <c r="C1501" s="42" t="s">
        <v>88</v>
      </c>
      <c r="D1501" s="42" t="s">
        <v>98</v>
      </c>
      <c r="E1501" s="42" t="s">
        <v>7636</v>
      </c>
      <c r="F1501" s="42" t="s">
        <v>7787</v>
      </c>
      <c r="G1501" s="42" t="s">
        <v>7675</v>
      </c>
      <c r="H1501" s="60">
        <v>7</v>
      </c>
      <c r="I1501" s="43">
        <v>19.989999999999998</v>
      </c>
      <c r="J1501" s="43">
        <f t="shared" si="23"/>
        <v>139.92999999999998</v>
      </c>
      <c r="K1501" s="44" t="s">
        <v>8539</v>
      </c>
      <c r="L1501" s="44" t="s">
        <v>8540</v>
      </c>
      <c r="M1501" s="44" t="e">
        <f>VLOOKUP(#REF!,Feuil1!$A$2:$D$2767,4,FALSE)</f>
        <v>#REF!</v>
      </c>
      <c r="N1501" s="45" t="e">
        <f>#REF!-M1501</f>
        <v>#REF!</v>
      </c>
    </row>
    <row r="1502" spans="2:14" ht="31.5">
      <c r="B1502" s="42" t="s">
        <v>7815</v>
      </c>
      <c r="C1502" s="42" t="s">
        <v>88</v>
      </c>
      <c r="D1502" s="42" t="s">
        <v>98</v>
      </c>
      <c r="E1502" s="42" t="s">
        <v>7639</v>
      </c>
      <c r="F1502" s="42" t="s">
        <v>7787</v>
      </c>
      <c r="G1502" s="42" t="s">
        <v>7675</v>
      </c>
      <c r="H1502" s="60">
        <v>14</v>
      </c>
      <c r="I1502" s="43">
        <v>19.989999999999998</v>
      </c>
      <c r="J1502" s="43">
        <f t="shared" si="23"/>
        <v>279.85999999999996</v>
      </c>
      <c r="K1502" s="44" t="s">
        <v>8541</v>
      </c>
      <c r="L1502" s="44" t="s">
        <v>8542</v>
      </c>
      <c r="M1502" s="44" t="e">
        <f>VLOOKUP(#REF!,Feuil1!$A$2:$D$2767,4,FALSE)</f>
        <v>#REF!</v>
      </c>
      <c r="N1502" s="45" t="e">
        <f>#REF!-M1502</f>
        <v>#REF!</v>
      </c>
    </row>
    <row r="1503" spans="2:14" ht="31.5">
      <c r="B1503" s="42" t="s">
        <v>7815</v>
      </c>
      <c r="C1503" s="42" t="s">
        <v>88</v>
      </c>
      <c r="D1503" s="42" t="s">
        <v>98</v>
      </c>
      <c r="E1503" s="42" t="s">
        <v>7640</v>
      </c>
      <c r="F1503" s="42" t="s">
        <v>7787</v>
      </c>
      <c r="G1503" s="42" t="s">
        <v>7675</v>
      </c>
      <c r="H1503" s="60">
        <v>7</v>
      </c>
      <c r="I1503" s="43">
        <v>19.989999999999998</v>
      </c>
      <c r="J1503" s="43">
        <f t="shared" si="23"/>
        <v>139.92999999999998</v>
      </c>
      <c r="K1503" s="44" t="s">
        <v>8543</v>
      </c>
      <c r="L1503" s="44" t="s">
        <v>8544</v>
      </c>
      <c r="M1503" s="44" t="e">
        <f>VLOOKUP(#REF!,Feuil1!$A$2:$D$2767,4,FALSE)</f>
        <v>#REF!</v>
      </c>
      <c r="N1503" s="45" t="e">
        <f>#REF!-M1503</f>
        <v>#REF!</v>
      </c>
    </row>
    <row r="1504" spans="2:14" ht="31.5">
      <c r="B1504" s="42" t="s">
        <v>7817</v>
      </c>
      <c r="C1504" s="42" t="s">
        <v>88</v>
      </c>
      <c r="D1504" s="42" t="s">
        <v>98</v>
      </c>
      <c r="E1504" s="42" t="s">
        <v>7634</v>
      </c>
      <c r="F1504" s="42" t="s">
        <v>7787</v>
      </c>
      <c r="G1504" s="42" t="s">
        <v>7675</v>
      </c>
      <c r="H1504" s="60">
        <v>6</v>
      </c>
      <c r="I1504" s="43">
        <v>19.990000000000002</v>
      </c>
      <c r="J1504" s="43">
        <f t="shared" si="23"/>
        <v>119.94000000000001</v>
      </c>
      <c r="K1504" s="44" t="s">
        <v>8545</v>
      </c>
      <c r="L1504" s="44" t="s">
        <v>8546</v>
      </c>
      <c r="M1504" s="44" t="e">
        <f>VLOOKUP(#REF!,Feuil1!$A$2:$D$2767,4,FALSE)</f>
        <v>#REF!</v>
      </c>
      <c r="N1504" s="45" t="e">
        <f>#REF!-M1504</f>
        <v>#REF!</v>
      </c>
    </row>
    <row r="1505" spans="2:14" ht="31.5">
      <c r="B1505" s="42" t="s">
        <v>7817</v>
      </c>
      <c r="C1505" s="42" t="s">
        <v>88</v>
      </c>
      <c r="D1505" s="42" t="s">
        <v>98</v>
      </c>
      <c r="E1505" s="42" t="s">
        <v>7637</v>
      </c>
      <c r="F1505" s="42" t="s">
        <v>7787</v>
      </c>
      <c r="G1505" s="42" t="s">
        <v>7675</v>
      </c>
      <c r="H1505" s="60">
        <v>6</v>
      </c>
      <c r="I1505" s="43">
        <v>19.990000000000002</v>
      </c>
      <c r="J1505" s="43">
        <f t="shared" si="23"/>
        <v>119.94000000000001</v>
      </c>
      <c r="K1505" s="44" t="s">
        <v>8547</v>
      </c>
      <c r="L1505" s="44" t="s">
        <v>8548</v>
      </c>
      <c r="M1505" s="44" t="e">
        <f>VLOOKUP(#REF!,Feuil1!$A$2:$D$2767,4,FALSE)</f>
        <v>#REF!</v>
      </c>
      <c r="N1505" s="45" t="e">
        <f>#REF!-M1505</f>
        <v>#REF!</v>
      </c>
    </row>
    <row r="1506" spans="2:14" ht="31.5">
      <c r="B1506" s="42" t="s">
        <v>7817</v>
      </c>
      <c r="C1506" s="42" t="s">
        <v>88</v>
      </c>
      <c r="D1506" s="42" t="s">
        <v>98</v>
      </c>
      <c r="E1506" s="42" t="s">
        <v>7635</v>
      </c>
      <c r="F1506" s="42" t="s">
        <v>7787</v>
      </c>
      <c r="G1506" s="42" t="s">
        <v>7675</v>
      </c>
      <c r="H1506" s="60">
        <v>6</v>
      </c>
      <c r="I1506" s="43">
        <v>19.990000000000002</v>
      </c>
      <c r="J1506" s="43">
        <f t="shared" si="23"/>
        <v>119.94000000000001</v>
      </c>
      <c r="K1506" s="44" t="s">
        <v>8549</v>
      </c>
      <c r="L1506" s="44" t="s">
        <v>8550</v>
      </c>
      <c r="M1506" s="44" t="e">
        <f>VLOOKUP(#REF!,Feuil1!$A$2:$D$2767,4,FALSE)</f>
        <v>#REF!</v>
      </c>
      <c r="N1506" s="45" t="e">
        <f>#REF!-M1506</f>
        <v>#REF!</v>
      </c>
    </row>
    <row r="1507" spans="2:14" ht="31.5">
      <c r="B1507" s="42" t="s">
        <v>7817</v>
      </c>
      <c r="C1507" s="42" t="s">
        <v>88</v>
      </c>
      <c r="D1507" s="42" t="s">
        <v>98</v>
      </c>
      <c r="E1507" s="42" t="s">
        <v>7636</v>
      </c>
      <c r="F1507" s="42" t="s">
        <v>7787</v>
      </c>
      <c r="G1507" s="42" t="s">
        <v>7675</v>
      </c>
      <c r="H1507" s="60">
        <v>6</v>
      </c>
      <c r="I1507" s="43">
        <v>19.990000000000002</v>
      </c>
      <c r="J1507" s="43">
        <f t="shared" si="23"/>
        <v>119.94000000000001</v>
      </c>
      <c r="K1507" s="44" t="s">
        <v>8551</v>
      </c>
      <c r="L1507" s="44" t="s">
        <v>8552</v>
      </c>
      <c r="M1507" s="44" t="e">
        <f>VLOOKUP(#REF!,Feuil1!$A$2:$D$2767,4,FALSE)</f>
        <v>#REF!</v>
      </c>
      <c r="N1507" s="45" t="e">
        <f>#REF!-M1507</f>
        <v>#REF!</v>
      </c>
    </row>
    <row r="1508" spans="2:14" ht="31.5">
      <c r="B1508" s="42" t="s">
        <v>7817</v>
      </c>
      <c r="C1508" s="42" t="s">
        <v>88</v>
      </c>
      <c r="D1508" s="42" t="s">
        <v>98</v>
      </c>
      <c r="E1508" s="42" t="s">
        <v>7639</v>
      </c>
      <c r="F1508" s="42" t="s">
        <v>7787</v>
      </c>
      <c r="G1508" s="42" t="s">
        <v>7675</v>
      </c>
      <c r="H1508" s="60">
        <v>12</v>
      </c>
      <c r="I1508" s="43">
        <v>19.990000000000002</v>
      </c>
      <c r="J1508" s="43">
        <f t="shared" si="23"/>
        <v>239.88000000000002</v>
      </c>
      <c r="K1508" s="44" t="s">
        <v>8553</v>
      </c>
      <c r="L1508" s="44" t="s">
        <v>8554</v>
      </c>
      <c r="M1508" s="44" t="e">
        <f>VLOOKUP(#REF!,Feuil1!$A$2:$D$2767,4,FALSE)</f>
        <v>#REF!</v>
      </c>
      <c r="N1508" s="45" t="e">
        <f>#REF!-M1508</f>
        <v>#REF!</v>
      </c>
    </row>
    <row r="1509" spans="2:14" ht="31.5">
      <c r="B1509" s="42" t="s">
        <v>7817</v>
      </c>
      <c r="C1509" s="42" t="s">
        <v>88</v>
      </c>
      <c r="D1509" s="42" t="s">
        <v>98</v>
      </c>
      <c r="E1509" s="42" t="s">
        <v>7640</v>
      </c>
      <c r="F1509" s="42" t="s">
        <v>7787</v>
      </c>
      <c r="G1509" s="42" t="s">
        <v>7675</v>
      </c>
      <c r="H1509" s="60">
        <v>6</v>
      </c>
      <c r="I1509" s="43">
        <v>19.990000000000002</v>
      </c>
      <c r="J1509" s="43">
        <f t="shared" si="23"/>
        <v>119.94000000000001</v>
      </c>
      <c r="K1509" s="44" t="s">
        <v>8555</v>
      </c>
      <c r="L1509" s="44" t="s">
        <v>8556</v>
      </c>
      <c r="M1509" s="44" t="e">
        <f>VLOOKUP(#REF!,Feuil1!$A$2:$D$2767,4,FALSE)</f>
        <v>#REF!</v>
      </c>
      <c r="N1509" s="45" t="e">
        <f>#REF!-M1509</f>
        <v>#REF!</v>
      </c>
    </row>
    <row r="1510" spans="2:14" ht="31.5">
      <c r="B1510" s="42" t="s">
        <v>7872</v>
      </c>
      <c r="C1510" s="42" t="s">
        <v>88</v>
      </c>
      <c r="D1510" s="42" t="s">
        <v>98</v>
      </c>
      <c r="E1510" s="42" t="s">
        <v>7634</v>
      </c>
      <c r="F1510" s="42" t="s">
        <v>7787</v>
      </c>
      <c r="G1510" s="42" t="s">
        <v>7755</v>
      </c>
      <c r="H1510" s="60">
        <v>12</v>
      </c>
      <c r="I1510" s="43">
        <v>19.989999999999998</v>
      </c>
      <c r="J1510" s="43">
        <f t="shared" si="23"/>
        <v>239.88</v>
      </c>
      <c r="K1510" s="44" t="s">
        <v>8593</v>
      </c>
      <c r="L1510" s="44" t="s">
        <v>8594</v>
      </c>
      <c r="M1510" s="44" t="e">
        <f>VLOOKUP(#REF!,Feuil1!$A$2:$D$2767,4,FALSE)</f>
        <v>#REF!</v>
      </c>
      <c r="N1510" s="45" t="e">
        <f>#REF!-M1510</f>
        <v>#REF!</v>
      </c>
    </row>
    <row r="1511" spans="2:14" ht="31.5">
      <c r="B1511" s="42" t="s">
        <v>7872</v>
      </c>
      <c r="C1511" s="42" t="s">
        <v>88</v>
      </c>
      <c r="D1511" s="42" t="s">
        <v>98</v>
      </c>
      <c r="E1511" s="42" t="s">
        <v>7637</v>
      </c>
      <c r="F1511" s="42" t="s">
        <v>7787</v>
      </c>
      <c r="G1511" s="42" t="s">
        <v>7755</v>
      </c>
      <c r="H1511" s="60">
        <v>12</v>
      </c>
      <c r="I1511" s="43">
        <v>19.989999999999998</v>
      </c>
      <c r="J1511" s="43">
        <f t="shared" si="23"/>
        <v>239.88</v>
      </c>
      <c r="K1511" s="44" t="s">
        <v>8595</v>
      </c>
      <c r="L1511" s="44" t="s">
        <v>8596</v>
      </c>
      <c r="M1511" s="44" t="e">
        <f>VLOOKUP(#REF!,Feuil1!$A$2:$D$2767,4,FALSE)</f>
        <v>#REF!</v>
      </c>
      <c r="N1511" s="45" t="e">
        <f>#REF!-M1511</f>
        <v>#REF!</v>
      </c>
    </row>
    <row r="1512" spans="2:14" ht="31.5">
      <c r="B1512" s="42" t="s">
        <v>7872</v>
      </c>
      <c r="C1512" s="42" t="s">
        <v>88</v>
      </c>
      <c r="D1512" s="42" t="s">
        <v>98</v>
      </c>
      <c r="E1512" s="42" t="s">
        <v>7635</v>
      </c>
      <c r="F1512" s="42" t="s">
        <v>7787</v>
      </c>
      <c r="G1512" s="42" t="s">
        <v>7755</v>
      </c>
      <c r="H1512" s="60">
        <v>12</v>
      </c>
      <c r="I1512" s="43">
        <v>19.989999999999998</v>
      </c>
      <c r="J1512" s="43">
        <f t="shared" si="23"/>
        <v>239.88</v>
      </c>
      <c r="K1512" s="44" t="s">
        <v>8597</v>
      </c>
      <c r="L1512" s="44" t="s">
        <v>8598</v>
      </c>
      <c r="M1512" s="44" t="e">
        <f>VLOOKUP(#REF!,Feuil1!$A$2:$D$2767,4,FALSE)</f>
        <v>#REF!</v>
      </c>
      <c r="N1512" s="45" t="e">
        <f>#REF!-M1512</f>
        <v>#REF!</v>
      </c>
    </row>
    <row r="1513" spans="2:14" ht="31.5">
      <c r="B1513" s="42" t="s">
        <v>7872</v>
      </c>
      <c r="C1513" s="42" t="s">
        <v>88</v>
      </c>
      <c r="D1513" s="42" t="s">
        <v>98</v>
      </c>
      <c r="E1513" s="42" t="s">
        <v>7636</v>
      </c>
      <c r="F1513" s="42" t="s">
        <v>7787</v>
      </c>
      <c r="G1513" s="42" t="s">
        <v>7755</v>
      </c>
      <c r="H1513" s="60">
        <v>12</v>
      </c>
      <c r="I1513" s="43">
        <v>19.989999999999998</v>
      </c>
      <c r="J1513" s="43">
        <f t="shared" si="23"/>
        <v>239.88</v>
      </c>
      <c r="K1513" s="44" t="s">
        <v>8599</v>
      </c>
      <c r="L1513" s="44" t="s">
        <v>8600</v>
      </c>
      <c r="M1513" s="44" t="e">
        <f>VLOOKUP(#REF!,Feuil1!$A$2:$D$2767,4,FALSE)</f>
        <v>#REF!</v>
      </c>
      <c r="N1513" s="45" t="e">
        <f>#REF!-M1513</f>
        <v>#REF!</v>
      </c>
    </row>
    <row r="1514" spans="2:14" ht="31.5">
      <c r="B1514" s="42" t="s">
        <v>7872</v>
      </c>
      <c r="C1514" s="42" t="s">
        <v>88</v>
      </c>
      <c r="D1514" s="42" t="s">
        <v>98</v>
      </c>
      <c r="E1514" s="42" t="s">
        <v>7639</v>
      </c>
      <c r="F1514" s="42" t="s">
        <v>7787</v>
      </c>
      <c r="G1514" s="42" t="s">
        <v>7755</v>
      </c>
      <c r="H1514" s="60">
        <v>12</v>
      </c>
      <c r="I1514" s="43">
        <v>19.989999999999998</v>
      </c>
      <c r="J1514" s="43">
        <f t="shared" si="23"/>
        <v>239.88</v>
      </c>
      <c r="K1514" s="44" t="s">
        <v>8601</v>
      </c>
      <c r="L1514" s="44" t="s">
        <v>8602</v>
      </c>
      <c r="M1514" s="44" t="e">
        <f>VLOOKUP(#REF!,Feuil1!$A$2:$D$2767,4,FALSE)</f>
        <v>#REF!</v>
      </c>
      <c r="N1514" s="45" t="e">
        <f>#REF!-M1514</f>
        <v>#REF!</v>
      </c>
    </row>
    <row r="1515" spans="2:14" ht="31.5">
      <c r="B1515" s="42" t="s">
        <v>7872</v>
      </c>
      <c r="C1515" s="42" t="s">
        <v>88</v>
      </c>
      <c r="D1515" s="42" t="s">
        <v>98</v>
      </c>
      <c r="E1515" s="42" t="s">
        <v>7640</v>
      </c>
      <c r="F1515" s="42" t="s">
        <v>7787</v>
      </c>
      <c r="G1515" s="42" t="s">
        <v>7755</v>
      </c>
      <c r="H1515" s="60">
        <v>24</v>
      </c>
      <c r="I1515" s="43">
        <v>19.989999999999998</v>
      </c>
      <c r="J1515" s="43">
        <f t="shared" si="23"/>
        <v>479.76</v>
      </c>
      <c r="K1515" s="44" t="s">
        <v>8603</v>
      </c>
      <c r="L1515" s="44" t="s">
        <v>8604</v>
      </c>
      <c r="M1515" s="44" t="e">
        <f>VLOOKUP(#REF!,Feuil1!$A$2:$D$2767,4,FALSE)</f>
        <v>#REF!</v>
      </c>
      <c r="N1515" s="45" t="e">
        <f>#REF!-M1515</f>
        <v>#REF!</v>
      </c>
    </row>
    <row r="1516" spans="2:14" ht="31.5">
      <c r="B1516" s="42" t="s">
        <v>7872</v>
      </c>
      <c r="C1516" s="42" t="s">
        <v>88</v>
      </c>
      <c r="D1516" s="42" t="s">
        <v>98</v>
      </c>
      <c r="E1516" s="42" t="s">
        <v>7780</v>
      </c>
      <c r="F1516" s="42" t="s">
        <v>7787</v>
      </c>
      <c r="G1516" s="42" t="s">
        <v>7755</v>
      </c>
      <c r="H1516" s="60">
        <v>12</v>
      </c>
      <c r="I1516" s="43">
        <v>19.989999999999998</v>
      </c>
      <c r="J1516" s="43">
        <f t="shared" si="23"/>
        <v>239.88</v>
      </c>
      <c r="K1516" s="44" t="s">
        <v>8605</v>
      </c>
      <c r="L1516" s="44" t="s">
        <v>8606</v>
      </c>
      <c r="M1516" s="44" t="e">
        <f>VLOOKUP(#REF!,Feuil1!$A$2:$D$2767,4,FALSE)</f>
        <v>#REF!</v>
      </c>
      <c r="N1516" s="45" t="e">
        <f>#REF!-M1516</f>
        <v>#REF!</v>
      </c>
    </row>
    <row r="1517" spans="2:14" ht="31.5">
      <c r="B1517" s="42" t="s">
        <v>7873</v>
      </c>
      <c r="C1517" s="42" t="s">
        <v>88</v>
      </c>
      <c r="D1517" s="42" t="s">
        <v>98</v>
      </c>
      <c r="E1517" s="42" t="s">
        <v>7634</v>
      </c>
      <c r="F1517" s="42" t="s">
        <v>7787</v>
      </c>
      <c r="G1517" s="42" t="s">
        <v>7755</v>
      </c>
      <c r="H1517" s="60">
        <v>1</v>
      </c>
      <c r="I1517" s="43">
        <v>19.989999999999998</v>
      </c>
      <c r="J1517" s="43">
        <f t="shared" si="23"/>
        <v>19.989999999999998</v>
      </c>
      <c r="K1517" s="44" t="s">
        <v>8607</v>
      </c>
      <c r="L1517" s="44" t="s">
        <v>8608</v>
      </c>
      <c r="M1517" s="44" t="e">
        <f>VLOOKUP(#REF!,Feuil1!$A$2:$D$2767,4,FALSE)</f>
        <v>#REF!</v>
      </c>
      <c r="N1517" s="45" t="e">
        <f>#REF!-M1517</f>
        <v>#REF!</v>
      </c>
    </row>
    <row r="1518" spans="2:14" ht="31.5">
      <c r="B1518" s="42" t="s">
        <v>7873</v>
      </c>
      <c r="C1518" s="42" t="s">
        <v>88</v>
      </c>
      <c r="D1518" s="42" t="s">
        <v>98</v>
      </c>
      <c r="E1518" s="42" t="s">
        <v>7637</v>
      </c>
      <c r="F1518" s="42" t="s">
        <v>7787</v>
      </c>
      <c r="G1518" s="42" t="s">
        <v>7755</v>
      </c>
      <c r="H1518" s="60">
        <v>1</v>
      </c>
      <c r="I1518" s="43">
        <v>19.989999999999998</v>
      </c>
      <c r="J1518" s="43">
        <f t="shared" si="23"/>
        <v>19.989999999999998</v>
      </c>
      <c r="K1518" s="44" t="s">
        <v>8609</v>
      </c>
      <c r="L1518" s="44" t="s">
        <v>8610</v>
      </c>
      <c r="M1518" s="44" t="e">
        <f>VLOOKUP(#REF!,Feuil1!$A$2:$D$2767,4,FALSE)</f>
        <v>#REF!</v>
      </c>
      <c r="N1518" s="45" t="e">
        <f>#REF!-M1518</f>
        <v>#REF!</v>
      </c>
    </row>
    <row r="1519" spans="2:14" ht="31.5">
      <c r="B1519" s="42" t="s">
        <v>7873</v>
      </c>
      <c r="C1519" s="42" t="s">
        <v>88</v>
      </c>
      <c r="D1519" s="42" t="s">
        <v>98</v>
      </c>
      <c r="E1519" s="42" t="s">
        <v>7635</v>
      </c>
      <c r="F1519" s="42" t="s">
        <v>7787</v>
      </c>
      <c r="G1519" s="42" t="s">
        <v>7755</v>
      </c>
      <c r="H1519" s="60">
        <v>1</v>
      </c>
      <c r="I1519" s="43">
        <v>19.989999999999998</v>
      </c>
      <c r="J1519" s="43">
        <f t="shared" si="23"/>
        <v>19.989999999999998</v>
      </c>
      <c r="K1519" s="44" t="s">
        <v>8611</v>
      </c>
      <c r="L1519" s="44" t="s">
        <v>8612</v>
      </c>
      <c r="M1519" s="44" t="e">
        <f>VLOOKUP(#REF!,Feuil1!$A$2:$D$2767,4,FALSE)</f>
        <v>#REF!</v>
      </c>
      <c r="N1519" s="45" t="e">
        <f>#REF!-M1519</f>
        <v>#REF!</v>
      </c>
    </row>
    <row r="1520" spans="2:14" ht="31.5">
      <c r="B1520" s="42" t="s">
        <v>7873</v>
      </c>
      <c r="C1520" s="42" t="s">
        <v>88</v>
      </c>
      <c r="D1520" s="42" t="s">
        <v>98</v>
      </c>
      <c r="E1520" s="42" t="s">
        <v>7636</v>
      </c>
      <c r="F1520" s="42" t="s">
        <v>7787</v>
      </c>
      <c r="G1520" s="42" t="s">
        <v>7755</v>
      </c>
      <c r="H1520" s="60">
        <v>1</v>
      </c>
      <c r="I1520" s="43">
        <v>19.989999999999998</v>
      </c>
      <c r="J1520" s="43">
        <f t="shared" si="23"/>
        <v>19.989999999999998</v>
      </c>
      <c r="K1520" s="44" t="s">
        <v>8613</v>
      </c>
      <c r="L1520" s="44" t="s">
        <v>8614</v>
      </c>
      <c r="M1520" s="44" t="e">
        <f>VLOOKUP(#REF!,Feuil1!$A$2:$D$2767,4,FALSE)</f>
        <v>#REF!</v>
      </c>
      <c r="N1520" s="45" t="e">
        <f>#REF!-M1520</f>
        <v>#REF!</v>
      </c>
    </row>
    <row r="1521" spans="2:14" ht="31.5">
      <c r="B1521" s="42" t="s">
        <v>7873</v>
      </c>
      <c r="C1521" s="42" t="s">
        <v>88</v>
      </c>
      <c r="D1521" s="42" t="s">
        <v>98</v>
      </c>
      <c r="E1521" s="42" t="s">
        <v>7639</v>
      </c>
      <c r="F1521" s="42" t="s">
        <v>7787</v>
      </c>
      <c r="G1521" s="42" t="s">
        <v>7755</v>
      </c>
      <c r="H1521" s="60">
        <v>1</v>
      </c>
      <c r="I1521" s="43">
        <v>19.989999999999998</v>
      </c>
      <c r="J1521" s="43">
        <f t="shared" si="23"/>
        <v>19.989999999999998</v>
      </c>
      <c r="K1521" s="44" t="s">
        <v>8615</v>
      </c>
      <c r="L1521" s="44" t="s">
        <v>8616</v>
      </c>
      <c r="M1521" s="44" t="e">
        <f>VLOOKUP(#REF!,Feuil1!$A$2:$D$2767,4,FALSE)</f>
        <v>#REF!</v>
      </c>
      <c r="N1521" s="45" t="e">
        <f>#REF!-M1521</f>
        <v>#REF!</v>
      </c>
    </row>
    <row r="1522" spans="2:14" ht="31.5">
      <c r="B1522" s="42" t="s">
        <v>7873</v>
      </c>
      <c r="C1522" s="42" t="s">
        <v>88</v>
      </c>
      <c r="D1522" s="42" t="s">
        <v>98</v>
      </c>
      <c r="E1522" s="42" t="s">
        <v>7640</v>
      </c>
      <c r="F1522" s="42" t="s">
        <v>7787</v>
      </c>
      <c r="G1522" s="42" t="s">
        <v>7755</v>
      </c>
      <c r="H1522" s="60">
        <v>2</v>
      </c>
      <c r="I1522" s="43">
        <v>19.989999999999998</v>
      </c>
      <c r="J1522" s="43">
        <f t="shared" si="23"/>
        <v>39.979999999999997</v>
      </c>
      <c r="K1522" s="44" t="s">
        <v>8617</v>
      </c>
      <c r="L1522" s="44" t="s">
        <v>8618</v>
      </c>
      <c r="M1522" s="44" t="e">
        <f>VLOOKUP(#REF!,Feuil1!$A$2:$D$2767,4,FALSE)</f>
        <v>#REF!</v>
      </c>
      <c r="N1522" s="45" t="e">
        <f>#REF!-M1522</f>
        <v>#REF!</v>
      </c>
    </row>
    <row r="1523" spans="2:14" ht="31.5">
      <c r="B1523" s="42" t="s">
        <v>7873</v>
      </c>
      <c r="C1523" s="42" t="s">
        <v>88</v>
      </c>
      <c r="D1523" s="42" t="s">
        <v>98</v>
      </c>
      <c r="E1523" s="42" t="s">
        <v>7780</v>
      </c>
      <c r="F1523" s="42" t="s">
        <v>7787</v>
      </c>
      <c r="G1523" s="42" t="s">
        <v>7755</v>
      </c>
      <c r="H1523" s="60">
        <v>1</v>
      </c>
      <c r="I1523" s="43">
        <v>19.989999999999998</v>
      </c>
      <c r="J1523" s="43">
        <f t="shared" si="23"/>
        <v>19.989999999999998</v>
      </c>
      <c r="K1523" s="44" t="s">
        <v>8619</v>
      </c>
      <c r="L1523" s="44" t="s">
        <v>8620</v>
      </c>
      <c r="M1523" s="44" t="e">
        <f>VLOOKUP(#REF!,Feuil1!$A$2:$D$2767,4,FALSE)</f>
        <v>#REF!</v>
      </c>
      <c r="N1523" s="45" t="e">
        <f>#REF!-M1523</f>
        <v>#REF!</v>
      </c>
    </row>
    <row r="1524" spans="2:14" ht="31.5">
      <c r="B1524" s="42" t="s">
        <v>7785</v>
      </c>
      <c r="C1524" s="42" t="s">
        <v>88</v>
      </c>
      <c r="D1524" s="42" t="s">
        <v>97</v>
      </c>
      <c r="E1524" s="42" t="s">
        <v>7634</v>
      </c>
      <c r="F1524" s="42" t="s">
        <v>7787</v>
      </c>
      <c r="G1524" s="42" t="s">
        <v>7646</v>
      </c>
      <c r="H1524" s="60">
        <v>35</v>
      </c>
      <c r="I1524" s="43">
        <v>14.99</v>
      </c>
      <c r="J1524" s="43">
        <f t="shared" si="23"/>
        <v>524.65</v>
      </c>
      <c r="K1524" s="44" t="s">
        <v>8439</v>
      </c>
      <c r="L1524" s="44" t="s">
        <v>8440</v>
      </c>
      <c r="M1524" s="44" t="e">
        <f>VLOOKUP(#REF!,Feuil1!$A$2:$D$2767,4,FALSE)</f>
        <v>#REF!</v>
      </c>
      <c r="N1524" s="45" t="e">
        <f>#REF!-M1524</f>
        <v>#REF!</v>
      </c>
    </row>
    <row r="1525" spans="2:14" ht="31.5">
      <c r="B1525" s="42" t="s">
        <v>7785</v>
      </c>
      <c r="C1525" s="42" t="s">
        <v>88</v>
      </c>
      <c r="D1525" s="42" t="s">
        <v>97</v>
      </c>
      <c r="E1525" s="42" t="s">
        <v>7637</v>
      </c>
      <c r="F1525" s="42" t="s">
        <v>7787</v>
      </c>
      <c r="G1525" s="42" t="s">
        <v>7646</v>
      </c>
      <c r="H1525" s="60">
        <v>35</v>
      </c>
      <c r="I1525" s="43">
        <v>14.99</v>
      </c>
      <c r="J1525" s="43">
        <f t="shared" si="23"/>
        <v>524.65</v>
      </c>
      <c r="K1525" s="44" t="s">
        <v>8441</v>
      </c>
      <c r="L1525" s="44" t="s">
        <v>8442</v>
      </c>
      <c r="M1525" s="44" t="e">
        <f>VLOOKUP(#REF!,Feuil1!$A$2:$D$2767,4,FALSE)</f>
        <v>#REF!</v>
      </c>
      <c r="N1525" s="45" t="e">
        <f>#REF!-M1525</f>
        <v>#REF!</v>
      </c>
    </row>
    <row r="1526" spans="2:14" ht="31.5">
      <c r="B1526" s="42" t="s">
        <v>7785</v>
      </c>
      <c r="C1526" s="42" t="s">
        <v>88</v>
      </c>
      <c r="D1526" s="42" t="s">
        <v>97</v>
      </c>
      <c r="E1526" s="42" t="s">
        <v>7635</v>
      </c>
      <c r="F1526" s="42" t="s">
        <v>7787</v>
      </c>
      <c r="G1526" s="42" t="s">
        <v>7646</v>
      </c>
      <c r="H1526" s="60">
        <v>70</v>
      </c>
      <c r="I1526" s="43">
        <v>14.99</v>
      </c>
      <c r="J1526" s="43">
        <f t="shared" si="23"/>
        <v>1049.3</v>
      </c>
      <c r="K1526" s="44" t="s">
        <v>8443</v>
      </c>
      <c r="L1526" s="44" t="s">
        <v>8444</v>
      </c>
      <c r="M1526" s="44" t="e">
        <f>VLOOKUP(#REF!,Feuil1!$A$2:$D$2767,4,FALSE)</f>
        <v>#REF!</v>
      </c>
      <c r="N1526" s="45" t="e">
        <f>#REF!-M1526</f>
        <v>#REF!</v>
      </c>
    </row>
    <row r="1527" spans="2:14" ht="31.5">
      <c r="B1527" s="42" t="s">
        <v>7785</v>
      </c>
      <c r="C1527" s="42" t="s">
        <v>88</v>
      </c>
      <c r="D1527" s="42" t="s">
        <v>97</v>
      </c>
      <c r="E1527" s="42" t="s">
        <v>7636</v>
      </c>
      <c r="F1527" s="42" t="s">
        <v>7787</v>
      </c>
      <c r="G1527" s="42" t="s">
        <v>7646</v>
      </c>
      <c r="H1527" s="60">
        <v>35</v>
      </c>
      <c r="I1527" s="43">
        <v>14.99</v>
      </c>
      <c r="J1527" s="43">
        <f t="shared" si="23"/>
        <v>524.65</v>
      </c>
      <c r="K1527" s="44" t="s">
        <v>8445</v>
      </c>
      <c r="L1527" s="44" t="s">
        <v>8446</v>
      </c>
      <c r="M1527" s="44" t="e">
        <f>VLOOKUP(#REF!,Feuil1!$A$2:$D$2767,4,FALSE)</f>
        <v>#REF!</v>
      </c>
      <c r="N1527" s="45" t="e">
        <f>#REF!-M1527</f>
        <v>#REF!</v>
      </c>
    </row>
    <row r="1528" spans="2:14" ht="31.5">
      <c r="B1528" s="42" t="s">
        <v>7785</v>
      </c>
      <c r="C1528" s="42" t="s">
        <v>88</v>
      </c>
      <c r="D1528" s="42" t="s">
        <v>97</v>
      </c>
      <c r="E1528" s="42" t="s">
        <v>7639</v>
      </c>
      <c r="F1528" s="42" t="s">
        <v>7787</v>
      </c>
      <c r="G1528" s="42" t="s">
        <v>7646</v>
      </c>
      <c r="H1528" s="60">
        <v>35</v>
      </c>
      <c r="I1528" s="43">
        <v>14.99</v>
      </c>
      <c r="J1528" s="43">
        <f t="shared" si="23"/>
        <v>524.65</v>
      </c>
      <c r="K1528" s="44" t="s">
        <v>8447</v>
      </c>
      <c r="L1528" s="44" t="s">
        <v>8448</v>
      </c>
      <c r="M1528" s="44" t="e">
        <f>VLOOKUP(#REF!,Feuil1!$A$2:$D$2767,4,FALSE)</f>
        <v>#REF!</v>
      </c>
      <c r="N1528" s="45" t="e">
        <f>#REF!-M1528</f>
        <v>#REF!</v>
      </c>
    </row>
    <row r="1529" spans="2:14" ht="31.5">
      <c r="B1529" s="42" t="s">
        <v>7785</v>
      </c>
      <c r="C1529" s="42" t="s">
        <v>88</v>
      </c>
      <c r="D1529" s="42" t="s">
        <v>97</v>
      </c>
      <c r="E1529" s="42" t="s">
        <v>7640</v>
      </c>
      <c r="F1529" s="42" t="s">
        <v>7787</v>
      </c>
      <c r="G1529" s="42" t="s">
        <v>7646</v>
      </c>
      <c r="H1529" s="60">
        <v>35</v>
      </c>
      <c r="I1529" s="43">
        <v>14.99</v>
      </c>
      <c r="J1529" s="43">
        <f t="shared" si="23"/>
        <v>524.65</v>
      </c>
      <c r="K1529" s="44" t="s">
        <v>8449</v>
      </c>
      <c r="L1529" s="44" t="s">
        <v>8450</v>
      </c>
      <c r="M1529" s="44" t="e">
        <f>VLOOKUP(#REF!,Feuil1!$A$2:$D$2767,4,FALSE)</f>
        <v>#REF!</v>
      </c>
      <c r="N1529" s="45" t="e">
        <f>#REF!-M1529</f>
        <v>#REF!</v>
      </c>
    </row>
    <row r="1530" spans="2:14" ht="31.5">
      <c r="B1530" s="42" t="s">
        <v>7785</v>
      </c>
      <c r="C1530" s="42" t="s">
        <v>88</v>
      </c>
      <c r="D1530" s="42" t="s">
        <v>97</v>
      </c>
      <c r="E1530" s="42" t="s">
        <v>7780</v>
      </c>
      <c r="F1530" s="42" t="s">
        <v>7787</v>
      </c>
      <c r="G1530" s="42" t="s">
        <v>7646</v>
      </c>
      <c r="H1530" s="60">
        <v>35</v>
      </c>
      <c r="I1530" s="43">
        <v>14.99</v>
      </c>
      <c r="J1530" s="43">
        <f t="shared" si="23"/>
        <v>524.65</v>
      </c>
      <c r="K1530" s="44" t="s">
        <v>8451</v>
      </c>
      <c r="L1530" s="44" t="s">
        <v>8452</v>
      </c>
      <c r="M1530" s="44" t="e">
        <f>VLOOKUP(#REF!,Feuil1!$A$2:$D$2767,4,FALSE)</f>
        <v>#REF!</v>
      </c>
      <c r="N1530" s="45" t="e">
        <f>#REF!-M1530</f>
        <v>#REF!</v>
      </c>
    </row>
    <row r="1531" spans="2:14" ht="31.5">
      <c r="B1531" s="42" t="s">
        <v>7793</v>
      </c>
      <c r="C1531" s="42" t="s">
        <v>88</v>
      </c>
      <c r="D1531" s="42" t="s">
        <v>97</v>
      </c>
      <c r="E1531" s="42" t="s">
        <v>7634</v>
      </c>
      <c r="F1531" s="42" t="s">
        <v>7787</v>
      </c>
      <c r="G1531" s="42" t="s">
        <v>7646</v>
      </c>
      <c r="H1531" s="60">
        <v>25</v>
      </c>
      <c r="I1531" s="43">
        <v>14.99</v>
      </c>
      <c r="J1531" s="43">
        <f t="shared" si="23"/>
        <v>374.75</v>
      </c>
      <c r="K1531" s="44" t="s">
        <v>8453</v>
      </c>
      <c r="L1531" s="44" t="s">
        <v>8454</v>
      </c>
      <c r="M1531" s="44" t="e">
        <f>VLOOKUP(#REF!,Feuil1!$A$2:$D$2767,4,FALSE)</f>
        <v>#REF!</v>
      </c>
      <c r="N1531" s="45" t="e">
        <f>#REF!-M1531</f>
        <v>#REF!</v>
      </c>
    </row>
    <row r="1532" spans="2:14" ht="31.5">
      <c r="B1532" s="42" t="s">
        <v>7793</v>
      </c>
      <c r="C1532" s="42" t="s">
        <v>88</v>
      </c>
      <c r="D1532" s="42" t="s">
        <v>97</v>
      </c>
      <c r="E1532" s="42" t="s">
        <v>7637</v>
      </c>
      <c r="F1532" s="42" t="s">
        <v>7787</v>
      </c>
      <c r="G1532" s="42" t="s">
        <v>7646</v>
      </c>
      <c r="H1532" s="60">
        <v>25</v>
      </c>
      <c r="I1532" s="43">
        <v>14.99</v>
      </c>
      <c r="J1532" s="43">
        <f t="shared" si="23"/>
        <v>374.75</v>
      </c>
      <c r="K1532" s="44" t="s">
        <v>8455</v>
      </c>
      <c r="L1532" s="44" t="s">
        <v>8456</v>
      </c>
      <c r="M1532" s="44" t="e">
        <f>VLOOKUP(#REF!,Feuil1!$A$2:$D$2767,4,FALSE)</f>
        <v>#REF!</v>
      </c>
      <c r="N1532" s="45" t="e">
        <f>#REF!-M1532</f>
        <v>#REF!</v>
      </c>
    </row>
    <row r="1533" spans="2:14" ht="31.5">
      <c r="B1533" s="42" t="s">
        <v>7793</v>
      </c>
      <c r="C1533" s="42" t="s">
        <v>88</v>
      </c>
      <c r="D1533" s="42" t="s">
        <v>97</v>
      </c>
      <c r="E1533" s="42" t="s">
        <v>7635</v>
      </c>
      <c r="F1533" s="42" t="s">
        <v>7787</v>
      </c>
      <c r="G1533" s="42" t="s">
        <v>7646</v>
      </c>
      <c r="H1533" s="60">
        <v>50</v>
      </c>
      <c r="I1533" s="43">
        <v>14.99</v>
      </c>
      <c r="J1533" s="43">
        <f t="shared" si="23"/>
        <v>749.5</v>
      </c>
      <c r="K1533" s="44" t="s">
        <v>8457</v>
      </c>
      <c r="L1533" s="44" t="s">
        <v>8458</v>
      </c>
      <c r="M1533" s="44" t="e">
        <f>VLOOKUP(#REF!,Feuil1!$A$2:$D$2767,4,FALSE)</f>
        <v>#REF!</v>
      </c>
      <c r="N1533" s="45" t="e">
        <f>#REF!-M1533</f>
        <v>#REF!</v>
      </c>
    </row>
    <row r="1534" spans="2:14" ht="31.5">
      <c r="B1534" s="42" t="s">
        <v>7793</v>
      </c>
      <c r="C1534" s="42" t="s">
        <v>88</v>
      </c>
      <c r="D1534" s="42" t="s">
        <v>97</v>
      </c>
      <c r="E1534" s="42" t="s">
        <v>7636</v>
      </c>
      <c r="F1534" s="42" t="s">
        <v>7787</v>
      </c>
      <c r="G1534" s="42" t="s">
        <v>7646</v>
      </c>
      <c r="H1534" s="60">
        <v>25</v>
      </c>
      <c r="I1534" s="43">
        <v>14.99</v>
      </c>
      <c r="J1534" s="43">
        <f t="shared" si="23"/>
        <v>374.75</v>
      </c>
      <c r="K1534" s="44" t="s">
        <v>8459</v>
      </c>
      <c r="L1534" s="44" t="s">
        <v>8460</v>
      </c>
      <c r="M1534" s="44" t="e">
        <f>VLOOKUP(#REF!,Feuil1!$A$2:$D$2767,4,FALSE)</f>
        <v>#REF!</v>
      </c>
      <c r="N1534" s="45" t="e">
        <f>#REF!-M1534</f>
        <v>#REF!</v>
      </c>
    </row>
    <row r="1535" spans="2:14" ht="31.5">
      <c r="B1535" s="42" t="s">
        <v>7793</v>
      </c>
      <c r="C1535" s="42" t="s">
        <v>88</v>
      </c>
      <c r="D1535" s="42" t="s">
        <v>97</v>
      </c>
      <c r="E1535" s="42" t="s">
        <v>7639</v>
      </c>
      <c r="F1535" s="42" t="s">
        <v>7787</v>
      </c>
      <c r="G1535" s="42" t="s">
        <v>7646</v>
      </c>
      <c r="H1535" s="60">
        <v>25</v>
      </c>
      <c r="I1535" s="43">
        <v>14.99</v>
      </c>
      <c r="J1535" s="43">
        <f t="shared" si="23"/>
        <v>374.75</v>
      </c>
      <c r="K1535" s="44" t="s">
        <v>8461</v>
      </c>
      <c r="L1535" s="44" t="s">
        <v>8462</v>
      </c>
      <c r="M1535" s="44" t="e">
        <f>VLOOKUP(#REF!,Feuil1!$A$2:$D$2767,4,FALSE)</f>
        <v>#REF!</v>
      </c>
      <c r="N1535" s="45" t="e">
        <f>#REF!-M1535</f>
        <v>#REF!</v>
      </c>
    </row>
    <row r="1536" spans="2:14" ht="31.5">
      <c r="B1536" s="42" t="s">
        <v>7793</v>
      </c>
      <c r="C1536" s="42" t="s">
        <v>88</v>
      </c>
      <c r="D1536" s="42" t="s">
        <v>97</v>
      </c>
      <c r="E1536" s="42" t="s">
        <v>7640</v>
      </c>
      <c r="F1536" s="42" t="s">
        <v>7787</v>
      </c>
      <c r="G1536" s="42" t="s">
        <v>7646</v>
      </c>
      <c r="H1536" s="60">
        <v>25</v>
      </c>
      <c r="I1536" s="43">
        <v>14.99</v>
      </c>
      <c r="J1536" s="43">
        <f t="shared" si="23"/>
        <v>374.75</v>
      </c>
      <c r="K1536" s="44" t="s">
        <v>8463</v>
      </c>
      <c r="L1536" s="44" t="s">
        <v>8464</v>
      </c>
      <c r="M1536" s="44" t="e">
        <f>VLOOKUP(#REF!,Feuil1!$A$2:$D$2767,4,FALSE)</f>
        <v>#REF!</v>
      </c>
      <c r="N1536" s="45" t="e">
        <f>#REF!-M1536</f>
        <v>#REF!</v>
      </c>
    </row>
    <row r="1537" spans="2:14" ht="31.5">
      <c r="B1537" s="42" t="s">
        <v>7793</v>
      </c>
      <c r="C1537" s="42" t="s">
        <v>88</v>
      </c>
      <c r="D1537" s="42" t="s">
        <v>97</v>
      </c>
      <c r="E1537" s="42" t="s">
        <v>7780</v>
      </c>
      <c r="F1537" s="42" t="s">
        <v>7787</v>
      </c>
      <c r="G1537" s="42" t="s">
        <v>7646</v>
      </c>
      <c r="H1537" s="60">
        <v>25</v>
      </c>
      <c r="I1537" s="43">
        <v>14.99</v>
      </c>
      <c r="J1537" s="43">
        <f t="shared" si="23"/>
        <v>374.75</v>
      </c>
      <c r="K1537" s="44" t="s">
        <v>8465</v>
      </c>
      <c r="L1537" s="44" t="s">
        <v>8466</v>
      </c>
      <c r="M1537" s="44" t="e">
        <f>VLOOKUP(#REF!,Feuil1!$A$2:$D$2767,4,FALSE)</f>
        <v>#REF!</v>
      </c>
      <c r="N1537" s="45" t="e">
        <f>#REF!-M1537</f>
        <v>#REF!</v>
      </c>
    </row>
    <row r="1538" spans="2:14" ht="31.5">
      <c r="B1538" s="42" t="s">
        <v>7794</v>
      </c>
      <c r="C1538" s="42" t="s">
        <v>88</v>
      </c>
      <c r="D1538" s="42" t="s">
        <v>97</v>
      </c>
      <c r="E1538" s="42" t="s">
        <v>7634</v>
      </c>
      <c r="F1538" s="42" t="s">
        <v>7787</v>
      </c>
      <c r="G1538" s="42" t="s">
        <v>7646</v>
      </c>
      <c r="H1538" s="60">
        <v>20</v>
      </c>
      <c r="I1538" s="43">
        <v>14.99</v>
      </c>
      <c r="J1538" s="43">
        <f t="shared" si="23"/>
        <v>299.8</v>
      </c>
      <c r="K1538" s="44" t="s">
        <v>8467</v>
      </c>
      <c r="L1538" s="44" t="s">
        <v>8468</v>
      </c>
      <c r="M1538" s="44" t="e">
        <f>VLOOKUP(#REF!,Feuil1!$A$2:$D$2767,4,FALSE)</f>
        <v>#REF!</v>
      </c>
      <c r="N1538" s="45" t="e">
        <f>#REF!-M1538</f>
        <v>#REF!</v>
      </c>
    </row>
    <row r="1539" spans="2:14" ht="31.5">
      <c r="B1539" s="42" t="s">
        <v>7794</v>
      </c>
      <c r="C1539" s="42" t="s">
        <v>88</v>
      </c>
      <c r="D1539" s="42" t="s">
        <v>97</v>
      </c>
      <c r="E1539" s="42" t="s">
        <v>7637</v>
      </c>
      <c r="F1539" s="42" t="s">
        <v>7787</v>
      </c>
      <c r="G1539" s="42" t="s">
        <v>7646</v>
      </c>
      <c r="H1539" s="60">
        <v>20</v>
      </c>
      <c r="I1539" s="43">
        <v>14.99</v>
      </c>
      <c r="J1539" s="43">
        <f t="shared" ref="J1539:J1602" si="24">H1539*I1539</f>
        <v>299.8</v>
      </c>
      <c r="K1539" s="44" t="s">
        <v>8469</v>
      </c>
      <c r="L1539" s="44" t="s">
        <v>8470</v>
      </c>
      <c r="M1539" s="44" t="e">
        <f>VLOOKUP(#REF!,Feuil1!$A$2:$D$2767,4,FALSE)</f>
        <v>#REF!</v>
      </c>
      <c r="N1539" s="45" t="e">
        <f>#REF!-M1539</f>
        <v>#REF!</v>
      </c>
    </row>
    <row r="1540" spans="2:14" ht="31.5">
      <c r="B1540" s="42" t="s">
        <v>7794</v>
      </c>
      <c r="C1540" s="42" t="s">
        <v>88</v>
      </c>
      <c r="D1540" s="42" t="s">
        <v>97</v>
      </c>
      <c r="E1540" s="42" t="s">
        <v>7635</v>
      </c>
      <c r="F1540" s="42" t="s">
        <v>7787</v>
      </c>
      <c r="G1540" s="42" t="s">
        <v>7646</v>
      </c>
      <c r="H1540" s="60">
        <v>40</v>
      </c>
      <c r="I1540" s="43">
        <v>14.99</v>
      </c>
      <c r="J1540" s="43">
        <f t="shared" si="24"/>
        <v>599.6</v>
      </c>
      <c r="K1540" s="44" t="s">
        <v>8471</v>
      </c>
      <c r="L1540" s="44" t="s">
        <v>8472</v>
      </c>
      <c r="M1540" s="44" t="e">
        <f>VLOOKUP(#REF!,Feuil1!$A$2:$D$2767,4,FALSE)</f>
        <v>#REF!</v>
      </c>
      <c r="N1540" s="45" t="e">
        <f>#REF!-M1540</f>
        <v>#REF!</v>
      </c>
    </row>
    <row r="1541" spans="2:14" ht="31.5">
      <c r="B1541" s="42" t="s">
        <v>7794</v>
      </c>
      <c r="C1541" s="42" t="s">
        <v>88</v>
      </c>
      <c r="D1541" s="42" t="s">
        <v>97</v>
      </c>
      <c r="E1541" s="42" t="s">
        <v>7636</v>
      </c>
      <c r="F1541" s="42" t="s">
        <v>7787</v>
      </c>
      <c r="G1541" s="42" t="s">
        <v>7646</v>
      </c>
      <c r="H1541" s="60">
        <v>20</v>
      </c>
      <c r="I1541" s="43">
        <v>14.99</v>
      </c>
      <c r="J1541" s="43">
        <f t="shared" si="24"/>
        <v>299.8</v>
      </c>
      <c r="K1541" s="44" t="s">
        <v>8473</v>
      </c>
      <c r="L1541" s="44" t="s">
        <v>8474</v>
      </c>
      <c r="M1541" s="44" t="e">
        <f>VLOOKUP(#REF!,Feuil1!$A$2:$D$2767,4,FALSE)</f>
        <v>#REF!</v>
      </c>
      <c r="N1541" s="45" t="e">
        <f>#REF!-M1541</f>
        <v>#REF!</v>
      </c>
    </row>
    <row r="1542" spans="2:14" ht="31.5">
      <c r="B1542" s="42" t="s">
        <v>7794</v>
      </c>
      <c r="C1542" s="42" t="s">
        <v>88</v>
      </c>
      <c r="D1542" s="42" t="s">
        <v>97</v>
      </c>
      <c r="E1542" s="42" t="s">
        <v>7639</v>
      </c>
      <c r="F1542" s="42" t="s">
        <v>7787</v>
      </c>
      <c r="G1542" s="42" t="s">
        <v>7646</v>
      </c>
      <c r="H1542" s="60">
        <v>20</v>
      </c>
      <c r="I1542" s="43">
        <v>14.99</v>
      </c>
      <c r="J1542" s="43">
        <f t="shared" si="24"/>
        <v>299.8</v>
      </c>
      <c r="K1542" s="44" t="s">
        <v>8475</v>
      </c>
      <c r="L1542" s="44" t="s">
        <v>8476</v>
      </c>
      <c r="M1542" s="44" t="e">
        <f>VLOOKUP(#REF!,Feuil1!$A$2:$D$2767,4,FALSE)</f>
        <v>#REF!</v>
      </c>
      <c r="N1542" s="45" t="e">
        <f>#REF!-M1542</f>
        <v>#REF!</v>
      </c>
    </row>
    <row r="1543" spans="2:14" ht="31.5">
      <c r="B1543" s="42" t="s">
        <v>7794</v>
      </c>
      <c r="C1543" s="42" t="s">
        <v>88</v>
      </c>
      <c r="D1543" s="42" t="s">
        <v>97</v>
      </c>
      <c r="E1543" s="42" t="s">
        <v>7640</v>
      </c>
      <c r="F1543" s="42" t="s">
        <v>7787</v>
      </c>
      <c r="G1543" s="42" t="s">
        <v>7646</v>
      </c>
      <c r="H1543" s="60">
        <v>20</v>
      </c>
      <c r="I1543" s="43">
        <v>14.99</v>
      </c>
      <c r="J1543" s="43">
        <f t="shared" si="24"/>
        <v>299.8</v>
      </c>
      <c r="K1543" s="44" t="s">
        <v>8477</v>
      </c>
      <c r="L1543" s="44" t="s">
        <v>8478</v>
      </c>
      <c r="M1543" s="44" t="e">
        <f>VLOOKUP(#REF!,Feuil1!$A$2:$D$2767,4,FALSE)</f>
        <v>#REF!</v>
      </c>
      <c r="N1543" s="45" t="e">
        <f>#REF!-M1543</f>
        <v>#REF!</v>
      </c>
    </row>
    <row r="1544" spans="2:14" ht="31.5">
      <c r="B1544" s="42" t="s">
        <v>7794</v>
      </c>
      <c r="C1544" s="42" t="s">
        <v>88</v>
      </c>
      <c r="D1544" s="42" t="s">
        <v>97</v>
      </c>
      <c r="E1544" s="42" t="s">
        <v>7780</v>
      </c>
      <c r="F1544" s="42" t="s">
        <v>7787</v>
      </c>
      <c r="G1544" s="42" t="s">
        <v>7646</v>
      </c>
      <c r="H1544" s="60">
        <v>20</v>
      </c>
      <c r="I1544" s="43">
        <v>14.99</v>
      </c>
      <c r="J1544" s="43">
        <f t="shared" si="24"/>
        <v>299.8</v>
      </c>
      <c r="K1544" s="44" t="s">
        <v>8479</v>
      </c>
      <c r="L1544" s="44" t="s">
        <v>8480</v>
      </c>
      <c r="M1544" s="44" t="e">
        <f>VLOOKUP(#REF!,Feuil1!$A$2:$D$2767,4,FALSE)</f>
        <v>#REF!</v>
      </c>
      <c r="N1544" s="45" t="e">
        <f>#REF!-M1544</f>
        <v>#REF!</v>
      </c>
    </row>
    <row r="1545" spans="2:14" ht="31.5">
      <c r="B1545" s="42" t="s">
        <v>7795</v>
      </c>
      <c r="C1545" s="42" t="s">
        <v>88</v>
      </c>
      <c r="D1545" s="42" t="s">
        <v>97</v>
      </c>
      <c r="E1545" s="42" t="s">
        <v>7634</v>
      </c>
      <c r="F1545" s="42" t="s">
        <v>7787</v>
      </c>
      <c r="G1545" s="42" t="s">
        <v>7646</v>
      </c>
      <c r="H1545" s="60">
        <v>29</v>
      </c>
      <c r="I1545" s="43">
        <v>14.989999999999998</v>
      </c>
      <c r="J1545" s="43">
        <f t="shared" si="24"/>
        <v>434.71</v>
      </c>
      <c r="K1545" s="44" t="s">
        <v>8481</v>
      </c>
      <c r="L1545" s="44" t="s">
        <v>8482</v>
      </c>
      <c r="M1545" s="44" t="e">
        <f>VLOOKUP(#REF!,Feuil1!$A$2:$D$2767,4,FALSE)</f>
        <v>#REF!</v>
      </c>
      <c r="N1545" s="45" t="e">
        <f>#REF!-M1545</f>
        <v>#REF!</v>
      </c>
    </row>
    <row r="1546" spans="2:14" ht="31.5">
      <c r="B1546" s="42" t="s">
        <v>7795</v>
      </c>
      <c r="C1546" s="42" t="s">
        <v>88</v>
      </c>
      <c r="D1546" s="42" t="s">
        <v>97</v>
      </c>
      <c r="E1546" s="42" t="s">
        <v>7637</v>
      </c>
      <c r="F1546" s="42" t="s">
        <v>7787</v>
      </c>
      <c r="G1546" s="42" t="s">
        <v>7646</v>
      </c>
      <c r="H1546" s="60">
        <v>29</v>
      </c>
      <c r="I1546" s="43">
        <v>14.989999999999998</v>
      </c>
      <c r="J1546" s="43">
        <f t="shared" si="24"/>
        <v>434.71</v>
      </c>
      <c r="K1546" s="44" t="s">
        <v>8483</v>
      </c>
      <c r="L1546" s="44" t="s">
        <v>8484</v>
      </c>
      <c r="M1546" s="44" t="e">
        <f>VLOOKUP(#REF!,Feuil1!$A$2:$D$2767,4,FALSE)</f>
        <v>#REF!</v>
      </c>
      <c r="N1546" s="45" t="e">
        <f>#REF!-M1546</f>
        <v>#REF!</v>
      </c>
    </row>
    <row r="1547" spans="2:14" ht="31.5">
      <c r="B1547" s="42" t="s">
        <v>7795</v>
      </c>
      <c r="C1547" s="42" t="s">
        <v>88</v>
      </c>
      <c r="D1547" s="42" t="s">
        <v>97</v>
      </c>
      <c r="E1547" s="42" t="s">
        <v>7635</v>
      </c>
      <c r="F1547" s="42" t="s">
        <v>7787</v>
      </c>
      <c r="G1547" s="42" t="s">
        <v>7646</v>
      </c>
      <c r="H1547" s="60">
        <v>58</v>
      </c>
      <c r="I1547" s="43">
        <v>14.989999999999998</v>
      </c>
      <c r="J1547" s="43">
        <f t="shared" si="24"/>
        <v>869.42</v>
      </c>
      <c r="K1547" s="44" t="s">
        <v>8485</v>
      </c>
      <c r="L1547" s="44" t="s">
        <v>8486</v>
      </c>
      <c r="M1547" s="44" t="e">
        <f>VLOOKUP(#REF!,Feuil1!$A$2:$D$2767,4,FALSE)</f>
        <v>#REF!</v>
      </c>
      <c r="N1547" s="45" t="e">
        <f>#REF!-M1547</f>
        <v>#REF!</v>
      </c>
    </row>
    <row r="1548" spans="2:14" ht="31.5">
      <c r="B1548" s="42" t="s">
        <v>7795</v>
      </c>
      <c r="C1548" s="42" t="s">
        <v>88</v>
      </c>
      <c r="D1548" s="42" t="s">
        <v>97</v>
      </c>
      <c r="E1548" s="42" t="s">
        <v>7636</v>
      </c>
      <c r="F1548" s="42" t="s">
        <v>7787</v>
      </c>
      <c r="G1548" s="42" t="s">
        <v>7646</v>
      </c>
      <c r="H1548" s="60">
        <v>29</v>
      </c>
      <c r="I1548" s="43">
        <v>14.989999999999998</v>
      </c>
      <c r="J1548" s="43">
        <f t="shared" si="24"/>
        <v>434.71</v>
      </c>
      <c r="K1548" s="44" t="s">
        <v>8487</v>
      </c>
      <c r="L1548" s="44" t="s">
        <v>8488</v>
      </c>
      <c r="M1548" s="44" t="e">
        <f>VLOOKUP(#REF!,Feuil1!$A$2:$D$2767,4,FALSE)</f>
        <v>#REF!</v>
      </c>
      <c r="N1548" s="45" t="e">
        <f>#REF!-M1548</f>
        <v>#REF!</v>
      </c>
    </row>
    <row r="1549" spans="2:14" ht="31.5">
      <c r="B1549" s="42" t="s">
        <v>7795</v>
      </c>
      <c r="C1549" s="42" t="s">
        <v>88</v>
      </c>
      <c r="D1549" s="42" t="s">
        <v>97</v>
      </c>
      <c r="E1549" s="42" t="s">
        <v>7639</v>
      </c>
      <c r="F1549" s="42" t="s">
        <v>7787</v>
      </c>
      <c r="G1549" s="42" t="s">
        <v>7646</v>
      </c>
      <c r="H1549" s="60">
        <v>29</v>
      </c>
      <c r="I1549" s="43">
        <v>14.989999999999998</v>
      </c>
      <c r="J1549" s="43">
        <f t="shared" si="24"/>
        <v>434.71</v>
      </c>
      <c r="K1549" s="44" t="s">
        <v>8489</v>
      </c>
      <c r="L1549" s="44" t="s">
        <v>8490</v>
      </c>
      <c r="M1549" s="44" t="e">
        <f>VLOOKUP(#REF!,Feuil1!$A$2:$D$2767,4,FALSE)</f>
        <v>#REF!</v>
      </c>
      <c r="N1549" s="45" t="e">
        <f>#REF!-M1549</f>
        <v>#REF!</v>
      </c>
    </row>
    <row r="1550" spans="2:14" ht="31.5">
      <c r="B1550" s="42" t="s">
        <v>7795</v>
      </c>
      <c r="C1550" s="42" t="s">
        <v>88</v>
      </c>
      <c r="D1550" s="42" t="s">
        <v>97</v>
      </c>
      <c r="E1550" s="42" t="s">
        <v>7640</v>
      </c>
      <c r="F1550" s="42" t="s">
        <v>7787</v>
      </c>
      <c r="G1550" s="42" t="s">
        <v>7646</v>
      </c>
      <c r="H1550" s="60">
        <v>29</v>
      </c>
      <c r="I1550" s="43">
        <v>14.989999999999998</v>
      </c>
      <c r="J1550" s="43">
        <f t="shared" si="24"/>
        <v>434.71</v>
      </c>
      <c r="K1550" s="44" t="s">
        <v>8491</v>
      </c>
      <c r="L1550" s="44" t="s">
        <v>8492</v>
      </c>
      <c r="M1550" s="44" t="e">
        <f>VLOOKUP(#REF!,Feuil1!$A$2:$D$2767,4,FALSE)</f>
        <v>#REF!</v>
      </c>
      <c r="N1550" s="45" t="e">
        <f>#REF!-M1550</f>
        <v>#REF!</v>
      </c>
    </row>
    <row r="1551" spans="2:14" ht="31.5">
      <c r="B1551" s="42" t="s">
        <v>7795</v>
      </c>
      <c r="C1551" s="42" t="s">
        <v>88</v>
      </c>
      <c r="D1551" s="42" t="s">
        <v>97</v>
      </c>
      <c r="E1551" s="42" t="s">
        <v>7780</v>
      </c>
      <c r="F1551" s="42" t="s">
        <v>7787</v>
      </c>
      <c r="G1551" s="42" t="s">
        <v>7646</v>
      </c>
      <c r="H1551" s="60">
        <v>29</v>
      </c>
      <c r="I1551" s="43">
        <v>14.989999999999998</v>
      </c>
      <c r="J1551" s="43">
        <f t="shared" si="24"/>
        <v>434.71</v>
      </c>
      <c r="K1551" s="44" t="s">
        <v>8493</v>
      </c>
      <c r="L1551" s="44" t="s">
        <v>8494</v>
      </c>
      <c r="M1551" s="44" t="e">
        <f>VLOOKUP(#REF!,Feuil1!$A$2:$D$2767,4,FALSE)</f>
        <v>#REF!</v>
      </c>
      <c r="N1551" s="45" t="e">
        <f>#REF!-M1551</f>
        <v>#REF!</v>
      </c>
    </row>
    <row r="1552" spans="2:14" ht="31.5">
      <c r="B1552" s="42" t="s">
        <v>7796</v>
      </c>
      <c r="C1552" s="42" t="s">
        <v>88</v>
      </c>
      <c r="D1552" s="42" t="s">
        <v>97</v>
      </c>
      <c r="E1552" s="42" t="s">
        <v>7640</v>
      </c>
      <c r="F1552" s="42" t="s">
        <v>7777</v>
      </c>
      <c r="G1552" s="42" t="s">
        <v>7646</v>
      </c>
      <c r="H1552" s="60">
        <v>2</v>
      </c>
      <c r="I1552" s="43">
        <v>14.99</v>
      </c>
      <c r="J1552" s="43">
        <f t="shared" si="24"/>
        <v>29.98</v>
      </c>
      <c r="K1552" s="44" t="s">
        <v>8495</v>
      </c>
      <c r="L1552" s="44" t="s">
        <v>8496</v>
      </c>
      <c r="M1552" s="44" t="e">
        <f>VLOOKUP(#REF!,Feuil1!$A$2:$D$2767,4,FALSE)</f>
        <v>#REF!</v>
      </c>
      <c r="N1552" s="45" t="e">
        <f>#REF!-M1552</f>
        <v>#REF!</v>
      </c>
    </row>
    <row r="1553" spans="2:14" ht="31.5">
      <c r="B1553" s="42" t="s">
        <v>7796</v>
      </c>
      <c r="C1553" s="42" t="s">
        <v>88</v>
      </c>
      <c r="D1553" s="42" t="s">
        <v>97</v>
      </c>
      <c r="E1553" s="42" t="s">
        <v>7780</v>
      </c>
      <c r="F1553" s="42" t="s">
        <v>7777</v>
      </c>
      <c r="G1553" s="42" t="s">
        <v>7646</v>
      </c>
      <c r="H1553" s="60">
        <v>4</v>
      </c>
      <c r="I1553" s="43">
        <v>14.99</v>
      </c>
      <c r="J1553" s="43">
        <f t="shared" si="24"/>
        <v>59.96</v>
      </c>
      <c r="K1553" s="44" t="s">
        <v>8497</v>
      </c>
      <c r="L1553" s="44" t="s">
        <v>8498</v>
      </c>
      <c r="M1553" s="44" t="e">
        <f>VLOOKUP(#REF!,Feuil1!$A$2:$D$2767,4,FALSE)</f>
        <v>#REF!</v>
      </c>
      <c r="N1553" s="45" t="e">
        <f>#REF!-M1553</f>
        <v>#REF!</v>
      </c>
    </row>
    <row r="1554" spans="2:14" ht="31.5">
      <c r="B1554" s="42" t="s">
        <v>7796</v>
      </c>
      <c r="C1554" s="42" t="s">
        <v>88</v>
      </c>
      <c r="D1554" s="42" t="s">
        <v>97</v>
      </c>
      <c r="E1554" s="42" t="s">
        <v>7782</v>
      </c>
      <c r="F1554" s="42" t="s">
        <v>7777</v>
      </c>
      <c r="G1554" s="42" t="s">
        <v>7646</v>
      </c>
      <c r="H1554" s="60">
        <v>4</v>
      </c>
      <c r="I1554" s="43">
        <v>14.99</v>
      </c>
      <c r="J1554" s="43">
        <f t="shared" si="24"/>
        <v>59.96</v>
      </c>
      <c r="K1554" s="44" t="s">
        <v>8499</v>
      </c>
      <c r="L1554" s="44" t="s">
        <v>8500</v>
      </c>
      <c r="M1554" s="44" t="e">
        <f>VLOOKUP(#REF!,Feuil1!$A$2:$D$2767,4,FALSE)</f>
        <v>#REF!</v>
      </c>
      <c r="N1554" s="45" t="e">
        <f>#REF!-M1554</f>
        <v>#REF!</v>
      </c>
    </row>
    <row r="1555" spans="2:14" ht="31.5">
      <c r="B1555" s="42" t="s">
        <v>7796</v>
      </c>
      <c r="C1555" s="42" t="s">
        <v>88</v>
      </c>
      <c r="D1555" s="42" t="s">
        <v>97</v>
      </c>
      <c r="E1555" s="42" t="s">
        <v>7632</v>
      </c>
      <c r="F1555" s="42" t="s">
        <v>7777</v>
      </c>
      <c r="G1555" s="42" t="s">
        <v>7646</v>
      </c>
      <c r="H1555" s="60">
        <v>4</v>
      </c>
      <c r="I1555" s="43">
        <v>14.99</v>
      </c>
      <c r="J1555" s="43">
        <f t="shared" si="24"/>
        <v>59.96</v>
      </c>
      <c r="K1555" s="44" t="s">
        <v>8501</v>
      </c>
      <c r="L1555" s="44" t="s">
        <v>8502</v>
      </c>
      <c r="M1555" s="44" t="e">
        <f>VLOOKUP(#REF!,Feuil1!$A$2:$D$2767,4,FALSE)</f>
        <v>#REF!</v>
      </c>
      <c r="N1555" s="45" t="e">
        <f>#REF!-M1555</f>
        <v>#REF!</v>
      </c>
    </row>
    <row r="1556" spans="2:14" ht="31.5">
      <c r="B1556" s="42" t="s">
        <v>7796</v>
      </c>
      <c r="C1556" s="42" t="s">
        <v>88</v>
      </c>
      <c r="D1556" s="42" t="s">
        <v>97</v>
      </c>
      <c r="E1556" s="42" t="s">
        <v>7633</v>
      </c>
      <c r="F1556" s="42" t="s">
        <v>7777</v>
      </c>
      <c r="G1556" s="42" t="s">
        <v>7646</v>
      </c>
      <c r="H1556" s="60">
        <v>4</v>
      </c>
      <c r="I1556" s="43">
        <v>14.99</v>
      </c>
      <c r="J1556" s="43">
        <f t="shared" si="24"/>
        <v>59.96</v>
      </c>
      <c r="K1556" s="44" t="s">
        <v>8503</v>
      </c>
      <c r="L1556" s="44" t="s">
        <v>8504</v>
      </c>
      <c r="M1556" s="44" t="e">
        <f>VLOOKUP(#REF!,Feuil1!$A$2:$D$2767,4,FALSE)</f>
        <v>#REF!</v>
      </c>
      <c r="N1556" s="45" t="e">
        <f>#REF!-M1556</f>
        <v>#REF!</v>
      </c>
    </row>
    <row r="1557" spans="2:14" ht="31.5">
      <c r="B1557" s="42" t="s">
        <v>7797</v>
      </c>
      <c r="C1557" s="42" t="s">
        <v>88</v>
      </c>
      <c r="D1557" s="42" t="s">
        <v>97</v>
      </c>
      <c r="E1557" s="42" t="s">
        <v>7640</v>
      </c>
      <c r="F1557" s="42" t="s">
        <v>7777</v>
      </c>
      <c r="G1557" s="42" t="s">
        <v>7646</v>
      </c>
      <c r="H1557" s="60">
        <v>2</v>
      </c>
      <c r="I1557" s="43">
        <v>14.99</v>
      </c>
      <c r="J1557" s="43">
        <f t="shared" si="24"/>
        <v>29.98</v>
      </c>
      <c r="K1557" s="44" t="s">
        <v>8505</v>
      </c>
      <c r="L1557" s="44" t="s">
        <v>8506</v>
      </c>
      <c r="M1557" s="44" t="e">
        <f>VLOOKUP(#REF!,Feuil1!$A$2:$D$2767,4,FALSE)</f>
        <v>#REF!</v>
      </c>
      <c r="N1557" s="45" t="e">
        <f>#REF!-M1557</f>
        <v>#REF!</v>
      </c>
    </row>
    <row r="1558" spans="2:14" ht="31.5">
      <c r="B1558" s="42" t="s">
        <v>7797</v>
      </c>
      <c r="C1558" s="42" t="s">
        <v>88</v>
      </c>
      <c r="D1558" s="42" t="s">
        <v>97</v>
      </c>
      <c r="E1558" s="42" t="s">
        <v>7780</v>
      </c>
      <c r="F1558" s="42" t="s">
        <v>7777</v>
      </c>
      <c r="G1558" s="42" t="s">
        <v>7646</v>
      </c>
      <c r="H1558" s="60">
        <v>4</v>
      </c>
      <c r="I1558" s="43">
        <v>14.99</v>
      </c>
      <c r="J1558" s="43">
        <f t="shared" si="24"/>
        <v>59.96</v>
      </c>
      <c r="K1558" s="44" t="s">
        <v>8507</v>
      </c>
      <c r="L1558" s="44" t="s">
        <v>8508</v>
      </c>
      <c r="M1558" s="44" t="e">
        <f>VLOOKUP(#REF!,Feuil1!$A$2:$D$2767,4,FALSE)</f>
        <v>#REF!</v>
      </c>
      <c r="N1558" s="45" t="e">
        <f>#REF!-M1558</f>
        <v>#REF!</v>
      </c>
    </row>
    <row r="1559" spans="2:14" ht="31.5">
      <c r="B1559" s="42" t="s">
        <v>7797</v>
      </c>
      <c r="C1559" s="42" t="s">
        <v>88</v>
      </c>
      <c r="D1559" s="42" t="s">
        <v>97</v>
      </c>
      <c r="E1559" s="42" t="s">
        <v>7782</v>
      </c>
      <c r="F1559" s="42" t="s">
        <v>7777</v>
      </c>
      <c r="G1559" s="42" t="s">
        <v>7646</v>
      </c>
      <c r="H1559" s="60">
        <v>4</v>
      </c>
      <c r="I1559" s="43">
        <v>14.99</v>
      </c>
      <c r="J1559" s="43">
        <f t="shared" si="24"/>
        <v>59.96</v>
      </c>
      <c r="K1559" s="44" t="s">
        <v>8509</v>
      </c>
      <c r="L1559" s="44" t="s">
        <v>8510</v>
      </c>
      <c r="M1559" s="44" t="e">
        <f>VLOOKUP(#REF!,Feuil1!$A$2:$D$2767,4,FALSE)</f>
        <v>#REF!</v>
      </c>
      <c r="N1559" s="45" t="e">
        <f>#REF!-M1559</f>
        <v>#REF!</v>
      </c>
    </row>
    <row r="1560" spans="2:14" ht="31.5">
      <c r="B1560" s="42" t="s">
        <v>7797</v>
      </c>
      <c r="C1560" s="42" t="s">
        <v>88</v>
      </c>
      <c r="D1560" s="42" t="s">
        <v>97</v>
      </c>
      <c r="E1560" s="42" t="s">
        <v>7632</v>
      </c>
      <c r="F1560" s="42" t="s">
        <v>7777</v>
      </c>
      <c r="G1560" s="42" t="s">
        <v>7646</v>
      </c>
      <c r="H1560" s="60">
        <v>4</v>
      </c>
      <c r="I1560" s="43">
        <v>14.99</v>
      </c>
      <c r="J1560" s="43">
        <f t="shared" si="24"/>
        <v>59.96</v>
      </c>
      <c r="K1560" s="44" t="s">
        <v>8511</v>
      </c>
      <c r="L1560" s="44" t="s">
        <v>8512</v>
      </c>
      <c r="M1560" s="44" t="e">
        <f>VLOOKUP(#REF!,Feuil1!$A$2:$D$2767,4,FALSE)</f>
        <v>#REF!</v>
      </c>
      <c r="N1560" s="45" t="e">
        <f>#REF!-M1560</f>
        <v>#REF!</v>
      </c>
    </row>
    <row r="1561" spans="2:14" ht="31.5">
      <c r="B1561" s="42" t="s">
        <v>7797</v>
      </c>
      <c r="C1561" s="42" t="s">
        <v>88</v>
      </c>
      <c r="D1561" s="42" t="s">
        <v>97</v>
      </c>
      <c r="E1561" s="42" t="s">
        <v>7633</v>
      </c>
      <c r="F1561" s="42" t="s">
        <v>7777</v>
      </c>
      <c r="G1561" s="42" t="s">
        <v>7646</v>
      </c>
      <c r="H1561" s="60">
        <v>4</v>
      </c>
      <c r="I1561" s="43">
        <v>14.99</v>
      </c>
      <c r="J1561" s="43">
        <f t="shared" si="24"/>
        <v>59.96</v>
      </c>
      <c r="K1561" s="44" t="s">
        <v>8513</v>
      </c>
      <c r="L1561" s="44" t="s">
        <v>8514</v>
      </c>
      <c r="M1561" s="44" t="e">
        <f>VLOOKUP(#REF!,Feuil1!$A$2:$D$2767,4,FALSE)</f>
        <v>#REF!</v>
      </c>
      <c r="N1561" s="45" t="e">
        <f>#REF!-M1561</f>
        <v>#REF!</v>
      </c>
    </row>
    <row r="1562" spans="2:14" ht="31.5">
      <c r="B1562" s="42" t="s">
        <v>7798</v>
      </c>
      <c r="C1562" s="42" t="s">
        <v>88</v>
      </c>
      <c r="D1562" s="42" t="s">
        <v>97</v>
      </c>
      <c r="E1562" s="42" t="s">
        <v>7640</v>
      </c>
      <c r="F1562" s="42" t="s">
        <v>7777</v>
      </c>
      <c r="G1562" s="42" t="s">
        <v>7646</v>
      </c>
      <c r="H1562" s="60">
        <v>2</v>
      </c>
      <c r="I1562" s="43">
        <v>14.99</v>
      </c>
      <c r="J1562" s="43">
        <f t="shared" si="24"/>
        <v>29.98</v>
      </c>
      <c r="K1562" s="44" t="s">
        <v>8515</v>
      </c>
      <c r="L1562" s="44" t="s">
        <v>8516</v>
      </c>
      <c r="M1562" s="44" t="e">
        <f>VLOOKUP(#REF!,Feuil1!$A$2:$D$2767,4,FALSE)</f>
        <v>#REF!</v>
      </c>
      <c r="N1562" s="45" t="e">
        <f>#REF!-M1562</f>
        <v>#REF!</v>
      </c>
    </row>
    <row r="1563" spans="2:14" ht="31.5">
      <c r="B1563" s="42" t="s">
        <v>7798</v>
      </c>
      <c r="C1563" s="42" t="s">
        <v>88</v>
      </c>
      <c r="D1563" s="42" t="s">
        <v>97</v>
      </c>
      <c r="E1563" s="42" t="s">
        <v>7780</v>
      </c>
      <c r="F1563" s="42" t="s">
        <v>7777</v>
      </c>
      <c r="G1563" s="42" t="s">
        <v>7646</v>
      </c>
      <c r="H1563" s="60">
        <v>4</v>
      </c>
      <c r="I1563" s="43">
        <v>14.99</v>
      </c>
      <c r="J1563" s="43">
        <f t="shared" si="24"/>
        <v>59.96</v>
      </c>
      <c r="K1563" s="44" t="s">
        <v>8517</v>
      </c>
      <c r="L1563" s="44" t="s">
        <v>8518</v>
      </c>
      <c r="M1563" s="44" t="e">
        <f>VLOOKUP(#REF!,Feuil1!$A$2:$D$2767,4,FALSE)</f>
        <v>#REF!</v>
      </c>
      <c r="N1563" s="45" t="e">
        <f>#REF!-M1563</f>
        <v>#REF!</v>
      </c>
    </row>
    <row r="1564" spans="2:14" ht="31.5">
      <c r="B1564" s="42" t="s">
        <v>7798</v>
      </c>
      <c r="C1564" s="42" t="s">
        <v>88</v>
      </c>
      <c r="D1564" s="42" t="s">
        <v>97</v>
      </c>
      <c r="E1564" s="42" t="s">
        <v>7782</v>
      </c>
      <c r="F1564" s="42" t="s">
        <v>7777</v>
      </c>
      <c r="G1564" s="42" t="s">
        <v>7646</v>
      </c>
      <c r="H1564" s="60">
        <v>4</v>
      </c>
      <c r="I1564" s="43">
        <v>14.99</v>
      </c>
      <c r="J1564" s="43">
        <f t="shared" si="24"/>
        <v>59.96</v>
      </c>
      <c r="K1564" s="44" t="s">
        <v>8519</v>
      </c>
      <c r="L1564" s="44" t="s">
        <v>8520</v>
      </c>
      <c r="M1564" s="44" t="e">
        <f>VLOOKUP(#REF!,Feuil1!$A$2:$D$2767,4,FALSE)</f>
        <v>#REF!</v>
      </c>
      <c r="N1564" s="45" t="e">
        <f>#REF!-M1564</f>
        <v>#REF!</v>
      </c>
    </row>
    <row r="1565" spans="2:14" ht="31.5">
      <c r="B1565" s="42" t="s">
        <v>7798</v>
      </c>
      <c r="C1565" s="42" t="s">
        <v>88</v>
      </c>
      <c r="D1565" s="42" t="s">
        <v>97</v>
      </c>
      <c r="E1565" s="42" t="s">
        <v>7632</v>
      </c>
      <c r="F1565" s="42" t="s">
        <v>7777</v>
      </c>
      <c r="G1565" s="42" t="s">
        <v>7646</v>
      </c>
      <c r="H1565" s="60">
        <v>4</v>
      </c>
      <c r="I1565" s="43">
        <v>14.99</v>
      </c>
      <c r="J1565" s="43">
        <f t="shared" si="24"/>
        <v>59.96</v>
      </c>
      <c r="K1565" s="44" t="s">
        <v>8521</v>
      </c>
      <c r="L1565" s="44" t="s">
        <v>8522</v>
      </c>
      <c r="M1565" s="44" t="e">
        <f>VLOOKUP(#REF!,Feuil1!$A$2:$D$2767,4,FALSE)</f>
        <v>#REF!</v>
      </c>
      <c r="N1565" s="45" t="e">
        <f>#REF!-M1565</f>
        <v>#REF!</v>
      </c>
    </row>
    <row r="1566" spans="2:14" ht="31.5">
      <c r="B1566" s="42" t="s">
        <v>7798</v>
      </c>
      <c r="C1566" s="42" t="s">
        <v>88</v>
      </c>
      <c r="D1566" s="42" t="s">
        <v>97</v>
      </c>
      <c r="E1566" s="42" t="s">
        <v>7633</v>
      </c>
      <c r="F1566" s="42" t="s">
        <v>7777</v>
      </c>
      <c r="G1566" s="42" t="s">
        <v>7646</v>
      </c>
      <c r="H1566" s="60">
        <v>4</v>
      </c>
      <c r="I1566" s="43">
        <v>14.99</v>
      </c>
      <c r="J1566" s="43">
        <f t="shared" si="24"/>
        <v>59.96</v>
      </c>
      <c r="K1566" s="44" t="s">
        <v>8523</v>
      </c>
      <c r="L1566" s="44" t="s">
        <v>8524</v>
      </c>
      <c r="M1566" s="44" t="e">
        <f>VLOOKUP(#REF!,Feuil1!$A$2:$D$2767,4,FALSE)</f>
        <v>#REF!</v>
      </c>
      <c r="N1566" s="45" t="e">
        <f>#REF!-M1566</f>
        <v>#REF!</v>
      </c>
    </row>
    <row r="1567" spans="2:14" ht="31.5">
      <c r="B1567" s="42" t="s">
        <v>7871</v>
      </c>
      <c r="C1567" s="42" t="s">
        <v>88</v>
      </c>
      <c r="D1567" s="42" t="s">
        <v>97</v>
      </c>
      <c r="E1567" s="42" t="s">
        <v>7773</v>
      </c>
      <c r="F1567" s="42" t="s">
        <v>7787</v>
      </c>
      <c r="G1567" s="42" t="s">
        <v>7755</v>
      </c>
      <c r="H1567" s="60">
        <v>20</v>
      </c>
      <c r="I1567" s="43">
        <v>19.990000000000002</v>
      </c>
      <c r="J1567" s="43">
        <f t="shared" si="24"/>
        <v>399.80000000000007</v>
      </c>
      <c r="K1567" s="44" t="s">
        <v>8529</v>
      </c>
      <c r="L1567" s="44" t="s">
        <v>8530</v>
      </c>
      <c r="M1567" s="44" t="e">
        <f>VLOOKUP(#REF!,Feuil1!$A$2:$D$2767,4,FALSE)</f>
        <v>#REF!</v>
      </c>
      <c r="N1567" s="45" t="e">
        <f>#REF!-M1567</f>
        <v>#REF!</v>
      </c>
    </row>
    <row r="1568" spans="2:14" ht="31.5">
      <c r="B1568" s="42" t="s">
        <v>7871</v>
      </c>
      <c r="C1568" s="42" t="s">
        <v>88</v>
      </c>
      <c r="D1568" s="42" t="s">
        <v>97</v>
      </c>
      <c r="E1568" s="42" t="s">
        <v>7772</v>
      </c>
      <c r="F1568" s="42" t="s">
        <v>7787</v>
      </c>
      <c r="G1568" s="42" t="s">
        <v>7755</v>
      </c>
      <c r="H1568" s="60">
        <v>20</v>
      </c>
      <c r="I1568" s="43">
        <v>19.990000000000002</v>
      </c>
      <c r="J1568" s="43">
        <f t="shared" si="24"/>
        <v>399.80000000000007</v>
      </c>
      <c r="K1568" s="44" t="s">
        <v>8527</v>
      </c>
      <c r="L1568" s="44" t="s">
        <v>8528</v>
      </c>
      <c r="M1568" s="44" t="e">
        <f>VLOOKUP(#REF!,Feuil1!$A$2:$D$2767,4,FALSE)</f>
        <v>#REF!</v>
      </c>
      <c r="N1568" s="45" t="e">
        <f>#REF!-M1568</f>
        <v>#REF!</v>
      </c>
    </row>
    <row r="1569" spans="2:14" ht="31.5">
      <c r="B1569" s="42" t="s">
        <v>7871</v>
      </c>
      <c r="C1569" s="42" t="s">
        <v>88</v>
      </c>
      <c r="D1569" s="42" t="s">
        <v>97</v>
      </c>
      <c r="E1569" s="42" t="s">
        <v>7771</v>
      </c>
      <c r="F1569" s="42" t="s">
        <v>7787</v>
      </c>
      <c r="G1569" s="42" t="s">
        <v>7755</v>
      </c>
      <c r="H1569" s="60">
        <v>20</v>
      </c>
      <c r="I1569" s="43">
        <v>19.990000000000002</v>
      </c>
      <c r="J1569" s="43">
        <f t="shared" si="24"/>
        <v>399.80000000000007</v>
      </c>
      <c r="K1569" s="44" t="s">
        <v>8525</v>
      </c>
      <c r="L1569" s="44" t="s">
        <v>8526</v>
      </c>
      <c r="M1569" s="44" t="e">
        <f>VLOOKUP(#REF!,Feuil1!$A$2:$D$2767,4,FALSE)</f>
        <v>#REF!</v>
      </c>
      <c r="N1569" s="45" t="e">
        <f>#REF!-M1569</f>
        <v>#REF!</v>
      </c>
    </row>
    <row r="1570" spans="2:14" ht="31.5">
      <c r="B1570" s="42" t="s">
        <v>7871</v>
      </c>
      <c r="C1570" s="42" t="s">
        <v>88</v>
      </c>
      <c r="D1570" s="42" t="s">
        <v>97</v>
      </c>
      <c r="E1570" s="42" t="s">
        <v>7774</v>
      </c>
      <c r="F1570" s="42" t="s">
        <v>7787</v>
      </c>
      <c r="G1570" s="42" t="s">
        <v>7755</v>
      </c>
      <c r="H1570" s="60">
        <v>20</v>
      </c>
      <c r="I1570" s="43">
        <v>19.990000000000002</v>
      </c>
      <c r="J1570" s="43">
        <f t="shared" si="24"/>
        <v>399.80000000000007</v>
      </c>
      <c r="K1570" s="44" t="s">
        <v>8531</v>
      </c>
      <c r="L1570" s="44" t="s">
        <v>8532</v>
      </c>
      <c r="M1570" s="44" t="e">
        <f>VLOOKUP(#REF!,Feuil1!$A$2:$D$2767,4,FALSE)</f>
        <v>#REF!</v>
      </c>
      <c r="N1570" s="45" t="e">
        <f>#REF!-M1570</f>
        <v>#REF!</v>
      </c>
    </row>
    <row r="1571" spans="2:14" ht="31.5">
      <c r="B1571" s="42" t="s">
        <v>8162</v>
      </c>
      <c r="C1571" s="42" t="s">
        <v>88</v>
      </c>
      <c r="D1571" s="42" t="s">
        <v>117</v>
      </c>
      <c r="E1571" s="42" t="s">
        <v>8140</v>
      </c>
      <c r="F1571" s="42" t="s">
        <v>8063</v>
      </c>
      <c r="G1571" s="42" t="s">
        <v>7755</v>
      </c>
      <c r="H1571" s="60">
        <v>18</v>
      </c>
      <c r="I1571" s="43">
        <v>14.989999999999998</v>
      </c>
      <c r="J1571" s="43">
        <f t="shared" si="24"/>
        <v>269.82</v>
      </c>
      <c r="K1571" s="44" t="s">
        <v>4068</v>
      </c>
      <c r="L1571" s="44" t="s">
        <v>4069</v>
      </c>
      <c r="M1571" s="44" t="e">
        <f>VLOOKUP(#REF!,Feuil1!$A$2:$D$2767,4,FALSE)</f>
        <v>#REF!</v>
      </c>
      <c r="N1571" s="45" t="e">
        <f>#REF!-M1571</f>
        <v>#REF!</v>
      </c>
    </row>
    <row r="1572" spans="2:14" ht="31.5">
      <c r="B1572" s="42" t="s">
        <v>8162</v>
      </c>
      <c r="C1572" s="42" t="s">
        <v>88</v>
      </c>
      <c r="D1572" s="42" t="s">
        <v>117</v>
      </c>
      <c r="E1572" s="42" t="s">
        <v>8136</v>
      </c>
      <c r="F1572" s="42" t="s">
        <v>8063</v>
      </c>
      <c r="G1572" s="42" t="s">
        <v>7755</v>
      </c>
      <c r="H1572" s="60">
        <v>36</v>
      </c>
      <c r="I1572" s="43">
        <v>14.989999999999998</v>
      </c>
      <c r="J1572" s="43">
        <f t="shared" si="24"/>
        <v>539.64</v>
      </c>
      <c r="K1572" s="44" t="s">
        <v>4064</v>
      </c>
      <c r="L1572" s="44" t="s">
        <v>4065</v>
      </c>
      <c r="M1572" s="44" t="e">
        <f>VLOOKUP(#REF!,Feuil1!$A$2:$D$2767,4,FALSE)</f>
        <v>#REF!</v>
      </c>
      <c r="N1572" s="45" t="e">
        <f>#REF!-M1572</f>
        <v>#REF!</v>
      </c>
    </row>
    <row r="1573" spans="2:14" ht="31.5">
      <c r="B1573" s="42" t="s">
        <v>8162</v>
      </c>
      <c r="C1573" s="42" t="s">
        <v>88</v>
      </c>
      <c r="D1573" s="42" t="s">
        <v>117</v>
      </c>
      <c r="E1573" s="42" t="s">
        <v>8142</v>
      </c>
      <c r="F1573" s="42" t="s">
        <v>8063</v>
      </c>
      <c r="G1573" s="42" t="s">
        <v>7755</v>
      </c>
      <c r="H1573" s="60">
        <v>18</v>
      </c>
      <c r="I1573" s="43">
        <v>14.989999999999998</v>
      </c>
      <c r="J1573" s="43">
        <f t="shared" si="24"/>
        <v>269.82</v>
      </c>
      <c r="K1573" s="44" t="s">
        <v>4070</v>
      </c>
      <c r="L1573" s="44" t="s">
        <v>4071</v>
      </c>
      <c r="M1573" s="44" t="e">
        <f>VLOOKUP(#REF!,Feuil1!$A$2:$D$2767,4,FALSE)</f>
        <v>#REF!</v>
      </c>
      <c r="N1573" s="45" t="e">
        <f>#REF!-M1573</f>
        <v>#REF!</v>
      </c>
    </row>
    <row r="1574" spans="2:14" ht="31.5">
      <c r="B1574" s="42" t="s">
        <v>8162</v>
      </c>
      <c r="C1574" s="42" t="s">
        <v>88</v>
      </c>
      <c r="D1574" s="42" t="s">
        <v>117</v>
      </c>
      <c r="E1574" s="42" t="s">
        <v>8139</v>
      </c>
      <c r="F1574" s="42" t="s">
        <v>8063</v>
      </c>
      <c r="G1574" s="42" t="s">
        <v>7755</v>
      </c>
      <c r="H1574" s="60">
        <v>36</v>
      </c>
      <c r="I1574" s="43">
        <v>14.989999999999998</v>
      </c>
      <c r="J1574" s="43">
        <f t="shared" si="24"/>
        <v>539.64</v>
      </c>
      <c r="K1574" s="44" t="s">
        <v>4066</v>
      </c>
      <c r="L1574" s="44" t="s">
        <v>4067</v>
      </c>
      <c r="M1574" s="44" t="e">
        <f>VLOOKUP(#REF!,Feuil1!$A$2:$D$2767,4,FALSE)</f>
        <v>#REF!</v>
      </c>
      <c r="N1574" s="45" t="e">
        <f>#REF!-M1574</f>
        <v>#REF!</v>
      </c>
    </row>
    <row r="1575" spans="2:14" ht="31.5">
      <c r="B1575" s="42" t="s">
        <v>8162</v>
      </c>
      <c r="C1575" s="42" t="s">
        <v>88</v>
      </c>
      <c r="D1575" s="42" t="s">
        <v>117</v>
      </c>
      <c r="E1575" s="42" t="s">
        <v>8144</v>
      </c>
      <c r="F1575" s="42" t="s">
        <v>8063</v>
      </c>
      <c r="G1575" s="42" t="s">
        <v>7755</v>
      </c>
      <c r="H1575" s="60">
        <v>18</v>
      </c>
      <c r="I1575" s="43">
        <v>14.989999999999998</v>
      </c>
      <c r="J1575" s="43">
        <f t="shared" si="24"/>
        <v>269.82</v>
      </c>
      <c r="K1575" s="44" t="s">
        <v>4072</v>
      </c>
      <c r="L1575" s="44" t="s">
        <v>4073</v>
      </c>
      <c r="M1575" s="44" t="e">
        <f>VLOOKUP(#REF!,Feuil1!$A$2:$D$2767,4,FALSE)</f>
        <v>#REF!</v>
      </c>
      <c r="N1575" s="45" t="e">
        <f>#REF!-M1575</f>
        <v>#REF!</v>
      </c>
    </row>
    <row r="1576" spans="2:14" ht="31.5">
      <c r="B1576" s="42" t="s">
        <v>8162</v>
      </c>
      <c r="C1576" s="42" t="s">
        <v>88</v>
      </c>
      <c r="D1576" s="42" t="s">
        <v>117</v>
      </c>
      <c r="E1576" s="42" t="s">
        <v>8146</v>
      </c>
      <c r="F1576" s="42" t="s">
        <v>8063</v>
      </c>
      <c r="G1576" s="42" t="s">
        <v>7755</v>
      </c>
      <c r="H1576" s="60">
        <v>36</v>
      </c>
      <c r="I1576" s="43">
        <v>14.989999999999998</v>
      </c>
      <c r="J1576" s="43">
        <f t="shared" si="24"/>
        <v>539.64</v>
      </c>
      <c r="K1576" s="44" t="s">
        <v>4074</v>
      </c>
      <c r="L1576" s="44" t="s">
        <v>4075</v>
      </c>
      <c r="M1576" s="44" t="e">
        <f>VLOOKUP(#REF!,Feuil1!$A$2:$D$2767,4,FALSE)</f>
        <v>#REF!</v>
      </c>
      <c r="N1576" s="45" t="e">
        <f>#REF!-M1576</f>
        <v>#REF!</v>
      </c>
    </row>
    <row r="1577" spans="2:14" ht="31.5">
      <c r="B1577" s="42" t="s">
        <v>8162</v>
      </c>
      <c r="C1577" s="42" t="s">
        <v>88</v>
      </c>
      <c r="D1577" s="42" t="s">
        <v>117</v>
      </c>
      <c r="E1577" s="42" t="s">
        <v>8148</v>
      </c>
      <c r="F1577" s="42" t="s">
        <v>8063</v>
      </c>
      <c r="G1577" s="42" t="s">
        <v>7755</v>
      </c>
      <c r="H1577" s="60">
        <v>18</v>
      </c>
      <c r="I1577" s="43">
        <v>14.989999999999998</v>
      </c>
      <c r="J1577" s="43">
        <f t="shared" si="24"/>
        <v>269.82</v>
      </c>
      <c r="K1577" s="44" t="s">
        <v>4076</v>
      </c>
      <c r="L1577" s="44" t="s">
        <v>4077</v>
      </c>
      <c r="M1577" s="44" t="e">
        <f>VLOOKUP(#REF!,Feuil1!$A$2:$D$2767,4,FALSE)</f>
        <v>#REF!</v>
      </c>
      <c r="N1577" s="45" t="e">
        <f>#REF!-M1577</f>
        <v>#REF!</v>
      </c>
    </row>
    <row r="1578" spans="2:14" ht="31.5">
      <c r="B1578" s="42" t="s">
        <v>8134</v>
      </c>
      <c r="C1578" s="42" t="s">
        <v>88</v>
      </c>
      <c r="D1578" s="42" t="s">
        <v>117</v>
      </c>
      <c r="E1578" s="42" t="s">
        <v>8140</v>
      </c>
      <c r="F1578" s="42" t="s">
        <v>8063</v>
      </c>
      <c r="G1578" s="42" t="s">
        <v>7693</v>
      </c>
      <c r="H1578" s="60">
        <v>31</v>
      </c>
      <c r="I1578" s="43">
        <v>14.99</v>
      </c>
      <c r="J1578" s="43">
        <f t="shared" si="24"/>
        <v>464.69</v>
      </c>
      <c r="K1578" s="44" t="s">
        <v>4082</v>
      </c>
      <c r="L1578" s="44" t="s">
        <v>4083</v>
      </c>
      <c r="M1578" s="44" t="e">
        <f>VLOOKUP(#REF!,Feuil1!$A$2:$D$2767,4,FALSE)</f>
        <v>#REF!</v>
      </c>
      <c r="N1578" s="45" t="e">
        <f>#REF!-M1578</f>
        <v>#REF!</v>
      </c>
    </row>
    <row r="1579" spans="2:14" ht="31.5">
      <c r="B1579" s="42" t="s">
        <v>8134</v>
      </c>
      <c r="C1579" s="42" t="s">
        <v>88</v>
      </c>
      <c r="D1579" s="42" t="s">
        <v>117</v>
      </c>
      <c r="E1579" s="42" t="s">
        <v>8136</v>
      </c>
      <c r="F1579" s="42" t="s">
        <v>8063</v>
      </c>
      <c r="G1579" s="42" t="s">
        <v>7693</v>
      </c>
      <c r="H1579" s="60">
        <v>31</v>
      </c>
      <c r="I1579" s="43">
        <v>14.99</v>
      </c>
      <c r="J1579" s="43">
        <f t="shared" si="24"/>
        <v>464.69</v>
      </c>
      <c r="K1579" s="44" t="s">
        <v>4078</v>
      </c>
      <c r="L1579" s="44" t="s">
        <v>4079</v>
      </c>
      <c r="M1579" s="44" t="e">
        <f>VLOOKUP(#REF!,Feuil1!$A$2:$D$2767,4,FALSE)</f>
        <v>#REF!</v>
      </c>
      <c r="N1579" s="45" t="e">
        <f>#REF!-M1579</f>
        <v>#REF!</v>
      </c>
    </row>
    <row r="1580" spans="2:14" ht="31.5">
      <c r="B1580" s="42" t="s">
        <v>8134</v>
      </c>
      <c r="C1580" s="42" t="s">
        <v>88</v>
      </c>
      <c r="D1580" s="42" t="s">
        <v>117</v>
      </c>
      <c r="E1580" s="42" t="s">
        <v>8142</v>
      </c>
      <c r="F1580" s="42" t="s">
        <v>8063</v>
      </c>
      <c r="G1580" s="42" t="s">
        <v>7693</v>
      </c>
      <c r="H1580" s="60">
        <v>31</v>
      </c>
      <c r="I1580" s="43">
        <v>14.99</v>
      </c>
      <c r="J1580" s="43">
        <f t="shared" si="24"/>
        <v>464.69</v>
      </c>
      <c r="K1580" s="44" t="s">
        <v>4084</v>
      </c>
      <c r="L1580" s="44" t="s">
        <v>4085</v>
      </c>
      <c r="M1580" s="44" t="e">
        <f>VLOOKUP(#REF!,Feuil1!$A$2:$D$2767,4,FALSE)</f>
        <v>#REF!</v>
      </c>
      <c r="N1580" s="45" t="e">
        <f>#REF!-M1580</f>
        <v>#REF!</v>
      </c>
    </row>
    <row r="1581" spans="2:14" ht="31.5">
      <c r="B1581" s="42" t="s">
        <v>8134</v>
      </c>
      <c r="C1581" s="42" t="s">
        <v>88</v>
      </c>
      <c r="D1581" s="42" t="s">
        <v>117</v>
      </c>
      <c r="E1581" s="42" t="s">
        <v>8139</v>
      </c>
      <c r="F1581" s="42" t="s">
        <v>8063</v>
      </c>
      <c r="G1581" s="42" t="s">
        <v>7693</v>
      </c>
      <c r="H1581" s="60">
        <v>62</v>
      </c>
      <c r="I1581" s="43">
        <v>14.99</v>
      </c>
      <c r="J1581" s="43">
        <f t="shared" si="24"/>
        <v>929.38</v>
      </c>
      <c r="K1581" s="44" t="s">
        <v>4080</v>
      </c>
      <c r="L1581" s="44" t="s">
        <v>4081</v>
      </c>
      <c r="M1581" s="44" t="e">
        <f>VLOOKUP(#REF!,Feuil1!$A$2:$D$2767,4,FALSE)</f>
        <v>#REF!</v>
      </c>
      <c r="N1581" s="45" t="e">
        <f>#REF!-M1581</f>
        <v>#REF!</v>
      </c>
    </row>
    <row r="1582" spans="2:14" ht="31.5">
      <c r="B1582" s="42" t="s">
        <v>8134</v>
      </c>
      <c r="C1582" s="42" t="s">
        <v>88</v>
      </c>
      <c r="D1582" s="42" t="s">
        <v>117</v>
      </c>
      <c r="E1582" s="42" t="s">
        <v>8144</v>
      </c>
      <c r="F1582" s="42" t="s">
        <v>8063</v>
      </c>
      <c r="G1582" s="42" t="s">
        <v>7693</v>
      </c>
      <c r="H1582" s="60">
        <v>31</v>
      </c>
      <c r="I1582" s="43">
        <v>14.99</v>
      </c>
      <c r="J1582" s="43">
        <f t="shared" si="24"/>
        <v>464.69</v>
      </c>
      <c r="K1582" s="44" t="s">
        <v>4086</v>
      </c>
      <c r="L1582" s="44" t="s">
        <v>4087</v>
      </c>
      <c r="M1582" s="44" t="e">
        <f>VLOOKUP(#REF!,Feuil1!$A$2:$D$2767,4,FALSE)</f>
        <v>#REF!</v>
      </c>
      <c r="N1582" s="45" t="e">
        <f>#REF!-M1582</f>
        <v>#REF!</v>
      </c>
    </row>
    <row r="1583" spans="2:14" ht="31.5">
      <c r="B1583" s="42" t="s">
        <v>8134</v>
      </c>
      <c r="C1583" s="42" t="s">
        <v>88</v>
      </c>
      <c r="D1583" s="42" t="s">
        <v>117</v>
      </c>
      <c r="E1583" s="42" t="s">
        <v>8146</v>
      </c>
      <c r="F1583" s="42" t="s">
        <v>8063</v>
      </c>
      <c r="G1583" s="42" t="s">
        <v>7693</v>
      </c>
      <c r="H1583" s="60">
        <v>62</v>
      </c>
      <c r="I1583" s="43">
        <v>14.99</v>
      </c>
      <c r="J1583" s="43">
        <f t="shared" si="24"/>
        <v>929.38</v>
      </c>
      <c r="K1583" s="44" t="s">
        <v>4088</v>
      </c>
      <c r="L1583" s="44" t="s">
        <v>4089</v>
      </c>
      <c r="M1583" s="44" t="e">
        <f>VLOOKUP(#REF!,Feuil1!$A$2:$D$2767,4,FALSE)</f>
        <v>#REF!</v>
      </c>
      <c r="N1583" s="45" t="e">
        <f>#REF!-M1583</f>
        <v>#REF!</v>
      </c>
    </row>
    <row r="1584" spans="2:14" ht="31.5">
      <c r="B1584" s="42" t="s">
        <v>8134</v>
      </c>
      <c r="C1584" s="42" t="s">
        <v>88</v>
      </c>
      <c r="D1584" s="42" t="s">
        <v>117</v>
      </c>
      <c r="E1584" s="42" t="s">
        <v>8148</v>
      </c>
      <c r="F1584" s="42" t="s">
        <v>8063</v>
      </c>
      <c r="G1584" s="42" t="s">
        <v>7693</v>
      </c>
      <c r="H1584" s="60">
        <v>31</v>
      </c>
      <c r="I1584" s="43">
        <v>14.99</v>
      </c>
      <c r="J1584" s="43">
        <f t="shared" si="24"/>
        <v>464.69</v>
      </c>
      <c r="K1584" s="44" t="s">
        <v>4090</v>
      </c>
      <c r="L1584" s="44" t="s">
        <v>4091</v>
      </c>
      <c r="M1584" s="44" t="e">
        <f>VLOOKUP(#REF!,Feuil1!$A$2:$D$2767,4,FALSE)</f>
        <v>#REF!</v>
      </c>
      <c r="N1584" s="45" t="e">
        <f>#REF!-M1584</f>
        <v>#REF!</v>
      </c>
    </row>
    <row r="1585" spans="2:14" ht="31.5">
      <c r="B1585" s="42" t="s">
        <v>8163</v>
      </c>
      <c r="C1585" s="42" t="s">
        <v>88</v>
      </c>
      <c r="D1585" s="42" t="s">
        <v>117</v>
      </c>
      <c r="E1585" s="42" t="s">
        <v>8140</v>
      </c>
      <c r="F1585" s="42" t="s">
        <v>8063</v>
      </c>
      <c r="G1585" s="42" t="s">
        <v>7755</v>
      </c>
      <c r="H1585" s="60">
        <v>117</v>
      </c>
      <c r="I1585" s="43">
        <v>14.99</v>
      </c>
      <c r="J1585" s="43">
        <f t="shared" si="24"/>
        <v>1753.83</v>
      </c>
      <c r="K1585" s="44" t="s">
        <v>4096</v>
      </c>
      <c r="L1585" s="44" t="s">
        <v>4097</v>
      </c>
      <c r="M1585" s="44" t="e">
        <f>VLOOKUP(#REF!,Feuil1!$A$2:$D$2767,4,FALSE)</f>
        <v>#REF!</v>
      </c>
      <c r="N1585" s="45" t="e">
        <f>#REF!-M1585</f>
        <v>#REF!</v>
      </c>
    </row>
    <row r="1586" spans="2:14" ht="31.5">
      <c r="B1586" s="42" t="s">
        <v>8163</v>
      </c>
      <c r="C1586" s="42" t="s">
        <v>88</v>
      </c>
      <c r="D1586" s="42" t="s">
        <v>117</v>
      </c>
      <c r="E1586" s="42" t="s">
        <v>8136</v>
      </c>
      <c r="F1586" s="42" t="s">
        <v>8063</v>
      </c>
      <c r="G1586" s="42" t="s">
        <v>7755</v>
      </c>
      <c r="H1586" s="60">
        <v>117</v>
      </c>
      <c r="I1586" s="43">
        <v>14.99</v>
      </c>
      <c r="J1586" s="43">
        <f t="shared" si="24"/>
        <v>1753.83</v>
      </c>
      <c r="K1586" s="44" t="s">
        <v>4092</v>
      </c>
      <c r="L1586" s="44" t="s">
        <v>4093</v>
      </c>
      <c r="M1586" s="44" t="e">
        <f>VLOOKUP(#REF!,Feuil1!$A$2:$D$2767,4,FALSE)</f>
        <v>#REF!</v>
      </c>
      <c r="N1586" s="45" t="e">
        <f>#REF!-M1586</f>
        <v>#REF!</v>
      </c>
    </row>
    <row r="1587" spans="2:14" ht="31.5">
      <c r="B1587" s="42" t="s">
        <v>8163</v>
      </c>
      <c r="C1587" s="42" t="s">
        <v>88</v>
      </c>
      <c r="D1587" s="42" t="s">
        <v>117</v>
      </c>
      <c r="E1587" s="42" t="s">
        <v>8142</v>
      </c>
      <c r="F1587" s="42" t="s">
        <v>8063</v>
      </c>
      <c r="G1587" s="42" t="s">
        <v>7755</v>
      </c>
      <c r="H1587" s="60">
        <v>117</v>
      </c>
      <c r="I1587" s="43">
        <v>14.99</v>
      </c>
      <c r="J1587" s="43">
        <f t="shared" si="24"/>
        <v>1753.83</v>
      </c>
      <c r="K1587" s="44" t="s">
        <v>4098</v>
      </c>
      <c r="L1587" s="44" t="s">
        <v>4099</v>
      </c>
      <c r="M1587" s="44" t="e">
        <f>VLOOKUP(#REF!,Feuil1!$A$2:$D$2767,4,FALSE)</f>
        <v>#REF!</v>
      </c>
      <c r="N1587" s="45" t="e">
        <f>#REF!-M1587</f>
        <v>#REF!</v>
      </c>
    </row>
    <row r="1588" spans="2:14" ht="31.5">
      <c r="B1588" s="42" t="s">
        <v>8163</v>
      </c>
      <c r="C1588" s="42" t="s">
        <v>88</v>
      </c>
      <c r="D1588" s="42" t="s">
        <v>117</v>
      </c>
      <c r="E1588" s="42" t="s">
        <v>8139</v>
      </c>
      <c r="F1588" s="42" t="s">
        <v>8063</v>
      </c>
      <c r="G1588" s="42" t="s">
        <v>7755</v>
      </c>
      <c r="H1588" s="60">
        <v>234</v>
      </c>
      <c r="I1588" s="43">
        <v>14.99</v>
      </c>
      <c r="J1588" s="43">
        <f t="shared" si="24"/>
        <v>3507.66</v>
      </c>
      <c r="K1588" s="44" t="s">
        <v>4094</v>
      </c>
      <c r="L1588" s="44" t="s">
        <v>4095</v>
      </c>
      <c r="M1588" s="44" t="e">
        <f>VLOOKUP(#REF!,Feuil1!$A$2:$D$2767,4,FALSE)</f>
        <v>#REF!</v>
      </c>
      <c r="N1588" s="45" t="e">
        <f>#REF!-M1588</f>
        <v>#REF!</v>
      </c>
    </row>
    <row r="1589" spans="2:14" ht="31.5">
      <c r="B1589" s="42" t="s">
        <v>8163</v>
      </c>
      <c r="C1589" s="42" t="s">
        <v>88</v>
      </c>
      <c r="D1589" s="42" t="s">
        <v>117</v>
      </c>
      <c r="E1589" s="42" t="s">
        <v>8144</v>
      </c>
      <c r="F1589" s="42" t="s">
        <v>8063</v>
      </c>
      <c r="G1589" s="42" t="s">
        <v>7755</v>
      </c>
      <c r="H1589" s="60">
        <v>117</v>
      </c>
      <c r="I1589" s="43">
        <v>14.99</v>
      </c>
      <c r="J1589" s="43">
        <f t="shared" si="24"/>
        <v>1753.83</v>
      </c>
      <c r="K1589" s="44" t="s">
        <v>4100</v>
      </c>
      <c r="L1589" s="44" t="s">
        <v>4101</v>
      </c>
      <c r="M1589" s="44" t="e">
        <f>VLOOKUP(#REF!,Feuil1!$A$2:$D$2767,4,FALSE)</f>
        <v>#REF!</v>
      </c>
      <c r="N1589" s="45" t="e">
        <f>#REF!-M1589</f>
        <v>#REF!</v>
      </c>
    </row>
    <row r="1590" spans="2:14" ht="31.5">
      <c r="B1590" s="42" t="s">
        <v>8163</v>
      </c>
      <c r="C1590" s="42" t="s">
        <v>88</v>
      </c>
      <c r="D1590" s="42" t="s">
        <v>117</v>
      </c>
      <c r="E1590" s="42" t="s">
        <v>8146</v>
      </c>
      <c r="F1590" s="42" t="s">
        <v>8063</v>
      </c>
      <c r="G1590" s="42" t="s">
        <v>7755</v>
      </c>
      <c r="H1590" s="60">
        <v>234</v>
      </c>
      <c r="I1590" s="43">
        <v>14.99</v>
      </c>
      <c r="J1590" s="43">
        <f t="shared" si="24"/>
        <v>3507.66</v>
      </c>
      <c r="K1590" s="44" t="s">
        <v>4102</v>
      </c>
      <c r="L1590" s="44" t="s">
        <v>4103</v>
      </c>
      <c r="M1590" s="44" t="e">
        <f>VLOOKUP(#REF!,Feuil1!$A$2:$D$2767,4,FALSE)</f>
        <v>#REF!</v>
      </c>
      <c r="N1590" s="45" t="e">
        <f>#REF!-M1590</f>
        <v>#REF!</v>
      </c>
    </row>
    <row r="1591" spans="2:14" ht="31.5">
      <c r="B1591" s="42" t="s">
        <v>8163</v>
      </c>
      <c r="C1591" s="42" t="s">
        <v>88</v>
      </c>
      <c r="D1591" s="42" t="s">
        <v>117</v>
      </c>
      <c r="E1591" s="42" t="s">
        <v>8148</v>
      </c>
      <c r="F1591" s="42" t="s">
        <v>8063</v>
      </c>
      <c r="G1591" s="42" t="s">
        <v>7755</v>
      </c>
      <c r="H1591" s="60">
        <v>117</v>
      </c>
      <c r="I1591" s="43">
        <v>14.99</v>
      </c>
      <c r="J1591" s="43">
        <f t="shared" si="24"/>
        <v>1753.83</v>
      </c>
      <c r="K1591" s="44" t="s">
        <v>4104</v>
      </c>
      <c r="L1591" s="44" t="s">
        <v>4105</v>
      </c>
      <c r="M1591" s="44" t="e">
        <f>VLOOKUP(#REF!,Feuil1!$A$2:$D$2767,4,FALSE)</f>
        <v>#REF!</v>
      </c>
      <c r="N1591" s="45" t="e">
        <f>#REF!-M1591</f>
        <v>#REF!</v>
      </c>
    </row>
    <row r="1592" spans="2:14" ht="31.5">
      <c r="B1592" s="42" t="s">
        <v>7822</v>
      </c>
      <c r="C1592" s="42" t="s">
        <v>88</v>
      </c>
      <c r="D1592" s="42" t="s">
        <v>104</v>
      </c>
      <c r="E1592" s="42" t="s">
        <v>7773</v>
      </c>
      <c r="F1592" s="42" t="s">
        <v>7800</v>
      </c>
      <c r="G1592" s="42" t="s">
        <v>7675</v>
      </c>
      <c r="H1592" s="60">
        <v>55</v>
      </c>
      <c r="I1592" s="43">
        <v>29.99</v>
      </c>
      <c r="J1592" s="43">
        <f t="shared" si="24"/>
        <v>1649.4499999999998</v>
      </c>
      <c r="K1592" s="44" t="s">
        <v>8693</v>
      </c>
      <c r="L1592" s="44" t="s">
        <v>8694</v>
      </c>
      <c r="M1592" s="44" t="e">
        <f>VLOOKUP(#REF!,Feuil1!$A$2:$D$2767,4,FALSE)</f>
        <v>#REF!</v>
      </c>
      <c r="N1592" s="45" t="e">
        <f>#REF!-M1592</f>
        <v>#REF!</v>
      </c>
    </row>
    <row r="1593" spans="2:14" ht="31.5">
      <c r="B1593" s="42" t="s">
        <v>7822</v>
      </c>
      <c r="C1593" s="42" t="s">
        <v>88</v>
      </c>
      <c r="D1593" s="42" t="s">
        <v>104</v>
      </c>
      <c r="E1593" s="42" t="s">
        <v>7772</v>
      </c>
      <c r="F1593" s="42" t="s">
        <v>7800</v>
      </c>
      <c r="G1593" s="42" t="s">
        <v>7675</v>
      </c>
      <c r="H1593" s="60">
        <v>55</v>
      </c>
      <c r="I1593" s="43">
        <v>29.99</v>
      </c>
      <c r="J1593" s="43">
        <f t="shared" si="24"/>
        <v>1649.4499999999998</v>
      </c>
      <c r="K1593" s="44" t="s">
        <v>8691</v>
      </c>
      <c r="L1593" s="44" t="s">
        <v>8692</v>
      </c>
      <c r="M1593" s="44" t="e">
        <f>VLOOKUP(#REF!,Feuil1!$A$2:$D$2767,4,FALSE)</f>
        <v>#REF!</v>
      </c>
      <c r="N1593" s="45" t="e">
        <f>#REF!-M1593</f>
        <v>#REF!</v>
      </c>
    </row>
    <row r="1594" spans="2:14" ht="31.5">
      <c r="B1594" s="42" t="s">
        <v>7822</v>
      </c>
      <c r="C1594" s="42" t="s">
        <v>88</v>
      </c>
      <c r="D1594" s="42" t="s">
        <v>104</v>
      </c>
      <c r="E1594" s="42" t="s">
        <v>7771</v>
      </c>
      <c r="F1594" s="42" t="s">
        <v>7800</v>
      </c>
      <c r="G1594" s="42" t="s">
        <v>7675</v>
      </c>
      <c r="H1594" s="60">
        <v>55</v>
      </c>
      <c r="I1594" s="43">
        <v>29.99</v>
      </c>
      <c r="J1594" s="43">
        <f t="shared" si="24"/>
        <v>1649.4499999999998</v>
      </c>
      <c r="K1594" s="44" t="s">
        <v>8689</v>
      </c>
      <c r="L1594" s="44" t="s">
        <v>8690</v>
      </c>
      <c r="M1594" s="44" t="e">
        <f>VLOOKUP(#REF!,Feuil1!$A$2:$D$2767,4,FALSE)</f>
        <v>#REF!</v>
      </c>
      <c r="N1594" s="45" t="e">
        <f>#REF!-M1594</f>
        <v>#REF!</v>
      </c>
    </row>
    <row r="1595" spans="2:14" ht="31.5">
      <c r="B1595" s="42" t="s">
        <v>7822</v>
      </c>
      <c r="C1595" s="42" t="s">
        <v>88</v>
      </c>
      <c r="D1595" s="42" t="s">
        <v>104</v>
      </c>
      <c r="E1595" s="42" t="s">
        <v>7774</v>
      </c>
      <c r="F1595" s="42" t="s">
        <v>7800</v>
      </c>
      <c r="G1595" s="42" t="s">
        <v>7675</v>
      </c>
      <c r="H1595" s="60">
        <v>55</v>
      </c>
      <c r="I1595" s="43">
        <v>29.99</v>
      </c>
      <c r="J1595" s="43">
        <f t="shared" si="24"/>
        <v>1649.4499999999998</v>
      </c>
      <c r="K1595" s="44" t="s">
        <v>8695</v>
      </c>
      <c r="L1595" s="44" t="s">
        <v>8696</v>
      </c>
      <c r="M1595" s="44" t="e">
        <f>VLOOKUP(#REF!,Feuil1!$A$2:$D$2767,4,FALSE)</f>
        <v>#REF!</v>
      </c>
      <c r="N1595" s="45" t="e">
        <f>#REF!-M1595</f>
        <v>#REF!</v>
      </c>
    </row>
    <row r="1596" spans="2:14" ht="31.5">
      <c r="B1596" s="42" t="s">
        <v>7822</v>
      </c>
      <c r="C1596" s="42" t="s">
        <v>88</v>
      </c>
      <c r="D1596" s="42" t="s">
        <v>104</v>
      </c>
      <c r="E1596" s="42" t="s">
        <v>7804</v>
      </c>
      <c r="F1596" s="42" t="s">
        <v>7800</v>
      </c>
      <c r="G1596" s="42" t="s">
        <v>7675</v>
      </c>
      <c r="H1596" s="60">
        <v>55</v>
      </c>
      <c r="I1596" s="43">
        <v>29.99</v>
      </c>
      <c r="J1596" s="43">
        <f t="shared" si="24"/>
        <v>1649.4499999999998</v>
      </c>
      <c r="K1596" s="44" t="s">
        <v>8697</v>
      </c>
      <c r="L1596" s="44" t="s">
        <v>8698</v>
      </c>
      <c r="M1596" s="44" t="e">
        <f>VLOOKUP(#REF!,Feuil1!$A$2:$D$2767,4,FALSE)</f>
        <v>#REF!</v>
      </c>
      <c r="N1596" s="45" t="e">
        <f>#REF!-M1596</f>
        <v>#REF!</v>
      </c>
    </row>
    <row r="1597" spans="2:14" ht="31.5">
      <c r="B1597" s="42" t="s">
        <v>7824</v>
      </c>
      <c r="C1597" s="42" t="s">
        <v>88</v>
      </c>
      <c r="D1597" s="42" t="s">
        <v>104</v>
      </c>
      <c r="E1597" s="42" t="s">
        <v>7773</v>
      </c>
      <c r="F1597" s="42" t="s">
        <v>7800</v>
      </c>
      <c r="G1597" s="42" t="s">
        <v>7675</v>
      </c>
      <c r="H1597" s="60">
        <v>45</v>
      </c>
      <c r="I1597" s="43">
        <v>29.99</v>
      </c>
      <c r="J1597" s="43">
        <f t="shared" si="24"/>
        <v>1349.55</v>
      </c>
      <c r="K1597" s="44" t="s">
        <v>8705</v>
      </c>
      <c r="L1597" s="44" t="s">
        <v>8706</v>
      </c>
      <c r="M1597" s="44" t="e">
        <f>VLOOKUP(#REF!,Feuil1!$A$2:$D$2767,4,FALSE)</f>
        <v>#REF!</v>
      </c>
      <c r="N1597" s="45" t="e">
        <f>#REF!-M1597</f>
        <v>#REF!</v>
      </c>
    </row>
    <row r="1598" spans="2:14" ht="31.5">
      <c r="B1598" s="42" t="s">
        <v>7824</v>
      </c>
      <c r="C1598" s="42" t="s">
        <v>88</v>
      </c>
      <c r="D1598" s="42" t="s">
        <v>104</v>
      </c>
      <c r="E1598" s="42" t="s">
        <v>7772</v>
      </c>
      <c r="F1598" s="42" t="s">
        <v>7800</v>
      </c>
      <c r="G1598" s="42" t="s">
        <v>7675</v>
      </c>
      <c r="H1598" s="60">
        <v>45</v>
      </c>
      <c r="I1598" s="43">
        <v>29.99</v>
      </c>
      <c r="J1598" s="43">
        <f t="shared" si="24"/>
        <v>1349.55</v>
      </c>
      <c r="K1598" s="44" t="s">
        <v>8703</v>
      </c>
      <c r="L1598" s="44" t="s">
        <v>8704</v>
      </c>
      <c r="M1598" s="44" t="e">
        <f>VLOOKUP(#REF!,Feuil1!$A$2:$D$2767,4,FALSE)</f>
        <v>#REF!</v>
      </c>
      <c r="N1598" s="45" t="e">
        <f>#REF!-M1598</f>
        <v>#REF!</v>
      </c>
    </row>
    <row r="1599" spans="2:14" ht="31.5">
      <c r="B1599" s="42" t="s">
        <v>7824</v>
      </c>
      <c r="C1599" s="42" t="s">
        <v>88</v>
      </c>
      <c r="D1599" s="42" t="s">
        <v>104</v>
      </c>
      <c r="E1599" s="42" t="s">
        <v>7771</v>
      </c>
      <c r="F1599" s="42" t="s">
        <v>7800</v>
      </c>
      <c r="G1599" s="42" t="s">
        <v>7675</v>
      </c>
      <c r="H1599" s="60">
        <v>45</v>
      </c>
      <c r="I1599" s="43">
        <v>29.99</v>
      </c>
      <c r="J1599" s="43">
        <f t="shared" si="24"/>
        <v>1349.55</v>
      </c>
      <c r="K1599" s="44" t="s">
        <v>8701</v>
      </c>
      <c r="L1599" s="44" t="s">
        <v>8702</v>
      </c>
      <c r="M1599" s="44" t="e">
        <f>VLOOKUP(#REF!,Feuil1!$A$2:$D$2767,4,FALSE)</f>
        <v>#REF!</v>
      </c>
      <c r="N1599" s="45" t="e">
        <f>#REF!-M1599</f>
        <v>#REF!</v>
      </c>
    </row>
    <row r="1600" spans="2:14" ht="31.5">
      <c r="B1600" s="42" t="s">
        <v>7824</v>
      </c>
      <c r="C1600" s="42" t="s">
        <v>88</v>
      </c>
      <c r="D1600" s="42" t="s">
        <v>104</v>
      </c>
      <c r="E1600" s="42" t="s">
        <v>7774</v>
      </c>
      <c r="F1600" s="42" t="s">
        <v>7800</v>
      </c>
      <c r="G1600" s="42" t="s">
        <v>7675</v>
      </c>
      <c r="H1600" s="60">
        <v>45</v>
      </c>
      <c r="I1600" s="43">
        <v>29.99</v>
      </c>
      <c r="J1600" s="43">
        <f t="shared" si="24"/>
        <v>1349.55</v>
      </c>
      <c r="K1600" s="44" t="s">
        <v>8707</v>
      </c>
      <c r="L1600" s="44" t="s">
        <v>8708</v>
      </c>
      <c r="M1600" s="44" t="e">
        <f>VLOOKUP(#REF!,Feuil1!$A$2:$D$2767,4,FALSE)</f>
        <v>#REF!</v>
      </c>
      <c r="N1600" s="45" t="e">
        <f>#REF!-M1600</f>
        <v>#REF!</v>
      </c>
    </row>
    <row r="1601" spans="2:14" ht="31.5">
      <c r="B1601" s="42" t="s">
        <v>7824</v>
      </c>
      <c r="C1601" s="42" t="s">
        <v>88</v>
      </c>
      <c r="D1601" s="42" t="s">
        <v>104</v>
      </c>
      <c r="E1601" s="42" t="s">
        <v>7768</v>
      </c>
      <c r="F1601" s="42" t="s">
        <v>7800</v>
      </c>
      <c r="G1601" s="42" t="s">
        <v>7675</v>
      </c>
      <c r="H1601" s="60">
        <v>45</v>
      </c>
      <c r="I1601" s="43">
        <v>29.99</v>
      </c>
      <c r="J1601" s="43">
        <f t="shared" si="24"/>
        <v>1349.55</v>
      </c>
      <c r="K1601" s="44" t="s">
        <v>8699</v>
      </c>
      <c r="L1601" s="44" t="s">
        <v>8700</v>
      </c>
      <c r="M1601" s="44" t="e">
        <f>VLOOKUP(#REF!,Feuil1!$A$2:$D$2767,4,FALSE)</f>
        <v>#REF!</v>
      </c>
      <c r="N1601" s="45" t="e">
        <f>#REF!-M1601</f>
        <v>#REF!</v>
      </c>
    </row>
    <row r="1602" spans="2:14" ht="31.5">
      <c r="B1602" s="42" t="s">
        <v>7874</v>
      </c>
      <c r="C1602" s="42" t="s">
        <v>88</v>
      </c>
      <c r="D1602" s="42" t="s">
        <v>104</v>
      </c>
      <c r="E1602" s="42" t="s">
        <v>7773</v>
      </c>
      <c r="F1602" s="42" t="s">
        <v>7800</v>
      </c>
      <c r="G1602" s="42" t="s">
        <v>7755</v>
      </c>
      <c r="H1602" s="60">
        <v>120</v>
      </c>
      <c r="I1602" s="43">
        <v>29.99</v>
      </c>
      <c r="J1602" s="43">
        <f t="shared" si="24"/>
        <v>3598.7999999999997</v>
      </c>
      <c r="K1602" s="44" t="s">
        <v>8713</v>
      </c>
      <c r="L1602" s="44" t="s">
        <v>8714</v>
      </c>
      <c r="M1602" s="44" t="e">
        <f>VLOOKUP(#REF!,Feuil1!$A$2:$D$2767,4,FALSE)</f>
        <v>#REF!</v>
      </c>
      <c r="N1602" s="45" t="e">
        <f>#REF!-M1602</f>
        <v>#REF!</v>
      </c>
    </row>
    <row r="1603" spans="2:14" ht="31.5">
      <c r="B1603" s="42" t="s">
        <v>7874</v>
      </c>
      <c r="C1603" s="42" t="s">
        <v>88</v>
      </c>
      <c r="D1603" s="42" t="s">
        <v>104</v>
      </c>
      <c r="E1603" s="42" t="s">
        <v>7772</v>
      </c>
      <c r="F1603" s="42" t="s">
        <v>7800</v>
      </c>
      <c r="G1603" s="42" t="s">
        <v>7755</v>
      </c>
      <c r="H1603" s="60">
        <v>60</v>
      </c>
      <c r="I1603" s="43">
        <v>29.99</v>
      </c>
      <c r="J1603" s="43">
        <f t="shared" ref="J1603:J1666" si="25">H1603*I1603</f>
        <v>1799.3999999999999</v>
      </c>
      <c r="K1603" s="44" t="s">
        <v>8711</v>
      </c>
      <c r="L1603" s="44" t="s">
        <v>8712</v>
      </c>
      <c r="M1603" s="44" t="e">
        <f>VLOOKUP(#REF!,Feuil1!$A$2:$D$2767,4,FALSE)</f>
        <v>#REF!</v>
      </c>
      <c r="N1603" s="45" t="e">
        <f>#REF!-M1603</f>
        <v>#REF!</v>
      </c>
    </row>
    <row r="1604" spans="2:14" ht="31.5">
      <c r="B1604" s="42" t="s">
        <v>7874</v>
      </c>
      <c r="C1604" s="42" t="s">
        <v>88</v>
      </c>
      <c r="D1604" s="42" t="s">
        <v>104</v>
      </c>
      <c r="E1604" s="42" t="s">
        <v>7771</v>
      </c>
      <c r="F1604" s="42" t="s">
        <v>7800</v>
      </c>
      <c r="G1604" s="42" t="s">
        <v>7755</v>
      </c>
      <c r="H1604" s="60">
        <v>60</v>
      </c>
      <c r="I1604" s="43">
        <v>29.99</v>
      </c>
      <c r="J1604" s="43">
        <f t="shared" si="25"/>
        <v>1799.3999999999999</v>
      </c>
      <c r="K1604" s="44" t="s">
        <v>8709</v>
      </c>
      <c r="L1604" s="44" t="s">
        <v>8710</v>
      </c>
      <c r="M1604" s="44" t="e">
        <f>VLOOKUP(#REF!,Feuil1!$A$2:$D$2767,4,FALSE)</f>
        <v>#REF!</v>
      </c>
      <c r="N1604" s="45" t="e">
        <f>#REF!-M1604</f>
        <v>#REF!</v>
      </c>
    </row>
    <row r="1605" spans="2:14" ht="31.5">
      <c r="B1605" s="42" t="s">
        <v>7874</v>
      </c>
      <c r="C1605" s="42" t="s">
        <v>88</v>
      </c>
      <c r="D1605" s="42" t="s">
        <v>104</v>
      </c>
      <c r="E1605" s="42" t="s">
        <v>7774</v>
      </c>
      <c r="F1605" s="42" t="s">
        <v>7800</v>
      </c>
      <c r="G1605" s="42" t="s">
        <v>7755</v>
      </c>
      <c r="H1605" s="60">
        <v>60</v>
      </c>
      <c r="I1605" s="43">
        <v>29.99</v>
      </c>
      <c r="J1605" s="43">
        <f t="shared" si="25"/>
        <v>1799.3999999999999</v>
      </c>
      <c r="K1605" s="44" t="s">
        <v>8715</v>
      </c>
      <c r="L1605" s="44" t="s">
        <v>8716</v>
      </c>
      <c r="M1605" s="44" t="e">
        <f>VLOOKUP(#REF!,Feuil1!$A$2:$D$2767,4,FALSE)</f>
        <v>#REF!</v>
      </c>
      <c r="N1605" s="45" t="e">
        <f>#REF!-M1605</f>
        <v>#REF!</v>
      </c>
    </row>
    <row r="1606" spans="2:14" ht="31.5">
      <c r="B1606" s="42" t="s">
        <v>7874</v>
      </c>
      <c r="C1606" s="42" t="s">
        <v>88</v>
      </c>
      <c r="D1606" s="42" t="s">
        <v>104</v>
      </c>
      <c r="E1606" s="42" t="s">
        <v>7804</v>
      </c>
      <c r="F1606" s="42" t="s">
        <v>7800</v>
      </c>
      <c r="G1606" s="42" t="s">
        <v>7755</v>
      </c>
      <c r="H1606" s="60">
        <v>60</v>
      </c>
      <c r="I1606" s="43">
        <v>29.99</v>
      </c>
      <c r="J1606" s="43">
        <f t="shared" si="25"/>
        <v>1799.3999999999999</v>
      </c>
      <c r="K1606" s="44" t="s">
        <v>8717</v>
      </c>
      <c r="L1606" s="44" t="s">
        <v>8718</v>
      </c>
      <c r="M1606" s="44" t="e">
        <f>VLOOKUP(#REF!,Feuil1!$A$2:$D$2767,4,FALSE)</f>
        <v>#REF!</v>
      </c>
      <c r="N1606" s="45" t="e">
        <f>#REF!-M1606</f>
        <v>#REF!</v>
      </c>
    </row>
    <row r="1607" spans="2:14" ht="31.5">
      <c r="B1607" s="42" t="s">
        <v>7818</v>
      </c>
      <c r="C1607" s="42" t="s">
        <v>88</v>
      </c>
      <c r="D1607" s="42" t="s">
        <v>116</v>
      </c>
      <c r="E1607" s="42" t="s">
        <v>7634</v>
      </c>
      <c r="F1607" s="42" t="s">
        <v>7800</v>
      </c>
      <c r="G1607" s="42" t="s">
        <v>7675</v>
      </c>
      <c r="H1607" s="60">
        <v>12</v>
      </c>
      <c r="I1607" s="43">
        <v>29.99</v>
      </c>
      <c r="J1607" s="43">
        <f t="shared" si="25"/>
        <v>359.88</v>
      </c>
      <c r="K1607" s="44" t="s">
        <v>8621</v>
      </c>
      <c r="L1607" s="44" t="s">
        <v>8622</v>
      </c>
      <c r="M1607" s="44" t="e">
        <f>VLOOKUP(#REF!,Feuil1!$A$2:$D$2767,4,FALSE)</f>
        <v>#REF!</v>
      </c>
      <c r="N1607" s="45" t="e">
        <f>#REF!-M1607</f>
        <v>#REF!</v>
      </c>
    </row>
    <row r="1608" spans="2:14" ht="31.5">
      <c r="B1608" s="42" t="s">
        <v>7818</v>
      </c>
      <c r="C1608" s="42" t="s">
        <v>88</v>
      </c>
      <c r="D1608" s="42" t="s">
        <v>116</v>
      </c>
      <c r="E1608" s="42" t="s">
        <v>7637</v>
      </c>
      <c r="F1608" s="42" t="s">
        <v>7800</v>
      </c>
      <c r="G1608" s="42" t="s">
        <v>7675</v>
      </c>
      <c r="H1608" s="60">
        <v>12</v>
      </c>
      <c r="I1608" s="43">
        <v>29.99</v>
      </c>
      <c r="J1608" s="43">
        <f t="shared" si="25"/>
        <v>359.88</v>
      </c>
      <c r="K1608" s="44" t="s">
        <v>8623</v>
      </c>
      <c r="L1608" s="44" t="s">
        <v>8624</v>
      </c>
      <c r="M1608" s="44" t="e">
        <f>VLOOKUP(#REF!,Feuil1!$A$2:$D$2767,4,FALSE)</f>
        <v>#REF!</v>
      </c>
      <c r="N1608" s="45" t="e">
        <f>#REF!-M1608</f>
        <v>#REF!</v>
      </c>
    </row>
    <row r="1609" spans="2:14" ht="31.5">
      <c r="B1609" s="42" t="s">
        <v>7818</v>
      </c>
      <c r="C1609" s="42" t="s">
        <v>88</v>
      </c>
      <c r="D1609" s="42" t="s">
        <v>116</v>
      </c>
      <c r="E1609" s="42" t="s">
        <v>7635</v>
      </c>
      <c r="F1609" s="42" t="s">
        <v>7800</v>
      </c>
      <c r="G1609" s="42" t="s">
        <v>7675</v>
      </c>
      <c r="H1609" s="60">
        <v>24</v>
      </c>
      <c r="I1609" s="43">
        <v>29.99</v>
      </c>
      <c r="J1609" s="43">
        <f t="shared" si="25"/>
        <v>719.76</v>
      </c>
      <c r="K1609" s="44" t="s">
        <v>8625</v>
      </c>
      <c r="L1609" s="44" t="s">
        <v>8626</v>
      </c>
      <c r="M1609" s="44" t="e">
        <f>VLOOKUP(#REF!,Feuil1!$A$2:$D$2767,4,FALSE)</f>
        <v>#REF!</v>
      </c>
      <c r="N1609" s="45" t="e">
        <f>#REF!-M1609</f>
        <v>#REF!</v>
      </c>
    </row>
    <row r="1610" spans="2:14" ht="31.5">
      <c r="B1610" s="42" t="s">
        <v>7818</v>
      </c>
      <c r="C1610" s="42" t="s">
        <v>88</v>
      </c>
      <c r="D1610" s="42" t="s">
        <v>116</v>
      </c>
      <c r="E1610" s="42" t="s">
        <v>7636</v>
      </c>
      <c r="F1610" s="42" t="s">
        <v>7800</v>
      </c>
      <c r="G1610" s="42" t="s">
        <v>7675</v>
      </c>
      <c r="H1610" s="60">
        <v>24</v>
      </c>
      <c r="I1610" s="43">
        <v>29.99</v>
      </c>
      <c r="J1610" s="43">
        <f t="shared" si="25"/>
        <v>719.76</v>
      </c>
      <c r="K1610" s="44" t="s">
        <v>8627</v>
      </c>
      <c r="L1610" s="44" t="s">
        <v>8628</v>
      </c>
      <c r="M1610" s="44" t="e">
        <f>VLOOKUP(#REF!,Feuil1!$A$2:$D$2767,4,FALSE)</f>
        <v>#REF!</v>
      </c>
      <c r="N1610" s="45" t="e">
        <f>#REF!-M1610</f>
        <v>#REF!</v>
      </c>
    </row>
    <row r="1611" spans="2:14" ht="31.5">
      <c r="B1611" s="42" t="s">
        <v>7818</v>
      </c>
      <c r="C1611" s="42" t="s">
        <v>88</v>
      </c>
      <c r="D1611" s="42" t="s">
        <v>116</v>
      </c>
      <c r="E1611" s="42" t="s">
        <v>7639</v>
      </c>
      <c r="F1611" s="42" t="s">
        <v>7800</v>
      </c>
      <c r="G1611" s="42" t="s">
        <v>7675</v>
      </c>
      <c r="H1611" s="60">
        <v>12</v>
      </c>
      <c r="I1611" s="43">
        <v>29.99</v>
      </c>
      <c r="J1611" s="43">
        <f t="shared" si="25"/>
        <v>359.88</v>
      </c>
      <c r="K1611" s="44" t="s">
        <v>8629</v>
      </c>
      <c r="L1611" s="44" t="s">
        <v>8630</v>
      </c>
      <c r="M1611" s="44" t="e">
        <f>VLOOKUP(#REF!,Feuil1!$A$2:$D$2767,4,FALSE)</f>
        <v>#REF!</v>
      </c>
      <c r="N1611" s="45" t="e">
        <f>#REF!-M1611</f>
        <v>#REF!</v>
      </c>
    </row>
    <row r="1612" spans="2:14" ht="31.5">
      <c r="B1612" s="42" t="s">
        <v>7818</v>
      </c>
      <c r="C1612" s="42" t="s">
        <v>88</v>
      </c>
      <c r="D1612" s="42" t="s">
        <v>116</v>
      </c>
      <c r="E1612" s="42" t="s">
        <v>7640</v>
      </c>
      <c r="F1612" s="42" t="s">
        <v>7800</v>
      </c>
      <c r="G1612" s="42" t="s">
        <v>7675</v>
      </c>
      <c r="H1612" s="60">
        <v>12</v>
      </c>
      <c r="I1612" s="43">
        <v>29.99</v>
      </c>
      <c r="J1612" s="43">
        <f t="shared" si="25"/>
        <v>359.88</v>
      </c>
      <c r="K1612" s="44" t="s">
        <v>8631</v>
      </c>
      <c r="L1612" s="44" t="s">
        <v>8632</v>
      </c>
      <c r="M1612" s="44" t="e">
        <f>VLOOKUP(#REF!,Feuil1!$A$2:$D$2767,4,FALSE)</f>
        <v>#REF!</v>
      </c>
      <c r="N1612" s="45" t="e">
        <f>#REF!-M1612</f>
        <v>#REF!</v>
      </c>
    </row>
    <row r="1613" spans="2:14" ht="31.5">
      <c r="B1613" s="42" t="s">
        <v>7819</v>
      </c>
      <c r="C1613" s="42" t="s">
        <v>88</v>
      </c>
      <c r="D1613" s="42" t="s">
        <v>116</v>
      </c>
      <c r="E1613" s="42" t="s">
        <v>7634</v>
      </c>
      <c r="F1613" s="42" t="s">
        <v>7800</v>
      </c>
      <c r="G1613" s="42" t="s">
        <v>7675</v>
      </c>
      <c r="H1613" s="60">
        <v>31</v>
      </c>
      <c r="I1613" s="43">
        <v>29.990000000000002</v>
      </c>
      <c r="J1613" s="43">
        <f t="shared" si="25"/>
        <v>929.69</v>
      </c>
      <c r="K1613" s="44" t="s">
        <v>8633</v>
      </c>
      <c r="L1613" s="44" t="s">
        <v>8634</v>
      </c>
      <c r="M1613" s="44" t="e">
        <f>VLOOKUP(#REF!,Feuil1!$A$2:$D$2767,4,FALSE)</f>
        <v>#REF!</v>
      </c>
      <c r="N1613" s="45" t="e">
        <f>#REF!-M1613</f>
        <v>#REF!</v>
      </c>
    </row>
    <row r="1614" spans="2:14" ht="31.5">
      <c r="B1614" s="42" t="s">
        <v>7819</v>
      </c>
      <c r="C1614" s="42" t="s">
        <v>88</v>
      </c>
      <c r="D1614" s="42" t="s">
        <v>116</v>
      </c>
      <c r="E1614" s="42" t="s">
        <v>7637</v>
      </c>
      <c r="F1614" s="42" t="s">
        <v>7800</v>
      </c>
      <c r="G1614" s="42" t="s">
        <v>7675</v>
      </c>
      <c r="H1614" s="60">
        <v>31</v>
      </c>
      <c r="I1614" s="43">
        <v>29.990000000000002</v>
      </c>
      <c r="J1614" s="43">
        <f t="shared" si="25"/>
        <v>929.69</v>
      </c>
      <c r="K1614" s="44" t="s">
        <v>8635</v>
      </c>
      <c r="L1614" s="44" t="s">
        <v>8636</v>
      </c>
      <c r="M1614" s="44" t="e">
        <f>VLOOKUP(#REF!,Feuil1!$A$2:$D$2767,4,FALSE)</f>
        <v>#REF!</v>
      </c>
      <c r="N1614" s="45" t="e">
        <f>#REF!-M1614</f>
        <v>#REF!</v>
      </c>
    </row>
    <row r="1615" spans="2:14" ht="31.5">
      <c r="B1615" s="42" t="s">
        <v>7819</v>
      </c>
      <c r="C1615" s="42" t="s">
        <v>88</v>
      </c>
      <c r="D1615" s="42" t="s">
        <v>116</v>
      </c>
      <c r="E1615" s="42" t="s">
        <v>7635</v>
      </c>
      <c r="F1615" s="42" t="s">
        <v>7800</v>
      </c>
      <c r="G1615" s="42" t="s">
        <v>7675</v>
      </c>
      <c r="H1615" s="60">
        <v>62</v>
      </c>
      <c r="I1615" s="43">
        <v>29.990000000000002</v>
      </c>
      <c r="J1615" s="43">
        <f t="shared" si="25"/>
        <v>1859.38</v>
      </c>
      <c r="K1615" s="44" t="s">
        <v>8637</v>
      </c>
      <c r="L1615" s="44" t="s">
        <v>8638</v>
      </c>
      <c r="M1615" s="44" t="e">
        <f>VLOOKUP(#REF!,Feuil1!$A$2:$D$2767,4,FALSE)</f>
        <v>#REF!</v>
      </c>
      <c r="N1615" s="45" t="e">
        <f>#REF!-M1615</f>
        <v>#REF!</v>
      </c>
    </row>
    <row r="1616" spans="2:14" ht="31.5">
      <c r="B1616" s="42" t="s">
        <v>7819</v>
      </c>
      <c r="C1616" s="42" t="s">
        <v>88</v>
      </c>
      <c r="D1616" s="42" t="s">
        <v>116</v>
      </c>
      <c r="E1616" s="42" t="s">
        <v>7636</v>
      </c>
      <c r="F1616" s="42" t="s">
        <v>7800</v>
      </c>
      <c r="G1616" s="42" t="s">
        <v>7675</v>
      </c>
      <c r="H1616" s="60">
        <v>62</v>
      </c>
      <c r="I1616" s="43">
        <v>29.990000000000002</v>
      </c>
      <c r="J1616" s="43">
        <f t="shared" si="25"/>
        <v>1859.38</v>
      </c>
      <c r="K1616" s="44" t="s">
        <v>8639</v>
      </c>
      <c r="L1616" s="44" t="s">
        <v>8640</v>
      </c>
      <c r="M1616" s="44" t="e">
        <f>VLOOKUP(#REF!,Feuil1!$A$2:$D$2767,4,FALSE)</f>
        <v>#REF!</v>
      </c>
      <c r="N1616" s="45" t="e">
        <f>#REF!-M1616</f>
        <v>#REF!</v>
      </c>
    </row>
    <row r="1617" spans="2:14" ht="31.5">
      <c r="B1617" s="42" t="s">
        <v>7819</v>
      </c>
      <c r="C1617" s="42" t="s">
        <v>88</v>
      </c>
      <c r="D1617" s="42" t="s">
        <v>116</v>
      </c>
      <c r="E1617" s="42" t="s">
        <v>7639</v>
      </c>
      <c r="F1617" s="42" t="s">
        <v>7800</v>
      </c>
      <c r="G1617" s="42" t="s">
        <v>7675</v>
      </c>
      <c r="H1617" s="60">
        <v>31</v>
      </c>
      <c r="I1617" s="43">
        <v>29.990000000000002</v>
      </c>
      <c r="J1617" s="43">
        <f t="shared" si="25"/>
        <v>929.69</v>
      </c>
      <c r="K1617" s="44" t="s">
        <v>8641</v>
      </c>
      <c r="L1617" s="44" t="s">
        <v>8642</v>
      </c>
      <c r="M1617" s="44" t="e">
        <f>VLOOKUP(#REF!,Feuil1!$A$2:$D$2767,4,FALSE)</f>
        <v>#REF!</v>
      </c>
      <c r="N1617" s="45" t="e">
        <f>#REF!-M1617</f>
        <v>#REF!</v>
      </c>
    </row>
    <row r="1618" spans="2:14" ht="31.5">
      <c r="B1618" s="42" t="s">
        <v>7819</v>
      </c>
      <c r="C1618" s="42" t="s">
        <v>88</v>
      </c>
      <c r="D1618" s="42" t="s">
        <v>116</v>
      </c>
      <c r="E1618" s="42" t="s">
        <v>7640</v>
      </c>
      <c r="F1618" s="42" t="s">
        <v>7800</v>
      </c>
      <c r="G1618" s="42" t="s">
        <v>7675</v>
      </c>
      <c r="H1618" s="60">
        <v>31</v>
      </c>
      <c r="I1618" s="43">
        <v>29.990000000000002</v>
      </c>
      <c r="J1618" s="43">
        <f t="shared" si="25"/>
        <v>929.69</v>
      </c>
      <c r="K1618" s="44" t="s">
        <v>8643</v>
      </c>
      <c r="L1618" s="44" t="s">
        <v>8644</v>
      </c>
      <c r="M1618" s="44" t="e">
        <f>VLOOKUP(#REF!,Feuil1!$A$2:$D$2767,4,FALSE)</f>
        <v>#REF!</v>
      </c>
      <c r="N1618" s="45" t="e">
        <f>#REF!-M1618</f>
        <v>#REF!</v>
      </c>
    </row>
    <row r="1619" spans="2:14" ht="31.5">
      <c r="B1619" s="42" t="s">
        <v>7820</v>
      </c>
      <c r="C1619" s="42" t="s">
        <v>88</v>
      </c>
      <c r="D1619" s="42" t="s">
        <v>116</v>
      </c>
      <c r="E1619" s="42" t="s">
        <v>7640</v>
      </c>
      <c r="F1619" s="42" t="s">
        <v>7777</v>
      </c>
      <c r="G1619" s="42" t="s">
        <v>7675</v>
      </c>
      <c r="H1619" s="60">
        <v>30</v>
      </c>
      <c r="I1619" s="43">
        <v>44.99</v>
      </c>
      <c r="J1619" s="43">
        <f t="shared" si="25"/>
        <v>1349.7</v>
      </c>
      <c r="K1619" s="44" t="s">
        <v>8645</v>
      </c>
      <c r="L1619" s="44" t="s">
        <v>8646</v>
      </c>
      <c r="M1619" s="44" t="e">
        <f>VLOOKUP(#REF!,Feuil1!$A$2:$D$2767,4,FALSE)</f>
        <v>#REF!</v>
      </c>
      <c r="N1619" s="45" t="e">
        <f>#REF!-M1619</f>
        <v>#REF!</v>
      </c>
    </row>
    <row r="1620" spans="2:14" ht="31.5">
      <c r="B1620" s="42" t="s">
        <v>7820</v>
      </c>
      <c r="C1620" s="42" t="s">
        <v>88</v>
      </c>
      <c r="D1620" s="42" t="s">
        <v>116</v>
      </c>
      <c r="E1620" s="42" t="s">
        <v>7780</v>
      </c>
      <c r="F1620" s="42" t="s">
        <v>7777</v>
      </c>
      <c r="G1620" s="42" t="s">
        <v>7675</v>
      </c>
      <c r="H1620" s="60">
        <v>30</v>
      </c>
      <c r="I1620" s="43">
        <v>44.99</v>
      </c>
      <c r="J1620" s="43">
        <f t="shared" si="25"/>
        <v>1349.7</v>
      </c>
      <c r="K1620" s="44" t="s">
        <v>8647</v>
      </c>
      <c r="L1620" s="44" t="s">
        <v>8648</v>
      </c>
      <c r="M1620" s="44" t="e">
        <f>VLOOKUP(#REF!,Feuil1!$A$2:$D$2767,4,FALSE)</f>
        <v>#REF!</v>
      </c>
      <c r="N1620" s="45" t="e">
        <f>#REF!-M1620</f>
        <v>#REF!</v>
      </c>
    </row>
    <row r="1621" spans="2:14" ht="31.5">
      <c r="B1621" s="42" t="s">
        <v>7820</v>
      </c>
      <c r="C1621" s="42" t="s">
        <v>88</v>
      </c>
      <c r="D1621" s="42" t="s">
        <v>116</v>
      </c>
      <c r="E1621" s="42" t="s">
        <v>7782</v>
      </c>
      <c r="F1621" s="42" t="s">
        <v>7777</v>
      </c>
      <c r="G1621" s="42" t="s">
        <v>7675</v>
      </c>
      <c r="H1621" s="60">
        <v>30</v>
      </c>
      <c r="I1621" s="43">
        <v>44.99</v>
      </c>
      <c r="J1621" s="43">
        <f t="shared" si="25"/>
        <v>1349.7</v>
      </c>
      <c r="K1621" s="44" t="s">
        <v>8649</v>
      </c>
      <c r="L1621" s="44" t="s">
        <v>8650</v>
      </c>
      <c r="M1621" s="44" t="e">
        <f>VLOOKUP(#REF!,Feuil1!$A$2:$D$2767,4,FALSE)</f>
        <v>#REF!</v>
      </c>
      <c r="N1621" s="45" t="e">
        <f>#REF!-M1621</f>
        <v>#REF!</v>
      </c>
    </row>
    <row r="1622" spans="2:14" ht="31.5">
      <c r="B1622" s="42" t="s">
        <v>7820</v>
      </c>
      <c r="C1622" s="42" t="s">
        <v>88</v>
      </c>
      <c r="D1622" s="42" t="s">
        <v>116</v>
      </c>
      <c r="E1622" s="42" t="s">
        <v>7632</v>
      </c>
      <c r="F1622" s="42" t="s">
        <v>7777</v>
      </c>
      <c r="G1622" s="42" t="s">
        <v>7675</v>
      </c>
      <c r="H1622" s="60">
        <v>15</v>
      </c>
      <c r="I1622" s="43">
        <v>44.99</v>
      </c>
      <c r="J1622" s="43">
        <f t="shared" si="25"/>
        <v>674.85</v>
      </c>
      <c r="K1622" s="44" t="s">
        <v>8651</v>
      </c>
      <c r="L1622" s="44" t="s">
        <v>8652</v>
      </c>
      <c r="M1622" s="44" t="e">
        <f>VLOOKUP(#REF!,Feuil1!$A$2:$D$2767,4,FALSE)</f>
        <v>#REF!</v>
      </c>
      <c r="N1622" s="45" t="e">
        <f>#REF!-M1622</f>
        <v>#REF!</v>
      </c>
    </row>
    <row r="1623" spans="2:14" ht="31.5">
      <c r="B1623" s="42" t="s">
        <v>7820</v>
      </c>
      <c r="C1623" s="42" t="s">
        <v>88</v>
      </c>
      <c r="D1623" s="42" t="s">
        <v>116</v>
      </c>
      <c r="E1623" s="42" t="s">
        <v>7633</v>
      </c>
      <c r="F1623" s="42" t="s">
        <v>7777</v>
      </c>
      <c r="G1623" s="42" t="s">
        <v>7675</v>
      </c>
      <c r="H1623" s="60">
        <v>15</v>
      </c>
      <c r="I1623" s="43">
        <v>44.99</v>
      </c>
      <c r="J1623" s="43">
        <f t="shared" si="25"/>
        <v>674.85</v>
      </c>
      <c r="K1623" s="44" t="s">
        <v>8653</v>
      </c>
      <c r="L1623" s="44" t="s">
        <v>8654</v>
      </c>
      <c r="M1623" s="44" t="e">
        <f>VLOOKUP(#REF!,Feuil1!$A$2:$D$2767,4,FALSE)</f>
        <v>#REF!</v>
      </c>
      <c r="N1623" s="45" t="e">
        <f>#REF!-M1623</f>
        <v>#REF!</v>
      </c>
    </row>
    <row r="1624" spans="2:14" ht="31.5">
      <c r="B1624" s="42" t="s">
        <v>7821</v>
      </c>
      <c r="C1624" s="42" t="s">
        <v>88</v>
      </c>
      <c r="D1624" s="42" t="s">
        <v>116</v>
      </c>
      <c r="E1624" s="42" t="s">
        <v>7640</v>
      </c>
      <c r="F1624" s="42" t="s">
        <v>7777</v>
      </c>
      <c r="G1624" s="42" t="s">
        <v>7675</v>
      </c>
      <c r="H1624" s="60">
        <v>14</v>
      </c>
      <c r="I1624" s="43">
        <v>44.99</v>
      </c>
      <c r="J1624" s="43">
        <f t="shared" si="25"/>
        <v>629.86</v>
      </c>
      <c r="K1624" s="44" t="s">
        <v>8655</v>
      </c>
      <c r="L1624" s="44" t="s">
        <v>8656</v>
      </c>
      <c r="M1624" s="44" t="e">
        <f>VLOOKUP(#REF!,Feuil1!$A$2:$D$2767,4,FALSE)</f>
        <v>#REF!</v>
      </c>
      <c r="N1624" s="45" t="e">
        <f>#REF!-M1624</f>
        <v>#REF!</v>
      </c>
    </row>
    <row r="1625" spans="2:14" ht="31.5">
      <c r="B1625" s="42" t="s">
        <v>7821</v>
      </c>
      <c r="C1625" s="42" t="s">
        <v>88</v>
      </c>
      <c r="D1625" s="42" t="s">
        <v>116</v>
      </c>
      <c r="E1625" s="42" t="s">
        <v>7780</v>
      </c>
      <c r="F1625" s="42" t="s">
        <v>7777</v>
      </c>
      <c r="G1625" s="42" t="s">
        <v>7675</v>
      </c>
      <c r="H1625" s="60">
        <v>14</v>
      </c>
      <c r="I1625" s="43">
        <v>44.99</v>
      </c>
      <c r="J1625" s="43">
        <f t="shared" si="25"/>
        <v>629.86</v>
      </c>
      <c r="K1625" s="44" t="s">
        <v>8657</v>
      </c>
      <c r="L1625" s="44" t="s">
        <v>8658</v>
      </c>
      <c r="M1625" s="44" t="e">
        <f>VLOOKUP(#REF!,Feuil1!$A$2:$D$2767,4,FALSE)</f>
        <v>#REF!</v>
      </c>
      <c r="N1625" s="45" t="e">
        <f>#REF!-M1625</f>
        <v>#REF!</v>
      </c>
    </row>
    <row r="1626" spans="2:14" ht="31.5">
      <c r="B1626" s="42" t="s">
        <v>7821</v>
      </c>
      <c r="C1626" s="42" t="s">
        <v>88</v>
      </c>
      <c r="D1626" s="42" t="s">
        <v>116</v>
      </c>
      <c r="E1626" s="42" t="s">
        <v>7782</v>
      </c>
      <c r="F1626" s="42" t="s">
        <v>7777</v>
      </c>
      <c r="G1626" s="42" t="s">
        <v>7675</v>
      </c>
      <c r="H1626" s="60">
        <v>14</v>
      </c>
      <c r="I1626" s="43">
        <v>44.99</v>
      </c>
      <c r="J1626" s="43">
        <f t="shared" si="25"/>
        <v>629.86</v>
      </c>
      <c r="K1626" s="44" t="s">
        <v>8659</v>
      </c>
      <c r="L1626" s="44" t="s">
        <v>8660</v>
      </c>
      <c r="M1626" s="44" t="e">
        <f>VLOOKUP(#REF!,Feuil1!$A$2:$D$2767,4,FALSE)</f>
        <v>#REF!</v>
      </c>
      <c r="N1626" s="45" t="e">
        <f>#REF!-M1626</f>
        <v>#REF!</v>
      </c>
    </row>
    <row r="1627" spans="2:14" ht="31.5">
      <c r="B1627" s="42" t="s">
        <v>7821</v>
      </c>
      <c r="C1627" s="42" t="s">
        <v>88</v>
      </c>
      <c r="D1627" s="42" t="s">
        <v>116</v>
      </c>
      <c r="E1627" s="42" t="s">
        <v>7632</v>
      </c>
      <c r="F1627" s="42" t="s">
        <v>7777</v>
      </c>
      <c r="G1627" s="42" t="s">
        <v>7675</v>
      </c>
      <c r="H1627" s="60">
        <v>7</v>
      </c>
      <c r="I1627" s="43">
        <v>44.99</v>
      </c>
      <c r="J1627" s="43">
        <f t="shared" si="25"/>
        <v>314.93</v>
      </c>
      <c r="K1627" s="44" t="s">
        <v>8661</v>
      </c>
      <c r="L1627" s="44" t="s">
        <v>8662</v>
      </c>
      <c r="M1627" s="44" t="e">
        <f>VLOOKUP(#REF!,Feuil1!$A$2:$D$2767,4,FALSE)</f>
        <v>#REF!</v>
      </c>
      <c r="N1627" s="45" t="e">
        <f>#REF!-M1627</f>
        <v>#REF!</v>
      </c>
    </row>
    <row r="1628" spans="2:14" ht="31.5">
      <c r="B1628" s="42" t="s">
        <v>7821</v>
      </c>
      <c r="C1628" s="42" t="s">
        <v>88</v>
      </c>
      <c r="D1628" s="42" t="s">
        <v>116</v>
      </c>
      <c r="E1628" s="42" t="s">
        <v>7633</v>
      </c>
      <c r="F1628" s="42" t="s">
        <v>7777</v>
      </c>
      <c r="G1628" s="42" t="s">
        <v>7675</v>
      </c>
      <c r="H1628" s="60">
        <v>7</v>
      </c>
      <c r="I1628" s="43">
        <v>44.99</v>
      </c>
      <c r="J1628" s="43">
        <f t="shared" si="25"/>
        <v>314.93</v>
      </c>
      <c r="K1628" s="44" t="s">
        <v>8663</v>
      </c>
      <c r="L1628" s="44" t="s">
        <v>8664</v>
      </c>
      <c r="M1628" s="44" t="e">
        <f>VLOOKUP(#REF!,Feuil1!$A$2:$D$2767,4,FALSE)</f>
        <v>#REF!</v>
      </c>
      <c r="N1628" s="45" t="e">
        <f>#REF!-M1628</f>
        <v>#REF!</v>
      </c>
    </row>
    <row r="1629" spans="2:14" ht="31.5">
      <c r="B1629" s="42" t="s">
        <v>7810</v>
      </c>
      <c r="C1629" s="42" t="s">
        <v>88</v>
      </c>
      <c r="D1629" s="42" t="s">
        <v>116</v>
      </c>
      <c r="E1629" s="42" t="s">
        <v>7773</v>
      </c>
      <c r="F1629" s="42" t="s">
        <v>7800</v>
      </c>
      <c r="G1629" s="42" t="s">
        <v>7646</v>
      </c>
      <c r="H1629" s="60">
        <v>66</v>
      </c>
      <c r="I1629" s="43">
        <v>14.99</v>
      </c>
      <c r="J1629" s="43">
        <f t="shared" si="25"/>
        <v>989.34</v>
      </c>
      <c r="K1629" s="44" t="s">
        <v>9165</v>
      </c>
      <c r="L1629" s="44" t="s">
        <v>9166</v>
      </c>
      <c r="M1629" s="44" t="e">
        <f>VLOOKUP(#REF!,Feuil1!$A$2:$D$2767,4,FALSE)</f>
        <v>#REF!</v>
      </c>
      <c r="N1629" s="45" t="e">
        <f>#REF!-M1629</f>
        <v>#REF!</v>
      </c>
    </row>
    <row r="1630" spans="2:14" ht="31.5">
      <c r="B1630" s="42" t="s">
        <v>7810</v>
      </c>
      <c r="C1630" s="42" t="s">
        <v>88</v>
      </c>
      <c r="D1630" s="42" t="s">
        <v>116</v>
      </c>
      <c r="E1630" s="42" t="s">
        <v>7772</v>
      </c>
      <c r="F1630" s="42" t="s">
        <v>7800</v>
      </c>
      <c r="G1630" s="42" t="s">
        <v>7646</v>
      </c>
      <c r="H1630" s="60">
        <v>66</v>
      </c>
      <c r="I1630" s="43">
        <v>14.99</v>
      </c>
      <c r="J1630" s="43">
        <f t="shared" si="25"/>
        <v>989.34</v>
      </c>
      <c r="K1630" s="44" t="s">
        <v>9163</v>
      </c>
      <c r="L1630" s="44" t="s">
        <v>9164</v>
      </c>
      <c r="M1630" s="44" t="e">
        <f>VLOOKUP(#REF!,Feuil1!$A$2:$D$2767,4,FALSE)</f>
        <v>#REF!</v>
      </c>
      <c r="N1630" s="45" t="e">
        <f>#REF!-M1630</f>
        <v>#REF!</v>
      </c>
    </row>
    <row r="1631" spans="2:14" ht="31.5">
      <c r="B1631" s="42" t="s">
        <v>7810</v>
      </c>
      <c r="C1631" s="42" t="s">
        <v>88</v>
      </c>
      <c r="D1631" s="42" t="s">
        <v>116</v>
      </c>
      <c r="E1631" s="42" t="s">
        <v>7771</v>
      </c>
      <c r="F1631" s="42" t="s">
        <v>7800</v>
      </c>
      <c r="G1631" s="42" t="s">
        <v>7646</v>
      </c>
      <c r="H1631" s="60">
        <v>33</v>
      </c>
      <c r="I1631" s="43">
        <v>14.99</v>
      </c>
      <c r="J1631" s="43">
        <f t="shared" si="25"/>
        <v>494.67</v>
      </c>
      <c r="K1631" s="44" t="s">
        <v>9161</v>
      </c>
      <c r="L1631" s="44" t="s">
        <v>9162</v>
      </c>
      <c r="M1631" s="44" t="e">
        <f>VLOOKUP(#REF!,Feuil1!$A$2:$D$2767,4,FALSE)</f>
        <v>#REF!</v>
      </c>
      <c r="N1631" s="45" t="e">
        <f>#REF!-M1631</f>
        <v>#REF!</v>
      </c>
    </row>
    <row r="1632" spans="2:14" ht="31.5">
      <c r="B1632" s="42" t="s">
        <v>7810</v>
      </c>
      <c r="C1632" s="42" t="s">
        <v>88</v>
      </c>
      <c r="D1632" s="42" t="s">
        <v>116</v>
      </c>
      <c r="E1632" s="42" t="s">
        <v>7774</v>
      </c>
      <c r="F1632" s="42" t="s">
        <v>7800</v>
      </c>
      <c r="G1632" s="42" t="s">
        <v>7646</v>
      </c>
      <c r="H1632" s="60">
        <v>66</v>
      </c>
      <c r="I1632" s="43">
        <v>14.99</v>
      </c>
      <c r="J1632" s="43">
        <f t="shared" si="25"/>
        <v>989.34</v>
      </c>
      <c r="K1632" s="44" t="s">
        <v>9167</v>
      </c>
      <c r="L1632" s="44" t="s">
        <v>9168</v>
      </c>
      <c r="M1632" s="44" t="e">
        <f>VLOOKUP(#REF!,Feuil1!$A$2:$D$2767,4,FALSE)</f>
        <v>#REF!</v>
      </c>
      <c r="N1632" s="45" t="e">
        <f>#REF!-M1632</f>
        <v>#REF!</v>
      </c>
    </row>
    <row r="1633" spans="2:14" ht="31.5">
      <c r="B1633" s="42" t="s">
        <v>7810</v>
      </c>
      <c r="C1633" s="42" t="s">
        <v>88</v>
      </c>
      <c r="D1633" s="42" t="s">
        <v>116</v>
      </c>
      <c r="E1633" s="42" t="s">
        <v>7768</v>
      </c>
      <c r="F1633" s="42" t="s">
        <v>7800</v>
      </c>
      <c r="G1633" s="42" t="s">
        <v>7646</v>
      </c>
      <c r="H1633" s="60">
        <v>33</v>
      </c>
      <c r="I1633" s="43">
        <v>14.99</v>
      </c>
      <c r="J1633" s="43">
        <f t="shared" si="25"/>
        <v>494.67</v>
      </c>
      <c r="K1633" s="44" t="s">
        <v>9159</v>
      </c>
      <c r="L1633" s="44" t="s">
        <v>9160</v>
      </c>
      <c r="M1633" s="44" t="e">
        <f>VLOOKUP(#REF!,Feuil1!$A$2:$D$2767,4,FALSE)</f>
        <v>#REF!</v>
      </c>
      <c r="N1633" s="45" t="e">
        <f>#REF!-M1633</f>
        <v>#REF!</v>
      </c>
    </row>
    <row r="1634" spans="2:14" ht="31.5">
      <c r="B1634" s="42" t="s">
        <v>7812</v>
      </c>
      <c r="C1634" s="42" t="s">
        <v>88</v>
      </c>
      <c r="D1634" s="42" t="s">
        <v>116</v>
      </c>
      <c r="E1634" s="42" t="s">
        <v>7773</v>
      </c>
      <c r="F1634" s="42" t="s">
        <v>7800</v>
      </c>
      <c r="G1634" s="42" t="s">
        <v>7646</v>
      </c>
      <c r="H1634" s="60">
        <v>56</v>
      </c>
      <c r="I1634" s="43">
        <v>14.99</v>
      </c>
      <c r="J1634" s="43">
        <f t="shared" si="25"/>
        <v>839.44</v>
      </c>
      <c r="K1634" s="44" t="s">
        <v>9175</v>
      </c>
      <c r="L1634" s="44" t="s">
        <v>9176</v>
      </c>
      <c r="M1634" s="44" t="e">
        <f>VLOOKUP(#REF!,Feuil1!$A$2:$D$2767,4,FALSE)</f>
        <v>#REF!</v>
      </c>
      <c r="N1634" s="45" t="e">
        <f>#REF!-M1634</f>
        <v>#REF!</v>
      </c>
    </row>
    <row r="1635" spans="2:14" ht="31.5">
      <c r="B1635" s="42" t="s">
        <v>7812</v>
      </c>
      <c r="C1635" s="42" t="s">
        <v>88</v>
      </c>
      <c r="D1635" s="42" t="s">
        <v>116</v>
      </c>
      <c r="E1635" s="42" t="s">
        <v>7772</v>
      </c>
      <c r="F1635" s="42" t="s">
        <v>7800</v>
      </c>
      <c r="G1635" s="42" t="s">
        <v>7646</v>
      </c>
      <c r="H1635" s="60">
        <v>56</v>
      </c>
      <c r="I1635" s="43">
        <v>14.99</v>
      </c>
      <c r="J1635" s="43">
        <f t="shared" si="25"/>
        <v>839.44</v>
      </c>
      <c r="K1635" s="44" t="s">
        <v>9173</v>
      </c>
      <c r="L1635" s="44" t="s">
        <v>9174</v>
      </c>
      <c r="M1635" s="44" t="e">
        <f>VLOOKUP(#REF!,Feuil1!$A$2:$D$2767,4,FALSE)</f>
        <v>#REF!</v>
      </c>
      <c r="N1635" s="45" t="e">
        <f>#REF!-M1635</f>
        <v>#REF!</v>
      </c>
    </row>
    <row r="1636" spans="2:14" ht="31.5">
      <c r="B1636" s="42" t="s">
        <v>7812</v>
      </c>
      <c r="C1636" s="42" t="s">
        <v>88</v>
      </c>
      <c r="D1636" s="42" t="s">
        <v>116</v>
      </c>
      <c r="E1636" s="42" t="s">
        <v>7771</v>
      </c>
      <c r="F1636" s="42" t="s">
        <v>7800</v>
      </c>
      <c r="G1636" s="42" t="s">
        <v>7646</v>
      </c>
      <c r="H1636" s="60">
        <v>28</v>
      </c>
      <c r="I1636" s="43">
        <v>14.99</v>
      </c>
      <c r="J1636" s="43">
        <f t="shared" si="25"/>
        <v>419.72</v>
      </c>
      <c r="K1636" s="44" t="s">
        <v>9171</v>
      </c>
      <c r="L1636" s="44" t="s">
        <v>9172</v>
      </c>
      <c r="M1636" s="44" t="e">
        <f>VLOOKUP(#REF!,Feuil1!$A$2:$D$2767,4,FALSE)</f>
        <v>#REF!</v>
      </c>
      <c r="N1636" s="45" t="e">
        <f>#REF!-M1636</f>
        <v>#REF!</v>
      </c>
    </row>
    <row r="1637" spans="2:14" ht="31.5">
      <c r="B1637" s="42" t="s">
        <v>7812</v>
      </c>
      <c r="C1637" s="42" t="s">
        <v>88</v>
      </c>
      <c r="D1637" s="42" t="s">
        <v>116</v>
      </c>
      <c r="E1637" s="42" t="s">
        <v>7774</v>
      </c>
      <c r="F1637" s="42" t="s">
        <v>7800</v>
      </c>
      <c r="G1637" s="42" t="s">
        <v>7646</v>
      </c>
      <c r="H1637" s="60">
        <v>56</v>
      </c>
      <c r="I1637" s="43">
        <v>14.99</v>
      </c>
      <c r="J1637" s="43">
        <f t="shared" si="25"/>
        <v>839.44</v>
      </c>
      <c r="K1637" s="44" t="s">
        <v>9177</v>
      </c>
      <c r="L1637" s="44" t="s">
        <v>9178</v>
      </c>
      <c r="M1637" s="44" t="e">
        <f>VLOOKUP(#REF!,Feuil1!$A$2:$D$2767,4,FALSE)</f>
        <v>#REF!</v>
      </c>
      <c r="N1637" s="45" t="e">
        <f>#REF!-M1637</f>
        <v>#REF!</v>
      </c>
    </row>
    <row r="1638" spans="2:14" ht="31.5">
      <c r="B1638" s="42" t="s">
        <v>7812</v>
      </c>
      <c r="C1638" s="42" t="s">
        <v>88</v>
      </c>
      <c r="D1638" s="42" t="s">
        <v>116</v>
      </c>
      <c r="E1638" s="42" t="s">
        <v>7768</v>
      </c>
      <c r="F1638" s="42" t="s">
        <v>7800</v>
      </c>
      <c r="G1638" s="42" t="s">
        <v>7646</v>
      </c>
      <c r="H1638" s="60">
        <v>28</v>
      </c>
      <c r="I1638" s="43">
        <v>14.99</v>
      </c>
      <c r="J1638" s="43">
        <f t="shared" si="25"/>
        <v>419.72</v>
      </c>
      <c r="K1638" s="44" t="s">
        <v>9169</v>
      </c>
      <c r="L1638" s="44" t="s">
        <v>9170</v>
      </c>
      <c r="M1638" s="44" t="e">
        <f>VLOOKUP(#REF!,Feuil1!$A$2:$D$2767,4,FALSE)</f>
        <v>#REF!</v>
      </c>
      <c r="N1638" s="45" t="e">
        <f>#REF!-M1638</f>
        <v>#REF!</v>
      </c>
    </row>
    <row r="1639" spans="2:14" ht="31.5">
      <c r="B1639" s="42" t="s">
        <v>7813</v>
      </c>
      <c r="C1639" s="42" t="s">
        <v>88</v>
      </c>
      <c r="D1639" s="42" t="s">
        <v>116</v>
      </c>
      <c r="E1639" s="42" t="s">
        <v>7773</v>
      </c>
      <c r="F1639" s="42" t="s">
        <v>7800</v>
      </c>
      <c r="G1639" s="42" t="s">
        <v>7646</v>
      </c>
      <c r="H1639" s="60">
        <v>98</v>
      </c>
      <c r="I1639" s="43">
        <v>9.99</v>
      </c>
      <c r="J1639" s="43">
        <f t="shared" si="25"/>
        <v>979.02</v>
      </c>
      <c r="K1639" s="44" t="s">
        <v>9185</v>
      </c>
      <c r="L1639" s="44" t="s">
        <v>9186</v>
      </c>
      <c r="M1639" s="44" t="e">
        <f>VLOOKUP(#REF!,Feuil1!$A$2:$D$2767,4,FALSE)</f>
        <v>#REF!</v>
      </c>
      <c r="N1639" s="45" t="e">
        <f>#REF!-M1639</f>
        <v>#REF!</v>
      </c>
    </row>
    <row r="1640" spans="2:14" ht="31.5">
      <c r="B1640" s="42" t="s">
        <v>7813</v>
      </c>
      <c r="C1640" s="42" t="s">
        <v>88</v>
      </c>
      <c r="D1640" s="42" t="s">
        <v>116</v>
      </c>
      <c r="E1640" s="42" t="s">
        <v>7772</v>
      </c>
      <c r="F1640" s="42" t="s">
        <v>7800</v>
      </c>
      <c r="G1640" s="42" t="s">
        <v>7646</v>
      </c>
      <c r="H1640" s="60">
        <v>98</v>
      </c>
      <c r="I1640" s="43">
        <v>9.99</v>
      </c>
      <c r="J1640" s="43">
        <f t="shared" si="25"/>
        <v>979.02</v>
      </c>
      <c r="K1640" s="44" t="s">
        <v>9183</v>
      </c>
      <c r="L1640" s="44" t="s">
        <v>9184</v>
      </c>
      <c r="M1640" s="44" t="e">
        <f>VLOOKUP(#REF!,Feuil1!$A$2:$D$2767,4,FALSE)</f>
        <v>#REF!</v>
      </c>
      <c r="N1640" s="45" t="e">
        <f>#REF!-M1640</f>
        <v>#REF!</v>
      </c>
    </row>
    <row r="1641" spans="2:14" ht="31.5">
      <c r="B1641" s="42" t="s">
        <v>7813</v>
      </c>
      <c r="C1641" s="42" t="s">
        <v>88</v>
      </c>
      <c r="D1641" s="42" t="s">
        <v>116</v>
      </c>
      <c r="E1641" s="42" t="s">
        <v>7771</v>
      </c>
      <c r="F1641" s="42" t="s">
        <v>7800</v>
      </c>
      <c r="G1641" s="42" t="s">
        <v>7646</v>
      </c>
      <c r="H1641" s="60">
        <v>49</v>
      </c>
      <c r="I1641" s="43">
        <v>9.99</v>
      </c>
      <c r="J1641" s="43">
        <f t="shared" si="25"/>
        <v>489.51</v>
      </c>
      <c r="K1641" s="44" t="s">
        <v>9181</v>
      </c>
      <c r="L1641" s="44" t="s">
        <v>9182</v>
      </c>
      <c r="M1641" s="44" t="e">
        <f>VLOOKUP(#REF!,Feuil1!$A$2:$D$2767,4,FALSE)</f>
        <v>#REF!</v>
      </c>
      <c r="N1641" s="45" t="e">
        <f>#REF!-M1641</f>
        <v>#REF!</v>
      </c>
    </row>
    <row r="1642" spans="2:14" ht="31.5">
      <c r="B1642" s="42" t="s">
        <v>7813</v>
      </c>
      <c r="C1642" s="42" t="s">
        <v>88</v>
      </c>
      <c r="D1642" s="42" t="s">
        <v>116</v>
      </c>
      <c r="E1642" s="42" t="s">
        <v>7774</v>
      </c>
      <c r="F1642" s="42" t="s">
        <v>7800</v>
      </c>
      <c r="G1642" s="42" t="s">
        <v>7646</v>
      </c>
      <c r="H1642" s="60">
        <v>98</v>
      </c>
      <c r="I1642" s="43">
        <v>9.99</v>
      </c>
      <c r="J1642" s="43">
        <f t="shared" si="25"/>
        <v>979.02</v>
      </c>
      <c r="K1642" s="44" t="s">
        <v>9187</v>
      </c>
      <c r="L1642" s="44" t="s">
        <v>9188</v>
      </c>
      <c r="M1642" s="44" t="e">
        <f>VLOOKUP(#REF!,Feuil1!$A$2:$D$2767,4,FALSE)</f>
        <v>#REF!</v>
      </c>
      <c r="N1642" s="45" t="e">
        <f>#REF!-M1642</f>
        <v>#REF!</v>
      </c>
    </row>
    <row r="1643" spans="2:14" ht="31.5">
      <c r="B1643" s="42" t="s">
        <v>7813</v>
      </c>
      <c r="C1643" s="42" t="s">
        <v>88</v>
      </c>
      <c r="D1643" s="42" t="s">
        <v>116</v>
      </c>
      <c r="E1643" s="42" t="s">
        <v>7768</v>
      </c>
      <c r="F1643" s="42" t="s">
        <v>7800</v>
      </c>
      <c r="G1643" s="42" t="s">
        <v>7646</v>
      </c>
      <c r="H1643" s="60">
        <v>49</v>
      </c>
      <c r="I1643" s="43">
        <v>9.99</v>
      </c>
      <c r="J1643" s="43">
        <f t="shared" si="25"/>
        <v>489.51</v>
      </c>
      <c r="K1643" s="44" t="s">
        <v>9179</v>
      </c>
      <c r="L1643" s="44" t="s">
        <v>9180</v>
      </c>
      <c r="M1643" s="44" t="e">
        <f>VLOOKUP(#REF!,Feuil1!$A$2:$D$2767,4,FALSE)</f>
        <v>#REF!</v>
      </c>
      <c r="N1643" s="45" t="e">
        <f>#REF!-M1643</f>
        <v>#REF!</v>
      </c>
    </row>
    <row r="1644" spans="2:14" ht="31.5">
      <c r="B1644" s="42" t="s">
        <v>7814</v>
      </c>
      <c r="C1644" s="42" t="s">
        <v>88</v>
      </c>
      <c r="D1644" s="42" t="s">
        <v>116</v>
      </c>
      <c r="E1644" s="42" t="s">
        <v>7773</v>
      </c>
      <c r="F1644" s="42" t="s">
        <v>7800</v>
      </c>
      <c r="G1644" s="42" t="s">
        <v>7646</v>
      </c>
      <c r="H1644" s="60">
        <v>40</v>
      </c>
      <c r="I1644" s="43">
        <v>9.99</v>
      </c>
      <c r="J1644" s="43">
        <f t="shared" si="25"/>
        <v>399.6</v>
      </c>
      <c r="K1644" s="44" t="s">
        <v>9195</v>
      </c>
      <c r="L1644" s="44" t="s">
        <v>9196</v>
      </c>
      <c r="M1644" s="44" t="e">
        <f>VLOOKUP(#REF!,Feuil1!$A$2:$D$2767,4,FALSE)</f>
        <v>#REF!</v>
      </c>
      <c r="N1644" s="45" t="e">
        <f>#REF!-M1644</f>
        <v>#REF!</v>
      </c>
    </row>
    <row r="1645" spans="2:14" ht="31.5">
      <c r="B1645" s="42" t="s">
        <v>7814</v>
      </c>
      <c r="C1645" s="42" t="s">
        <v>88</v>
      </c>
      <c r="D1645" s="42" t="s">
        <v>116</v>
      </c>
      <c r="E1645" s="42" t="s">
        <v>7772</v>
      </c>
      <c r="F1645" s="42" t="s">
        <v>7800</v>
      </c>
      <c r="G1645" s="42" t="s">
        <v>7646</v>
      </c>
      <c r="H1645" s="60">
        <v>40</v>
      </c>
      <c r="I1645" s="43">
        <v>9.99</v>
      </c>
      <c r="J1645" s="43">
        <f t="shared" si="25"/>
        <v>399.6</v>
      </c>
      <c r="K1645" s="44" t="s">
        <v>9193</v>
      </c>
      <c r="L1645" s="44" t="s">
        <v>9194</v>
      </c>
      <c r="M1645" s="44" t="e">
        <f>VLOOKUP(#REF!,Feuil1!$A$2:$D$2767,4,FALSE)</f>
        <v>#REF!</v>
      </c>
      <c r="N1645" s="45" t="e">
        <f>#REF!-M1645</f>
        <v>#REF!</v>
      </c>
    </row>
    <row r="1646" spans="2:14" ht="31.5">
      <c r="B1646" s="42" t="s">
        <v>7814</v>
      </c>
      <c r="C1646" s="42" t="s">
        <v>88</v>
      </c>
      <c r="D1646" s="42" t="s">
        <v>116</v>
      </c>
      <c r="E1646" s="42" t="s">
        <v>7771</v>
      </c>
      <c r="F1646" s="42" t="s">
        <v>7800</v>
      </c>
      <c r="G1646" s="42" t="s">
        <v>7646</v>
      </c>
      <c r="H1646" s="60">
        <v>20</v>
      </c>
      <c r="I1646" s="43">
        <v>9.99</v>
      </c>
      <c r="J1646" s="43">
        <f t="shared" si="25"/>
        <v>199.8</v>
      </c>
      <c r="K1646" s="44" t="s">
        <v>9191</v>
      </c>
      <c r="L1646" s="44" t="s">
        <v>9192</v>
      </c>
      <c r="M1646" s="44" t="e">
        <f>VLOOKUP(#REF!,Feuil1!$A$2:$D$2767,4,FALSE)</f>
        <v>#REF!</v>
      </c>
      <c r="N1646" s="45" t="e">
        <f>#REF!-M1646</f>
        <v>#REF!</v>
      </c>
    </row>
    <row r="1647" spans="2:14" ht="31.5">
      <c r="B1647" s="42" t="s">
        <v>7814</v>
      </c>
      <c r="C1647" s="42" t="s">
        <v>88</v>
      </c>
      <c r="D1647" s="42" t="s">
        <v>116</v>
      </c>
      <c r="E1647" s="42" t="s">
        <v>7774</v>
      </c>
      <c r="F1647" s="42" t="s">
        <v>7800</v>
      </c>
      <c r="G1647" s="42" t="s">
        <v>7646</v>
      </c>
      <c r="H1647" s="60">
        <v>40</v>
      </c>
      <c r="I1647" s="43">
        <v>9.99</v>
      </c>
      <c r="J1647" s="43">
        <f t="shared" si="25"/>
        <v>399.6</v>
      </c>
      <c r="K1647" s="44" t="s">
        <v>9197</v>
      </c>
      <c r="L1647" s="44" t="s">
        <v>9198</v>
      </c>
      <c r="M1647" s="44" t="e">
        <f>VLOOKUP(#REF!,Feuil1!$A$2:$D$2767,4,FALSE)</f>
        <v>#REF!</v>
      </c>
      <c r="N1647" s="45" t="e">
        <f>#REF!-M1647</f>
        <v>#REF!</v>
      </c>
    </row>
    <row r="1648" spans="2:14" ht="31.5">
      <c r="B1648" s="42" t="s">
        <v>7814</v>
      </c>
      <c r="C1648" s="42" t="s">
        <v>88</v>
      </c>
      <c r="D1648" s="42" t="s">
        <v>116</v>
      </c>
      <c r="E1648" s="42" t="s">
        <v>7768</v>
      </c>
      <c r="F1648" s="42" t="s">
        <v>7800</v>
      </c>
      <c r="G1648" s="42" t="s">
        <v>7646</v>
      </c>
      <c r="H1648" s="60">
        <v>20</v>
      </c>
      <c r="I1648" s="43">
        <v>9.99</v>
      </c>
      <c r="J1648" s="43">
        <f t="shared" si="25"/>
        <v>199.8</v>
      </c>
      <c r="K1648" s="44" t="s">
        <v>9189</v>
      </c>
      <c r="L1648" s="44" t="s">
        <v>9190</v>
      </c>
      <c r="M1648" s="44" t="e">
        <f>VLOOKUP(#REF!,Feuil1!$A$2:$D$2767,4,FALSE)</f>
        <v>#REF!</v>
      </c>
      <c r="N1648" s="45" t="e">
        <f>#REF!-M1648</f>
        <v>#REF!</v>
      </c>
    </row>
    <row r="1649" spans="2:14" ht="31.5">
      <c r="B1649" s="42" t="s">
        <v>7853</v>
      </c>
      <c r="C1649" s="42" t="s">
        <v>88</v>
      </c>
      <c r="D1649" s="42" t="s">
        <v>116</v>
      </c>
      <c r="E1649" s="42" t="s">
        <v>7773</v>
      </c>
      <c r="F1649" s="42" t="s">
        <v>7800</v>
      </c>
      <c r="G1649" s="42" t="s">
        <v>7675</v>
      </c>
      <c r="H1649" s="60">
        <v>26</v>
      </c>
      <c r="I1649" s="43">
        <v>27.990000000000002</v>
      </c>
      <c r="J1649" s="43">
        <f t="shared" si="25"/>
        <v>727.74</v>
      </c>
      <c r="K1649" s="44" t="s">
        <v>9205</v>
      </c>
      <c r="L1649" s="44" t="s">
        <v>9206</v>
      </c>
      <c r="M1649" s="44" t="e">
        <f>VLOOKUP(#REF!,Feuil1!$A$2:$D$2767,4,FALSE)</f>
        <v>#REF!</v>
      </c>
      <c r="N1649" s="45" t="e">
        <f>#REF!-M1649</f>
        <v>#REF!</v>
      </c>
    </row>
    <row r="1650" spans="2:14" ht="31.5">
      <c r="B1650" s="42" t="s">
        <v>7853</v>
      </c>
      <c r="C1650" s="42" t="s">
        <v>88</v>
      </c>
      <c r="D1650" s="42" t="s">
        <v>116</v>
      </c>
      <c r="E1650" s="42" t="s">
        <v>7772</v>
      </c>
      <c r="F1650" s="42" t="s">
        <v>7800</v>
      </c>
      <c r="G1650" s="42" t="s">
        <v>7675</v>
      </c>
      <c r="H1650" s="60">
        <v>26</v>
      </c>
      <c r="I1650" s="43">
        <v>27.990000000000002</v>
      </c>
      <c r="J1650" s="43">
        <f t="shared" si="25"/>
        <v>727.74</v>
      </c>
      <c r="K1650" s="44" t="s">
        <v>9203</v>
      </c>
      <c r="L1650" s="44" t="s">
        <v>9204</v>
      </c>
      <c r="M1650" s="44" t="e">
        <f>VLOOKUP(#REF!,Feuil1!$A$2:$D$2767,4,FALSE)</f>
        <v>#REF!</v>
      </c>
      <c r="N1650" s="45" t="e">
        <f>#REF!-M1650</f>
        <v>#REF!</v>
      </c>
    </row>
    <row r="1651" spans="2:14" ht="31.5">
      <c r="B1651" s="42" t="s">
        <v>7853</v>
      </c>
      <c r="C1651" s="42" t="s">
        <v>88</v>
      </c>
      <c r="D1651" s="42" t="s">
        <v>116</v>
      </c>
      <c r="E1651" s="42" t="s">
        <v>7771</v>
      </c>
      <c r="F1651" s="42" t="s">
        <v>7800</v>
      </c>
      <c r="G1651" s="42" t="s">
        <v>7675</v>
      </c>
      <c r="H1651" s="60">
        <v>13</v>
      </c>
      <c r="I1651" s="43">
        <v>27.990000000000002</v>
      </c>
      <c r="J1651" s="43">
        <f t="shared" si="25"/>
        <v>363.87</v>
      </c>
      <c r="K1651" s="44" t="s">
        <v>9201</v>
      </c>
      <c r="L1651" s="44" t="s">
        <v>9202</v>
      </c>
      <c r="M1651" s="44" t="e">
        <f>VLOOKUP(#REF!,Feuil1!$A$2:$D$2767,4,FALSE)</f>
        <v>#REF!</v>
      </c>
      <c r="N1651" s="45" t="e">
        <f>#REF!-M1651</f>
        <v>#REF!</v>
      </c>
    </row>
    <row r="1652" spans="2:14" ht="31.5">
      <c r="B1652" s="42" t="s">
        <v>7853</v>
      </c>
      <c r="C1652" s="42" t="s">
        <v>88</v>
      </c>
      <c r="D1652" s="42" t="s">
        <v>116</v>
      </c>
      <c r="E1652" s="42" t="s">
        <v>7774</v>
      </c>
      <c r="F1652" s="42" t="s">
        <v>7800</v>
      </c>
      <c r="G1652" s="42" t="s">
        <v>7675</v>
      </c>
      <c r="H1652" s="60">
        <v>13</v>
      </c>
      <c r="I1652" s="43">
        <v>27.990000000000002</v>
      </c>
      <c r="J1652" s="43">
        <f t="shared" si="25"/>
        <v>363.87</v>
      </c>
      <c r="K1652" s="44" t="s">
        <v>9207</v>
      </c>
      <c r="L1652" s="44" t="s">
        <v>9208</v>
      </c>
      <c r="M1652" s="44" t="e">
        <f>VLOOKUP(#REF!,Feuil1!$A$2:$D$2767,4,FALSE)</f>
        <v>#REF!</v>
      </c>
      <c r="N1652" s="45" t="e">
        <f>#REF!-M1652</f>
        <v>#REF!</v>
      </c>
    </row>
    <row r="1653" spans="2:14" ht="31.5">
      <c r="B1653" s="42" t="s">
        <v>7853</v>
      </c>
      <c r="C1653" s="42" t="s">
        <v>88</v>
      </c>
      <c r="D1653" s="42" t="s">
        <v>116</v>
      </c>
      <c r="E1653" s="42" t="s">
        <v>7768</v>
      </c>
      <c r="F1653" s="42" t="s">
        <v>7800</v>
      </c>
      <c r="G1653" s="42" t="s">
        <v>7675</v>
      </c>
      <c r="H1653" s="60">
        <v>13</v>
      </c>
      <c r="I1653" s="43">
        <v>27.990000000000002</v>
      </c>
      <c r="J1653" s="43">
        <f t="shared" si="25"/>
        <v>363.87</v>
      </c>
      <c r="K1653" s="44" t="s">
        <v>9199</v>
      </c>
      <c r="L1653" s="44" t="s">
        <v>9200</v>
      </c>
      <c r="M1653" s="44" t="e">
        <f>VLOOKUP(#REF!,Feuil1!$A$2:$D$2767,4,FALSE)</f>
        <v>#REF!</v>
      </c>
      <c r="N1653" s="45" t="e">
        <f>#REF!-M1653</f>
        <v>#REF!</v>
      </c>
    </row>
    <row r="1654" spans="2:14" ht="31.5">
      <c r="B1654" s="42" t="s">
        <v>7853</v>
      </c>
      <c r="C1654" s="42" t="s">
        <v>88</v>
      </c>
      <c r="D1654" s="42" t="s">
        <v>116</v>
      </c>
      <c r="E1654" s="42" t="s">
        <v>7804</v>
      </c>
      <c r="F1654" s="42" t="s">
        <v>7800</v>
      </c>
      <c r="G1654" s="42" t="s">
        <v>7675</v>
      </c>
      <c r="H1654" s="60">
        <v>13</v>
      </c>
      <c r="I1654" s="43">
        <v>27.990000000000002</v>
      </c>
      <c r="J1654" s="43">
        <f t="shared" si="25"/>
        <v>363.87</v>
      </c>
      <c r="K1654" s="44" t="s">
        <v>9209</v>
      </c>
      <c r="L1654" s="44" t="s">
        <v>9210</v>
      </c>
      <c r="M1654" s="44" t="e">
        <f>VLOOKUP(#REF!,Feuil1!$A$2:$D$2767,4,FALSE)</f>
        <v>#REF!</v>
      </c>
      <c r="N1654" s="45" t="e">
        <f>#REF!-M1654</f>
        <v>#REF!</v>
      </c>
    </row>
    <row r="1655" spans="2:14" ht="31.5">
      <c r="B1655" s="42" t="s">
        <v>7854</v>
      </c>
      <c r="C1655" s="42" t="s">
        <v>88</v>
      </c>
      <c r="D1655" s="42" t="s">
        <v>116</v>
      </c>
      <c r="E1655" s="42" t="s">
        <v>7773</v>
      </c>
      <c r="F1655" s="42" t="s">
        <v>7800</v>
      </c>
      <c r="G1655" s="42" t="s">
        <v>7675</v>
      </c>
      <c r="H1655" s="60">
        <v>17</v>
      </c>
      <c r="I1655" s="43">
        <v>29.99</v>
      </c>
      <c r="J1655" s="43">
        <f t="shared" si="25"/>
        <v>509.83</v>
      </c>
      <c r="K1655" s="44" t="s">
        <v>9217</v>
      </c>
      <c r="L1655" s="44" t="s">
        <v>9218</v>
      </c>
      <c r="M1655" s="44" t="e">
        <f>VLOOKUP(#REF!,Feuil1!$A$2:$D$2767,4,FALSE)</f>
        <v>#REF!</v>
      </c>
      <c r="N1655" s="45" t="e">
        <f>#REF!-M1655</f>
        <v>#REF!</v>
      </c>
    </row>
    <row r="1656" spans="2:14" ht="31.5">
      <c r="B1656" s="42" t="s">
        <v>7854</v>
      </c>
      <c r="C1656" s="42" t="s">
        <v>88</v>
      </c>
      <c r="D1656" s="42" t="s">
        <v>116</v>
      </c>
      <c r="E1656" s="42" t="s">
        <v>7772</v>
      </c>
      <c r="F1656" s="42" t="s">
        <v>7800</v>
      </c>
      <c r="G1656" s="42" t="s">
        <v>7675</v>
      </c>
      <c r="H1656" s="60">
        <v>17</v>
      </c>
      <c r="I1656" s="43">
        <v>29.99</v>
      </c>
      <c r="J1656" s="43">
        <f t="shared" si="25"/>
        <v>509.83</v>
      </c>
      <c r="K1656" s="44" t="s">
        <v>9215</v>
      </c>
      <c r="L1656" s="44" t="s">
        <v>9216</v>
      </c>
      <c r="M1656" s="44" t="e">
        <f>VLOOKUP(#REF!,Feuil1!$A$2:$D$2767,4,FALSE)</f>
        <v>#REF!</v>
      </c>
      <c r="N1656" s="45" t="e">
        <f>#REF!-M1656</f>
        <v>#REF!</v>
      </c>
    </row>
    <row r="1657" spans="2:14" ht="31.5">
      <c r="B1657" s="42" t="s">
        <v>7854</v>
      </c>
      <c r="C1657" s="42" t="s">
        <v>88</v>
      </c>
      <c r="D1657" s="42" t="s">
        <v>116</v>
      </c>
      <c r="E1657" s="42" t="s">
        <v>7771</v>
      </c>
      <c r="F1657" s="42" t="s">
        <v>7800</v>
      </c>
      <c r="G1657" s="42" t="s">
        <v>7675</v>
      </c>
      <c r="H1657" s="60">
        <v>8</v>
      </c>
      <c r="I1657" s="43">
        <v>29.99</v>
      </c>
      <c r="J1657" s="43">
        <f t="shared" si="25"/>
        <v>239.92</v>
      </c>
      <c r="K1657" s="44" t="s">
        <v>9213</v>
      </c>
      <c r="L1657" s="44" t="s">
        <v>9214</v>
      </c>
      <c r="M1657" s="44" t="e">
        <f>VLOOKUP(#REF!,Feuil1!$A$2:$D$2767,4,FALSE)</f>
        <v>#REF!</v>
      </c>
      <c r="N1657" s="45" t="e">
        <f>#REF!-M1657</f>
        <v>#REF!</v>
      </c>
    </row>
    <row r="1658" spans="2:14" ht="31.5">
      <c r="B1658" s="42" t="s">
        <v>7854</v>
      </c>
      <c r="C1658" s="42" t="s">
        <v>88</v>
      </c>
      <c r="D1658" s="42" t="s">
        <v>116</v>
      </c>
      <c r="E1658" s="42" t="s">
        <v>7774</v>
      </c>
      <c r="F1658" s="42" t="s">
        <v>7800</v>
      </c>
      <c r="G1658" s="42" t="s">
        <v>7675</v>
      </c>
      <c r="H1658" s="60">
        <v>8</v>
      </c>
      <c r="I1658" s="43">
        <v>29.99</v>
      </c>
      <c r="J1658" s="43">
        <f t="shared" si="25"/>
        <v>239.92</v>
      </c>
      <c r="K1658" s="44" t="s">
        <v>9219</v>
      </c>
      <c r="L1658" s="44" t="s">
        <v>9220</v>
      </c>
      <c r="M1658" s="44" t="e">
        <f>VLOOKUP(#REF!,Feuil1!$A$2:$D$2767,4,FALSE)</f>
        <v>#REF!</v>
      </c>
      <c r="N1658" s="45" t="e">
        <f>#REF!-M1658</f>
        <v>#REF!</v>
      </c>
    </row>
    <row r="1659" spans="2:14" ht="31.5">
      <c r="B1659" s="42" t="s">
        <v>7854</v>
      </c>
      <c r="C1659" s="42" t="s">
        <v>88</v>
      </c>
      <c r="D1659" s="42" t="s">
        <v>116</v>
      </c>
      <c r="E1659" s="42" t="s">
        <v>7768</v>
      </c>
      <c r="F1659" s="42" t="s">
        <v>7800</v>
      </c>
      <c r="G1659" s="42" t="s">
        <v>7675</v>
      </c>
      <c r="H1659" s="60">
        <v>8</v>
      </c>
      <c r="I1659" s="43">
        <v>29.99</v>
      </c>
      <c r="J1659" s="43">
        <f t="shared" si="25"/>
        <v>239.92</v>
      </c>
      <c r="K1659" s="44" t="s">
        <v>9211</v>
      </c>
      <c r="L1659" s="44" t="s">
        <v>9212</v>
      </c>
      <c r="M1659" s="44" t="e">
        <f>VLOOKUP(#REF!,Feuil1!$A$2:$D$2767,4,FALSE)</f>
        <v>#REF!</v>
      </c>
      <c r="N1659" s="45" t="e">
        <f>#REF!-M1659</f>
        <v>#REF!</v>
      </c>
    </row>
    <row r="1660" spans="2:14" ht="31.5">
      <c r="B1660" s="42" t="s">
        <v>7854</v>
      </c>
      <c r="C1660" s="42" t="s">
        <v>88</v>
      </c>
      <c r="D1660" s="42" t="s">
        <v>116</v>
      </c>
      <c r="E1660" s="42" t="s">
        <v>7804</v>
      </c>
      <c r="F1660" s="42" t="s">
        <v>7800</v>
      </c>
      <c r="G1660" s="42" t="s">
        <v>7675</v>
      </c>
      <c r="H1660" s="60">
        <v>8</v>
      </c>
      <c r="I1660" s="43">
        <v>29.99</v>
      </c>
      <c r="J1660" s="43">
        <f t="shared" si="25"/>
        <v>239.92</v>
      </c>
      <c r="K1660" s="44" t="s">
        <v>9221</v>
      </c>
      <c r="L1660" s="44" t="s">
        <v>9222</v>
      </c>
      <c r="M1660" s="44" t="e">
        <f>VLOOKUP(#REF!,Feuil1!$A$2:$D$2767,4,FALSE)</f>
        <v>#REF!</v>
      </c>
      <c r="N1660" s="45" t="e">
        <f>#REF!-M1660</f>
        <v>#REF!</v>
      </c>
    </row>
    <row r="1661" spans="2:14" ht="31.5">
      <c r="B1661" s="42" t="s">
        <v>7855</v>
      </c>
      <c r="C1661" s="42" t="s">
        <v>88</v>
      </c>
      <c r="D1661" s="42" t="s">
        <v>116</v>
      </c>
      <c r="E1661" s="42" t="s">
        <v>7773</v>
      </c>
      <c r="F1661" s="42" t="s">
        <v>7800</v>
      </c>
      <c r="G1661" s="42" t="s">
        <v>7675</v>
      </c>
      <c r="H1661" s="60">
        <v>22</v>
      </c>
      <c r="I1661" s="43">
        <v>34.99</v>
      </c>
      <c r="J1661" s="43">
        <f t="shared" si="25"/>
        <v>769.78000000000009</v>
      </c>
      <c r="K1661" s="44" t="s">
        <v>9229</v>
      </c>
      <c r="L1661" s="44" t="s">
        <v>9230</v>
      </c>
      <c r="M1661" s="44" t="e">
        <f>VLOOKUP(#REF!,Feuil1!$A$2:$D$2767,4,FALSE)</f>
        <v>#REF!</v>
      </c>
      <c r="N1661" s="45" t="e">
        <f>#REF!-M1661</f>
        <v>#REF!</v>
      </c>
    </row>
    <row r="1662" spans="2:14" ht="31.5">
      <c r="B1662" s="42" t="s">
        <v>7855</v>
      </c>
      <c r="C1662" s="42" t="s">
        <v>88</v>
      </c>
      <c r="D1662" s="42" t="s">
        <v>116</v>
      </c>
      <c r="E1662" s="42" t="s">
        <v>7772</v>
      </c>
      <c r="F1662" s="42" t="s">
        <v>7800</v>
      </c>
      <c r="G1662" s="42" t="s">
        <v>7675</v>
      </c>
      <c r="H1662" s="60">
        <v>44</v>
      </c>
      <c r="I1662" s="43">
        <v>34.99</v>
      </c>
      <c r="J1662" s="43">
        <f t="shared" si="25"/>
        <v>1539.5600000000002</v>
      </c>
      <c r="K1662" s="44" t="s">
        <v>9227</v>
      </c>
      <c r="L1662" s="44" t="s">
        <v>9228</v>
      </c>
      <c r="M1662" s="44" t="e">
        <f>VLOOKUP(#REF!,Feuil1!$A$2:$D$2767,4,FALSE)</f>
        <v>#REF!</v>
      </c>
      <c r="N1662" s="45" t="e">
        <f>#REF!-M1662</f>
        <v>#REF!</v>
      </c>
    </row>
    <row r="1663" spans="2:14" ht="31.5">
      <c r="B1663" s="42" t="s">
        <v>7855</v>
      </c>
      <c r="C1663" s="42" t="s">
        <v>88</v>
      </c>
      <c r="D1663" s="42" t="s">
        <v>116</v>
      </c>
      <c r="E1663" s="42" t="s">
        <v>7771</v>
      </c>
      <c r="F1663" s="42" t="s">
        <v>7800</v>
      </c>
      <c r="G1663" s="42" t="s">
        <v>7675</v>
      </c>
      <c r="H1663" s="60">
        <v>22</v>
      </c>
      <c r="I1663" s="43">
        <v>34.99</v>
      </c>
      <c r="J1663" s="43">
        <f t="shared" si="25"/>
        <v>769.78000000000009</v>
      </c>
      <c r="K1663" s="44" t="s">
        <v>9225</v>
      </c>
      <c r="L1663" s="44" t="s">
        <v>9226</v>
      </c>
      <c r="M1663" s="44" t="e">
        <f>VLOOKUP(#REF!,Feuil1!$A$2:$D$2767,4,FALSE)</f>
        <v>#REF!</v>
      </c>
      <c r="N1663" s="45" t="e">
        <f>#REF!-M1663</f>
        <v>#REF!</v>
      </c>
    </row>
    <row r="1664" spans="2:14" ht="31.5">
      <c r="B1664" s="42" t="s">
        <v>7855</v>
      </c>
      <c r="C1664" s="42" t="s">
        <v>88</v>
      </c>
      <c r="D1664" s="42" t="s">
        <v>116</v>
      </c>
      <c r="E1664" s="42" t="s">
        <v>7774</v>
      </c>
      <c r="F1664" s="42" t="s">
        <v>7800</v>
      </c>
      <c r="G1664" s="42" t="s">
        <v>7675</v>
      </c>
      <c r="H1664" s="60">
        <v>22</v>
      </c>
      <c r="I1664" s="43">
        <v>34.99</v>
      </c>
      <c r="J1664" s="43">
        <f t="shared" si="25"/>
        <v>769.78000000000009</v>
      </c>
      <c r="K1664" s="44" t="s">
        <v>9231</v>
      </c>
      <c r="L1664" s="44" t="s">
        <v>9232</v>
      </c>
      <c r="M1664" s="44" t="e">
        <f>VLOOKUP(#REF!,Feuil1!$A$2:$D$2767,4,FALSE)</f>
        <v>#REF!</v>
      </c>
      <c r="N1664" s="45" t="e">
        <f>#REF!-M1664</f>
        <v>#REF!</v>
      </c>
    </row>
    <row r="1665" spans="2:14" ht="31.5">
      <c r="B1665" s="42" t="s">
        <v>7855</v>
      </c>
      <c r="C1665" s="42" t="s">
        <v>88</v>
      </c>
      <c r="D1665" s="42" t="s">
        <v>116</v>
      </c>
      <c r="E1665" s="42" t="s">
        <v>7768</v>
      </c>
      <c r="F1665" s="42" t="s">
        <v>7800</v>
      </c>
      <c r="G1665" s="42" t="s">
        <v>7675</v>
      </c>
      <c r="H1665" s="60">
        <v>22</v>
      </c>
      <c r="I1665" s="43">
        <v>34.99</v>
      </c>
      <c r="J1665" s="43">
        <f t="shared" si="25"/>
        <v>769.78000000000009</v>
      </c>
      <c r="K1665" s="44" t="s">
        <v>9223</v>
      </c>
      <c r="L1665" s="44" t="s">
        <v>9224</v>
      </c>
      <c r="M1665" s="44" t="e">
        <f>VLOOKUP(#REF!,Feuil1!$A$2:$D$2767,4,FALSE)</f>
        <v>#REF!</v>
      </c>
      <c r="N1665" s="45" t="e">
        <f>#REF!-M1665</f>
        <v>#REF!</v>
      </c>
    </row>
    <row r="1666" spans="2:14" ht="31.5">
      <c r="B1666" s="42" t="s">
        <v>7856</v>
      </c>
      <c r="C1666" s="42" t="s">
        <v>88</v>
      </c>
      <c r="D1666" s="42" t="s">
        <v>116</v>
      </c>
      <c r="E1666" s="42" t="s">
        <v>7773</v>
      </c>
      <c r="F1666" s="42" t="s">
        <v>7800</v>
      </c>
      <c r="G1666" s="42" t="s">
        <v>7675</v>
      </c>
      <c r="H1666" s="60">
        <v>22</v>
      </c>
      <c r="I1666" s="43">
        <v>34.99</v>
      </c>
      <c r="J1666" s="43">
        <f t="shared" si="25"/>
        <v>769.78000000000009</v>
      </c>
      <c r="K1666" s="44" t="s">
        <v>9239</v>
      </c>
      <c r="L1666" s="44" t="s">
        <v>9240</v>
      </c>
      <c r="M1666" s="44" t="e">
        <f>VLOOKUP(#REF!,Feuil1!$A$2:$D$2767,4,FALSE)</f>
        <v>#REF!</v>
      </c>
      <c r="N1666" s="45" t="e">
        <f>#REF!-M1666</f>
        <v>#REF!</v>
      </c>
    </row>
    <row r="1667" spans="2:14" ht="31.5">
      <c r="B1667" s="42" t="s">
        <v>7856</v>
      </c>
      <c r="C1667" s="42" t="s">
        <v>88</v>
      </c>
      <c r="D1667" s="42" t="s">
        <v>116</v>
      </c>
      <c r="E1667" s="42" t="s">
        <v>7772</v>
      </c>
      <c r="F1667" s="42" t="s">
        <v>7800</v>
      </c>
      <c r="G1667" s="42" t="s">
        <v>7675</v>
      </c>
      <c r="H1667" s="60">
        <v>44</v>
      </c>
      <c r="I1667" s="43">
        <v>34.99</v>
      </c>
      <c r="J1667" s="43">
        <f t="shared" ref="J1667:J1730" si="26">H1667*I1667</f>
        <v>1539.5600000000002</v>
      </c>
      <c r="K1667" s="44" t="s">
        <v>9237</v>
      </c>
      <c r="L1667" s="44" t="s">
        <v>9238</v>
      </c>
      <c r="M1667" s="44" t="e">
        <f>VLOOKUP(#REF!,Feuil1!$A$2:$D$2767,4,FALSE)</f>
        <v>#REF!</v>
      </c>
      <c r="N1667" s="45" t="e">
        <f>#REF!-M1667</f>
        <v>#REF!</v>
      </c>
    </row>
    <row r="1668" spans="2:14" ht="31.5">
      <c r="B1668" s="42" t="s">
        <v>7856</v>
      </c>
      <c r="C1668" s="42" t="s">
        <v>88</v>
      </c>
      <c r="D1668" s="42" t="s">
        <v>116</v>
      </c>
      <c r="E1668" s="42" t="s">
        <v>7771</v>
      </c>
      <c r="F1668" s="42" t="s">
        <v>7800</v>
      </c>
      <c r="G1668" s="42" t="s">
        <v>7675</v>
      </c>
      <c r="H1668" s="60">
        <v>22</v>
      </c>
      <c r="I1668" s="43">
        <v>34.99</v>
      </c>
      <c r="J1668" s="43">
        <f t="shared" si="26"/>
        <v>769.78000000000009</v>
      </c>
      <c r="K1668" s="44" t="s">
        <v>9235</v>
      </c>
      <c r="L1668" s="44" t="s">
        <v>9236</v>
      </c>
      <c r="M1668" s="44" t="e">
        <f>VLOOKUP(#REF!,Feuil1!$A$2:$D$2767,4,FALSE)</f>
        <v>#REF!</v>
      </c>
      <c r="N1668" s="45" t="e">
        <f>#REF!-M1668</f>
        <v>#REF!</v>
      </c>
    </row>
    <row r="1669" spans="2:14" ht="31.5">
      <c r="B1669" s="42" t="s">
        <v>7856</v>
      </c>
      <c r="C1669" s="42" t="s">
        <v>88</v>
      </c>
      <c r="D1669" s="42" t="s">
        <v>116</v>
      </c>
      <c r="E1669" s="42" t="s">
        <v>7774</v>
      </c>
      <c r="F1669" s="42" t="s">
        <v>7800</v>
      </c>
      <c r="G1669" s="42" t="s">
        <v>7675</v>
      </c>
      <c r="H1669" s="60">
        <v>22</v>
      </c>
      <c r="I1669" s="43">
        <v>34.99</v>
      </c>
      <c r="J1669" s="43">
        <f t="shared" si="26"/>
        <v>769.78000000000009</v>
      </c>
      <c r="K1669" s="44" t="s">
        <v>9241</v>
      </c>
      <c r="L1669" s="44" t="s">
        <v>9242</v>
      </c>
      <c r="M1669" s="44" t="e">
        <f>VLOOKUP(#REF!,Feuil1!$A$2:$D$2767,4,FALSE)</f>
        <v>#REF!</v>
      </c>
      <c r="N1669" s="45" t="e">
        <f>#REF!-M1669</f>
        <v>#REF!</v>
      </c>
    </row>
    <row r="1670" spans="2:14" ht="31.5">
      <c r="B1670" s="42" t="s">
        <v>7856</v>
      </c>
      <c r="C1670" s="42" t="s">
        <v>88</v>
      </c>
      <c r="D1670" s="42" t="s">
        <v>116</v>
      </c>
      <c r="E1670" s="42" t="s">
        <v>7768</v>
      </c>
      <c r="F1670" s="42" t="s">
        <v>7800</v>
      </c>
      <c r="G1670" s="42" t="s">
        <v>7675</v>
      </c>
      <c r="H1670" s="60">
        <v>22</v>
      </c>
      <c r="I1670" s="43">
        <v>34.99</v>
      </c>
      <c r="J1670" s="43">
        <f t="shared" si="26"/>
        <v>769.78000000000009</v>
      </c>
      <c r="K1670" s="44" t="s">
        <v>9233</v>
      </c>
      <c r="L1670" s="44" t="s">
        <v>9234</v>
      </c>
      <c r="M1670" s="44" t="e">
        <f>VLOOKUP(#REF!,Feuil1!$A$2:$D$2767,4,FALSE)</f>
        <v>#REF!</v>
      </c>
      <c r="N1670" s="45" t="e">
        <f>#REF!-M1670</f>
        <v>#REF!</v>
      </c>
    </row>
    <row r="1671" spans="2:14" ht="31.5">
      <c r="B1671" s="42" t="s">
        <v>7868</v>
      </c>
      <c r="C1671" s="42" t="s">
        <v>88</v>
      </c>
      <c r="D1671" s="42" t="s">
        <v>116</v>
      </c>
      <c r="E1671" s="42" t="s">
        <v>7773</v>
      </c>
      <c r="F1671" s="42" t="s">
        <v>7800</v>
      </c>
      <c r="G1671" s="42" t="s">
        <v>7693</v>
      </c>
      <c r="H1671" s="60">
        <v>6</v>
      </c>
      <c r="I1671" s="43">
        <v>25.99</v>
      </c>
      <c r="J1671" s="43">
        <f t="shared" si="26"/>
        <v>155.94</v>
      </c>
      <c r="K1671" s="44" t="s">
        <v>9247</v>
      </c>
      <c r="L1671" s="44" t="s">
        <v>9248</v>
      </c>
      <c r="M1671" s="44" t="e">
        <f>VLOOKUP(#REF!,Feuil1!$A$2:$D$2767,4,FALSE)</f>
        <v>#REF!</v>
      </c>
      <c r="N1671" s="45" t="e">
        <f>#REF!-M1671</f>
        <v>#REF!</v>
      </c>
    </row>
    <row r="1672" spans="2:14" ht="31.5">
      <c r="B1672" s="42" t="s">
        <v>7868</v>
      </c>
      <c r="C1672" s="42" t="s">
        <v>88</v>
      </c>
      <c r="D1672" s="42" t="s">
        <v>116</v>
      </c>
      <c r="E1672" s="42" t="s">
        <v>7772</v>
      </c>
      <c r="F1672" s="42" t="s">
        <v>7800</v>
      </c>
      <c r="G1672" s="42" t="s">
        <v>7693</v>
      </c>
      <c r="H1672" s="60">
        <v>12</v>
      </c>
      <c r="I1672" s="43">
        <v>25.99</v>
      </c>
      <c r="J1672" s="43">
        <f t="shared" si="26"/>
        <v>311.88</v>
      </c>
      <c r="K1672" s="44" t="s">
        <v>9245</v>
      </c>
      <c r="L1672" s="44" t="s">
        <v>9246</v>
      </c>
      <c r="M1672" s="44" t="e">
        <f>VLOOKUP(#REF!,Feuil1!$A$2:$D$2767,4,FALSE)</f>
        <v>#REF!</v>
      </c>
      <c r="N1672" s="45" t="e">
        <f>#REF!-M1672</f>
        <v>#REF!</v>
      </c>
    </row>
    <row r="1673" spans="2:14" ht="31.5">
      <c r="B1673" s="42" t="s">
        <v>7868</v>
      </c>
      <c r="C1673" s="42" t="s">
        <v>88</v>
      </c>
      <c r="D1673" s="42" t="s">
        <v>116</v>
      </c>
      <c r="E1673" s="42" t="s">
        <v>7771</v>
      </c>
      <c r="F1673" s="42" t="s">
        <v>7800</v>
      </c>
      <c r="G1673" s="42" t="s">
        <v>7693</v>
      </c>
      <c r="H1673" s="60">
        <v>6</v>
      </c>
      <c r="I1673" s="43">
        <v>25.99</v>
      </c>
      <c r="J1673" s="43">
        <f t="shared" si="26"/>
        <v>155.94</v>
      </c>
      <c r="K1673" s="44" t="s">
        <v>9243</v>
      </c>
      <c r="L1673" s="44" t="s">
        <v>9244</v>
      </c>
      <c r="M1673" s="44" t="e">
        <f>VLOOKUP(#REF!,Feuil1!$A$2:$D$2767,4,FALSE)</f>
        <v>#REF!</v>
      </c>
      <c r="N1673" s="45" t="e">
        <f>#REF!-M1673</f>
        <v>#REF!</v>
      </c>
    </row>
    <row r="1674" spans="2:14" ht="31.5">
      <c r="B1674" s="42" t="s">
        <v>7868</v>
      </c>
      <c r="C1674" s="42" t="s">
        <v>88</v>
      </c>
      <c r="D1674" s="42" t="s">
        <v>116</v>
      </c>
      <c r="E1674" s="42" t="s">
        <v>7774</v>
      </c>
      <c r="F1674" s="42" t="s">
        <v>7800</v>
      </c>
      <c r="G1674" s="42" t="s">
        <v>7693</v>
      </c>
      <c r="H1674" s="60">
        <v>6</v>
      </c>
      <c r="I1674" s="43">
        <v>25.99</v>
      </c>
      <c r="J1674" s="43">
        <f t="shared" si="26"/>
        <v>155.94</v>
      </c>
      <c r="K1674" s="44" t="s">
        <v>9249</v>
      </c>
      <c r="L1674" s="44" t="s">
        <v>9250</v>
      </c>
      <c r="M1674" s="44" t="e">
        <f>VLOOKUP(#REF!,Feuil1!$A$2:$D$2767,4,FALSE)</f>
        <v>#REF!</v>
      </c>
      <c r="N1674" s="45" t="e">
        <f>#REF!-M1674</f>
        <v>#REF!</v>
      </c>
    </row>
    <row r="1675" spans="2:14" ht="31.5">
      <c r="B1675" s="42" t="s">
        <v>7868</v>
      </c>
      <c r="C1675" s="42" t="s">
        <v>88</v>
      </c>
      <c r="D1675" s="42" t="s">
        <v>116</v>
      </c>
      <c r="E1675" s="42" t="s">
        <v>7804</v>
      </c>
      <c r="F1675" s="42" t="s">
        <v>7800</v>
      </c>
      <c r="G1675" s="42" t="s">
        <v>7693</v>
      </c>
      <c r="H1675" s="60">
        <v>6</v>
      </c>
      <c r="I1675" s="43">
        <v>25.99</v>
      </c>
      <c r="J1675" s="43">
        <f t="shared" si="26"/>
        <v>155.94</v>
      </c>
      <c r="K1675" s="44" t="s">
        <v>9251</v>
      </c>
      <c r="L1675" s="44" t="s">
        <v>9252</v>
      </c>
      <c r="M1675" s="44" t="e">
        <f>VLOOKUP(#REF!,Feuil1!$A$2:$D$2767,4,FALSE)</f>
        <v>#REF!</v>
      </c>
      <c r="N1675" s="45" t="e">
        <f>#REF!-M1675</f>
        <v>#REF!</v>
      </c>
    </row>
    <row r="1676" spans="2:14" ht="31.5">
      <c r="B1676" s="42" t="s">
        <v>7869</v>
      </c>
      <c r="C1676" s="42" t="s">
        <v>88</v>
      </c>
      <c r="D1676" s="42" t="s">
        <v>116</v>
      </c>
      <c r="E1676" s="42" t="s">
        <v>7773</v>
      </c>
      <c r="F1676" s="42" t="s">
        <v>7800</v>
      </c>
      <c r="G1676" s="42" t="s">
        <v>7693</v>
      </c>
      <c r="H1676" s="60">
        <v>6</v>
      </c>
      <c r="I1676" s="43">
        <v>19.989999999999998</v>
      </c>
      <c r="J1676" s="43">
        <f t="shared" si="26"/>
        <v>119.94</v>
      </c>
      <c r="K1676" s="44" t="s">
        <v>9259</v>
      </c>
      <c r="L1676" s="44" t="s">
        <v>9260</v>
      </c>
      <c r="M1676" s="44" t="e">
        <f>VLOOKUP(#REF!,Feuil1!$A$2:$D$2767,4,FALSE)</f>
        <v>#REF!</v>
      </c>
      <c r="N1676" s="45" t="e">
        <f>#REF!-M1676</f>
        <v>#REF!</v>
      </c>
    </row>
    <row r="1677" spans="2:14" ht="31.5">
      <c r="B1677" s="42" t="s">
        <v>7869</v>
      </c>
      <c r="C1677" s="42" t="s">
        <v>88</v>
      </c>
      <c r="D1677" s="42" t="s">
        <v>116</v>
      </c>
      <c r="E1677" s="42" t="s">
        <v>7772</v>
      </c>
      <c r="F1677" s="42" t="s">
        <v>7800</v>
      </c>
      <c r="G1677" s="42" t="s">
        <v>7693</v>
      </c>
      <c r="H1677" s="60">
        <v>3</v>
      </c>
      <c r="I1677" s="43">
        <v>19.989999999999998</v>
      </c>
      <c r="J1677" s="43">
        <f t="shared" si="26"/>
        <v>59.97</v>
      </c>
      <c r="K1677" s="44" t="s">
        <v>9257</v>
      </c>
      <c r="L1677" s="44" t="s">
        <v>9258</v>
      </c>
      <c r="M1677" s="44" t="e">
        <f>VLOOKUP(#REF!,Feuil1!$A$2:$D$2767,4,FALSE)</f>
        <v>#REF!</v>
      </c>
      <c r="N1677" s="45" t="e">
        <f>#REF!-M1677</f>
        <v>#REF!</v>
      </c>
    </row>
    <row r="1678" spans="2:14" ht="31.5">
      <c r="B1678" s="42" t="s">
        <v>7869</v>
      </c>
      <c r="C1678" s="42" t="s">
        <v>88</v>
      </c>
      <c r="D1678" s="42" t="s">
        <v>116</v>
      </c>
      <c r="E1678" s="42" t="s">
        <v>7771</v>
      </c>
      <c r="F1678" s="42" t="s">
        <v>7800</v>
      </c>
      <c r="G1678" s="42" t="s">
        <v>7693</v>
      </c>
      <c r="H1678" s="60">
        <v>3</v>
      </c>
      <c r="I1678" s="43">
        <v>19.989999999999998</v>
      </c>
      <c r="J1678" s="43">
        <f t="shared" si="26"/>
        <v>59.97</v>
      </c>
      <c r="K1678" s="44" t="s">
        <v>9255</v>
      </c>
      <c r="L1678" s="44" t="s">
        <v>9256</v>
      </c>
      <c r="M1678" s="44" t="e">
        <f>VLOOKUP(#REF!,Feuil1!$A$2:$D$2767,4,FALSE)</f>
        <v>#REF!</v>
      </c>
      <c r="N1678" s="45" t="e">
        <f>#REF!-M1678</f>
        <v>#REF!</v>
      </c>
    </row>
    <row r="1679" spans="2:14" ht="31.5">
      <c r="B1679" s="42" t="s">
        <v>7869</v>
      </c>
      <c r="C1679" s="42" t="s">
        <v>88</v>
      </c>
      <c r="D1679" s="42" t="s">
        <v>116</v>
      </c>
      <c r="E1679" s="42" t="s">
        <v>7774</v>
      </c>
      <c r="F1679" s="42" t="s">
        <v>7800</v>
      </c>
      <c r="G1679" s="42" t="s">
        <v>7693</v>
      </c>
      <c r="H1679" s="60">
        <v>3</v>
      </c>
      <c r="I1679" s="43">
        <v>19.989999999999998</v>
      </c>
      <c r="J1679" s="43">
        <f t="shared" si="26"/>
        <v>59.97</v>
      </c>
      <c r="K1679" s="44" t="s">
        <v>9261</v>
      </c>
      <c r="L1679" s="44" t="s">
        <v>9262</v>
      </c>
      <c r="M1679" s="44" t="e">
        <f>VLOOKUP(#REF!,Feuil1!$A$2:$D$2767,4,FALSE)</f>
        <v>#REF!</v>
      </c>
      <c r="N1679" s="45" t="e">
        <f>#REF!-M1679</f>
        <v>#REF!</v>
      </c>
    </row>
    <row r="1680" spans="2:14" ht="31.5">
      <c r="B1680" s="42" t="s">
        <v>7869</v>
      </c>
      <c r="C1680" s="42" t="s">
        <v>88</v>
      </c>
      <c r="D1680" s="42" t="s">
        <v>116</v>
      </c>
      <c r="E1680" s="42" t="s">
        <v>7768</v>
      </c>
      <c r="F1680" s="42" t="s">
        <v>7800</v>
      </c>
      <c r="G1680" s="42" t="s">
        <v>7693</v>
      </c>
      <c r="H1680" s="60">
        <v>3</v>
      </c>
      <c r="I1680" s="43">
        <v>19.989999999999998</v>
      </c>
      <c r="J1680" s="43">
        <f t="shared" si="26"/>
        <v>59.97</v>
      </c>
      <c r="K1680" s="44" t="s">
        <v>9253</v>
      </c>
      <c r="L1680" s="44" t="s">
        <v>9254</v>
      </c>
      <c r="M1680" s="44" t="e">
        <f>VLOOKUP(#REF!,Feuil1!$A$2:$D$2767,4,FALSE)</f>
        <v>#REF!</v>
      </c>
      <c r="N1680" s="45" t="e">
        <f>#REF!-M1680</f>
        <v>#REF!</v>
      </c>
    </row>
    <row r="1681" spans="2:14" ht="31.5">
      <c r="B1681" s="42" t="s">
        <v>7870</v>
      </c>
      <c r="C1681" s="42" t="s">
        <v>88</v>
      </c>
      <c r="D1681" s="42" t="s">
        <v>116</v>
      </c>
      <c r="E1681" s="42" t="s">
        <v>7773</v>
      </c>
      <c r="F1681" s="42" t="s">
        <v>7800</v>
      </c>
      <c r="G1681" s="42" t="s">
        <v>7693</v>
      </c>
      <c r="H1681" s="60">
        <v>256</v>
      </c>
      <c r="I1681" s="43">
        <v>15.99</v>
      </c>
      <c r="J1681" s="43">
        <f t="shared" si="26"/>
        <v>4093.44</v>
      </c>
      <c r="K1681" s="44" t="s">
        <v>9269</v>
      </c>
      <c r="L1681" s="44" t="s">
        <v>9270</v>
      </c>
      <c r="M1681" s="44" t="e">
        <f>VLOOKUP(#REF!,Feuil1!$A$2:$D$2767,4,FALSE)</f>
        <v>#REF!</v>
      </c>
      <c r="N1681" s="45" t="e">
        <f>#REF!-M1681</f>
        <v>#REF!</v>
      </c>
    </row>
    <row r="1682" spans="2:14" ht="31.5">
      <c r="B1682" s="42" t="s">
        <v>7870</v>
      </c>
      <c r="C1682" s="42" t="s">
        <v>88</v>
      </c>
      <c r="D1682" s="42" t="s">
        <v>116</v>
      </c>
      <c r="E1682" s="42" t="s">
        <v>7772</v>
      </c>
      <c r="F1682" s="42" t="s">
        <v>7800</v>
      </c>
      <c r="G1682" s="42" t="s">
        <v>7693</v>
      </c>
      <c r="H1682" s="60">
        <v>128</v>
      </c>
      <c r="I1682" s="43">
        <v>15.99</v>
      </c>
      <c r="J1682" s="43">
        <f t="shared" si="26"/>
        <v>2046.72</v>
      </c>
      <c r="K1682" s="44" t="s">
        <v>9267</v>
      </c>
      <c r="L1682" s="44" t="s">
        <v>9268</v>
      </c>
      <c r="M1682" s="44" t="e">
        <f>VLOOKUP(#REF!,Feuil1!$A$2:$D$2767,4,FALSE)</f>
        <v>#REF!</v>
      </c>
      <c r="N1682" s="45" t="e">
        <f>#REF!-M1682</f>
        <v>#REF!</v>
      </c>
    </row>
    <row r="1683" spans="2:14" ht="31.5">
      <c r="B1683" s="42" t="s">
        <v>7870</v>
      </c>
      <c r="C1683" s="42" t="s">
        <v>88</v>
      </c>
      <c r="D1683" s="42" t="s">
        <v>116</v>
      </c>
      <c r="E1683" s="42" t="s">
        <v>7771</v>
      </c>
      <c r="F1683" s="42" t="s">
        <v>7800</v>
      </c>
      <c r="G1683" s="42" t="s">
        <v>7693</v>
      </c>
      <c r="H1683" s="60">
        <v>128</v>
      </c>
      <c r="I1683" s="43">
        <v>15.99</v>
      </c>
      <c r="J1683" s="43">
        <f t="shared" si="26"/>
        <v>2046.72</v>
      </c>
      <c r="K1683" s="44" t="s">
        <v>9265</v>
      </c>
      <c r="L1683" s="44" t="s">
        <v>9266</v>
      </c>
      <c r="M1683" s="44" t="e">
        <f>VLOOKUP(#REF!,Feuil1!$A$2:$D$2767,4,FALSE)</f>
        <v>#REF!</v>
      </c>
      <c r="N1683" s="45" t="e">
        <f>#REF!-M1683</f>
        <v>#REF!</v>
      </c>
    </row>
    <row r="1684" spans="2:14" ht="31.5">
      <c r="B1684" s="42" t="s">
        <v>7870</v>
      </c>
      <c r="C1684" s="42" t="s">
        <v>88</v>
      </c>
      <c r="D1684" s="42" t="s">
        <v>116</v>
      </c>
      <c r="E1684" s="42" t="s">
        <v>7774</v>
      </c>
      <c r="F1684" s="42" t="s">
        <v>7800</v>
      </c>
      <c r="G1684" s="42" t="s">
        <v>7693</v>
      </c>
      <c r="H1684" s="60">
        <v>128</v>
      </c>
      <c r="I1684" s="43">
        <v>15.99</v>
      </c>
      <c r="J1684" s="43">
        <f t="shared" si="26"/>
        <v>2046.72</v>
      </c>
      <c r="K1684" s="44" t="s">
        <v>9271</v>
      </c>
      <c r="L1684" s="44" t="s">
        <v>9272</v>
      </c>
      <c r="M1684" s="44" t="e">
        <f>VLOOKUP(#REF!,Feuil1!$A$2:$D$2767,4,FALSE)</f>
        <v>#REF!</v>
      </c>
      <c r="N1684" s="45" t="e">
        <f>#REF!-M1684</f>
        <v>#REF!</v>
      </c>
    </row>
    <row r="1685" spans="2:14" ht="31.5">
      <c r="B1685" s="42" t="s">
        <v>7870</v>
      </c>
      <c r="C1685" s="42" t="s">
        <v>88</v>
      </c>
      <c r="D1685" s="42" t="s">
        <v>116</v>
      </c>
      <c r="E1685" s="42" t="s">
        <v>7768</v>
      </c>
      <c r="F1685" s="42" t="s">
        <v>7800</v>
      </c>
      <c r="G1685" s="42" t="s">
        <v>7693</v>
      </c>
      <c r="H1685" s="60">
        <v>128</v>
      </c>
      <c r="I1685" s="43">
        <v>15.99</v>
      </c>
      <c r="J1685" s="43">
        <f t="shared" si="26"/>
        <v>2046.72</v>
      </c>
      <c r="K1685" s="44" t="s">
        <v>9263</v>
      </c>
      <c r="L1685" s="44" t="s">
        <v>9264</v>
      </c>
      <c r="M1685" s="44" t="e">
        <f>VLOOKUP(#REF!,Feuil1!$A$2:$D$2767,4,FALSE)</f>
        <v>#REF!</v>
      </c>
      <c r="N1685" s="45" t="e">
        <f>#REF!-M1685</f>
        <v>#REF!</v>
      </c>
    </row>
    <row r="1686" spans="2:14" ht="31.5">
      <c r="B1686" s="42" t="s">
        <v>7877</v>
      </c>
      <c r="C1686" s="42" t="s">
        <v>88</v>
      </c>
      <c r="D1686" s="42" t="s">
        <v>116</v>
      </c>
      <c r="E1686" s="42" t="s">
        <v>7773</v>
      </c>
      <c r="F1686" s="42" t="s">
        <v>7800</v>
      </c>
      <c r="G1686" s="42" t="s">
        <v>7755</v>
      </c>
      <c r="H1686" s="60">
        <v>34</v>
      </c>
      <c r="I1686" s="43">
        <v>25.99</v>
      </c>
      <c r="J1686" s="43">
        <f t="shared" si="26"/>
        <v>883.66</v>
      </c>
      <c r="K1686" s="44" t="s">
        <v>9289</v>
      </c>
      <c r="L1686" s="44" t="s">
        <v>9290</v>
      </c>
      <c r="M1686" s="44" t="e">
        <f>VLOOKUP(#REF!,Feuil1!$A$2:$D$2767,4,FALSE)</f>
        <v>#REF!</v>
      </c>
      <c r="N1686" s="45" t="e">
        <f>#REF!-M1686</f>
        <v>#REF!</v>
      </c>
    </row>
    <row r="1687" spans="2:14" ht="31.5">
      <c r="B1687" s="42" t="s">
        <v>7877</v>
      </c>
      <c r="C1687" s="42" t="s">
        <v>88</v>
      </c>
      <c r="D1687" s="42" t="s">
        <v>116</v>
      </c>
      <c r="E1687" s="42" t="s">
        <v>7772</v>
      </c>
      <c r="F1687" s="42" t="s">
        <v>7800</v>
      </c>
      <c r="G1687" s="42" t="s">
        <v>7755</v>
      </c>
      <c r="H1687" s="60">
        <v>34</v>
      </c>
      <c r="I1687" s="43">
        <v>25.99</v>
      </c>
      <c r="J1687" s="43">
        <f t="shared" si="26"/>
        <v>883.66</v>
      </c>
      <c r="K1687" s="44" t="s">
        <v>9287</v>
      </c>
      <c r="L1687" s="44" t="s">
        <v>9288</v>
      </c>
      <c r="M1687" s="44" t="e">
        <f>VLOOKUP(#REF!,Feuil1!$A$2:$D$2767,4,FALSE)</f>
        <v>#REF!</v>
      </c>
      <c r="N1687" s="45" t="e">
        <f>#REF!-M1687</f>
        <v>#REF!</v>
      </c>
    </row>
    <row r="1688" spans="2:14" ht="31.5">
      <c r="B1688" s="42" t="s">
        <v>7877</v>
      </c>
      <c r="C1688" s="42" t="s">
        <v>88</v>
      </c>
      <c r="D1688" s="42" t="s">
        <v>116</v>
      </c>
      <c r="E1688" s="42" t="s">
        <v>7771</v>
      </c>
      <c r="F1688" s="42" t="s">
        <v>7800</v>
      </c>
      <c r="G1688" s="42" t="s">
        <v>7755</v>
      </c>
      <c r="H1688" s="60">
        <v>68</v>
      </c>
      <c r="I1688" s="43">
        <v>25.99</v>
      </c>
      <c r="J1688" s="43">
        <f t="shared" si="26"/>
        <v>1767.32</v>
      </c>
      <c r="K1688" s="44" t="s">
        <v>9285</v>
      </c>
      <c r="L1688" s="44" t="s">
        <v>9286</v>
      </c>
      <c r="M1688" s="44" t="e">
        <f>VLOOKUP(#REF!,Feuil1!$A$2:$D$2767,4,FALSE)</f>
        <v>#REF!</v>
      </c>
      <c r="N1688" s="45" t="e">
        <f>#REF!-M1688</f>
        <v>#REF!</v>
      </c>
    </row>
    <row r="1689" spans="2:14" ht="31.5">
      <c r="B1689" s="42" t="s">
        <v>7877</v>
      </c>
      <c r="C1689" s="42" t="s">
        <v>88</v>
      </c>
      <c r="D1689" s="42" t="s">
        <v>116</v>
      </c>
      <c r="E1689" s="42" t="s">
        <v>7774</v>
      </c>
      <c r="F1689" s="42" t="s">
        <v>7800</v>
      </c>
      <c r="G1689" s="42" t="s">
        <v>7755</v>
      </c>
      <c r="H1689" s="60">
        <v>34</v>
      </c>
      <c r="I1689" s="43">
        <v>25.99</v>
      </c>
      <c r="J1689" s="43">
        <f t="shared" si="26"/>
        <v>883.66</v>
      </c>
      <c r="K1689" s="44" t="s">
        <v>9291</v>
      </c>
      <c r="L1689" s="44" t="s">
        <v>9292</v>
      </c>
      <c r="M1689" s="44" t="e">
        <f>VLOOKUP(#REF!,Feuil1!$A$2:$D$2767,4,FALSE)</f>
        <v>#REF!</v>
      </c>
      <c r="N1689" s="45" t="e">
        <f>#REF!-M1689</f>
        <v>#REF!</v>
      </c>
    </row>
    <row r="1690" spans="2:14" ht="31.5">
      <c r="B1690" s="42" t="s">
        <v>7877</v>
      </c>
      <c r="C1690" s="42" t="s">
        <v>88</v>
      </c>
      <c r="D1690" s="42" t="s">
        <v>116</v>
      </c>
      <c r="E1690" s="42" t="s">
        <v>7768</v>
      </c>
      <c r="F1690" s="42" t="s">
        <v>7800</v>
      </c>
      <c r="G1690" s="42" t="s">
        <v>7755</v>
      </c>
      <c r="H1690" s="60">
        <v>34</v>
      </c>
      <c r="I1690" s="43">
        <v>25.99</v>
      </c>
      <c r="J1690" s="43">
        <f t="shared" si="26"/>
        <v>883.66</v>
      </c>
      <c r="K1690" s="44" t="s">
        <v>9283</v>
      </c>
      <c r="L1690" s="44" t="s">
        <v>9284</v>
      </c>
      <c r="M1690" s="44" t="e">
        <f>VLOOKUP(#REF!,Feuil1!$A$2:$D$2767,4,FALSE)</f>
        <v>#REF!</v>
      </c>
      <c r="N1690" s="45" t="e">
        <f>#REF!-M1690</f>
        <v>#REF!</v>
      </c>
    </row>
    <row r="1691" spans="2:14" ht="31.5">
      <c r="B1691" s="42" t="s">
        <v>7878</v>
      </c>
      <c r="C1691" s="42" t="s">
        <v>88</v>
      </c>
      <c r="D1691" s="42" t="s">
        <v>116</v>
      </c>
      <c r="E1691" s="42" t="s">
        <v>7773</v>
      </c>
      <c r="F1691" s="42" t="s">
        <v>7800</v>
      </c>
      <c r="G1691" s="42" t="s">
        <v>7755</v>
      </c>
      <c r="H1691" s="60">
        <v>40</v>
      </c>
      <c r="I1691" s="43">
        <v>25.990000000000002</v>
      </c>
      <c r="J1691" s="43">
        <f t="shared" si="26"/>
        <v>1039.6000000000001</v>
      </c>
      <c r="K1691" s="44" t="s">
        <v>9299</v>
      </c>
      <c r="L1691" s="44" t="s">
        <v>9300</v>
      </c>
      <c r="M1691" s="44" t="e">
        <f>VLOOKUP(#REF!,Feuil1!$A$2:$D$2767,4,FALSE)</f>
        <v>#REF!</v>
      </c>
      <c r="N1691" s="45" t="e">
        <f>#REF!-M1691</f>
        <v>#REF!</v>
      </c>
    </row>
    <row r="1692" spans="2:14" ht="31.5">
      <c r="B1692" s="42" t="s">
        <v>7878</v>
      </c>
      <c r="C1692" s="42" t="s">
        <v>88</v>
      </c>
      <c r="D1692" s="42" t="s">
        <v>116</v>
      </c>
      <c r="E1692" s="42" t="s">
        <v>7772</v>
      </c>
      <c r="F1692" s="42" t="s">
        <v>7800</v>
      </c>
      <c r="G1692" s="42" t="s">
        <v>7755</v>
      </c>
      <c r="H1692" s="60">
        <v>40</v>
      </c>
      <c r="I1692" s="43">
        <v>25.990000000000002</v>
      </c>
      <c r="J1692" s="43">
        <f t="shared" si="26"/>
        <v>1039.6000000000001</v>
      </c>
      <c r="K1692" s="44" t="s">
        <v>9297</v>
      </c>
      <c r="L1692" s="44" t="s">
        <v>9298</v>
      </c>
      <c r="M1692" s="44" t="e">
        <f>VLOOKUP(#REF!,Feuil1!$A$2:$D$2767,4,FALSE)</f>
        <v>#REF!</v>
      </c>
      <c r="N1692" s="45" t="e">
        <f>#REF!-M1692</f>
        <v>#REF!</v>
      </c>
    </row>
    <row r="1693" spans="2:14" ht="31.5">
      <c r="B1693" s="42" t="s">
        <v>7878</v>
      </c>
      <c r="C1693" s="42" t="s">
        <v>88</v>
      </c>
      <c r="D1693" s="42" t="s">
        <v>116</v>
      </c>
      <c r="E1693" s="42" t="s">
        <v>7771</v>
      </c>
      <c r="F1693" s="42" t="s">
        <v>7800</v>
      </c>
      <c r="G1693" s="42" t="s">
        <v>7755</v>
      </c>
      <c r="H1693" s="60">
        <v>80</v>
      </c>
      <c r="I1693" s="43">
        <v>25.990000000000002</v>
      </c>
      <c r="J1693" s="43">
        <f t="shared" si="26"/>
        <v>2079.2000000000003</v>
      </c>
      <c r="K1693" s="44" t="s">
        <v>9295</v>
      </c>
      <c r="L1693" s="44" t="s">
        <v>9296</v>
      </c>
      <c r="M1693" s="44" t="e">
        <f>VLOOKUP(#REF!,Feuil1!$A$2:$D$2767,4,FALSE)</f>
        <v>#REF!</v>
      </c>
      <c r="N1693" s="45" t="e">
        <f>#REF!-M1693</f>
        <v>#REF!</v>
      </c>
    </row>
    <row r="1694" spans="2:14" ht="31.5">
      <c r="B1694" s="42" t="s">
        <v>7878</v>
      </c>
      <c r="C1694" s="42" t="s">
        <v>88</v>
      </c>
      <c r="D1694" s="42" t="s">
        <v>116</v>
      </c>
      <c r="E1694" s="42" t="s">
        <v>7774</v>
      </c>
      <c r="F1694" s="42" t="s">
        <v>7800</v>
      </c>
      <c r="G1694" s="42" t="s">
        <v>7755</v>
      </c>
      <c r="H1694" s="60">
        <v>40</v>
      </c>
      <c r="I1694" s="43">
        <v>25.990000000000002</v>
      </c>
      <c r="J1694" s="43">
        <f t="shared" si="26"/>
        <v>1039.6000000000001</v>
      </c>
      <c r="K1694" s="44" t="s">
        <v>9301</v>
      </c>
      <c r="L1694" s="44" t="s">
        <v>9302</v>
      </c>
      <c r="M1694" s="44" t="e">
        <f>VLOOKUP(#REF!,Feuil1!$A$2:$D$2767,4,FALSE)</f>
        <v>#REF!</v>
      </c>
      <c r="N1694" s="45" t="e">
        <f>#REF!-M1694</f>
        <v>#REF!</v>
      </c>
    </row>
    <row r="1695" spans="2:14" ht="31.5">
      <c r="B1695" s="42" t="s">
        <v>7878</v>
      </c>
      <c r="C1695" s="42" t="s">
        <v>88</v>
      </c>
      <c r="D1695" s="42" t="s">
        <v>116</v>
      </c>
      <c r="E1695" s="42" t="s">
        <v>7768</v>
      </c>
      <c r="F1695" s="42" t="s">
        <v>7800</v>
      </c>
      <c r="G1695" s="42" t="s">
        <v>7755</v>
      </c>
      <c r="H1695" s="60">
        <v>40</v>
      </c>
      <c r="I1695" s="43">
        <v>25.990000000000002</v>
      </c>
      <c r="J1695" s="43">
        <f t="shared" si="26"/>
        <v>1039.6000000000001</v>
      </c>
      <c r="K1695" s="44" t="s">
        <v>9293</v>
      </c>
      <c r="L1695" s="44" t="s">
        <v>9294</v>
      </c>
      <c r="M1695" s="44" t="e">
        <f>VLOOKUP(#REF!,Feuil1!$A$2:$D$2767,4,FALSE)</f>
        <v>#REF!</v>
      </c>
      <c r="N1695" s="45" t="e">
        <f>#REF!-M1695</f>
        <v>#REF!</v>
      </c>
    </row>
    <row r="1696" spans="2:14">
      <c r="B1696" s="42" t="s">
        <v>7857</v>
      </c>
      <c r="C1696" s="42" t="s">
        <v>88</v>
      </c>
      <c r="D1696" s="42" t="s">
        <v>7708</v>
      </c>
      <c r="E1696" s="42" t="s">
        <v>7773</v>
      </c>
      <c r="F1696" s="42" t="s">
        <v>7769</v>
      </c>
      <c r="G1696" s="42" t="s">
        <v>7693</v>
      </c>
      <c r="H1696" s="60">
        <v>18</v>
      </c>
      <c r="I1696" s="43">
        <v>6.9899999999999993</v>
      </c>
      <c r="J1696" s="43">
        <f t="shared" si="26"/>
        <v>125.82</v>
      </c>
      <c r="K1696" s="44" t="s">
        <v>8212</v>
      </c>
      <c r="L1696" s="44" t="s">
        <v>8213</v>
      </c>
      <c r="M1696" s="44" t="e">
        <f>VLOOKUP(#REF!,Feuil1!$A$2:$D$2767,4,FALSE)</f>
        <v>#REF!</v>
      </c>
      <c r="N1696" s="45" t="e">
        <f>#REF!-M1696</f>
        <v>#REF!</v>
      </c>
    </row>
    <row r="1697" spans="2:14">
      <c r="B1697" s="42" t="s">
        <v>7857</v>
      </c>
      <c r="C1697" s="42" t="s">
        <v>88</v>
      </c>
      <c r="D1697" s="42" t="s">
        <v>7708</v>
      </c>
      <c r="E1697" s="42" t="s">
        <v>7772</v>
      </c>
      <c r="F1697" s="42" t="s">
        <v>7769</v>
      </c>
      <c r="G1697" s="42" t="s">
        <v>7693</v>
      </c>
      <c r="H1697" s="60">
        <v>18</v>
      </c>
      <c r="I1697" s="43">
        <v>6.9899999999999993</v>
      </c>
      <c r="J1697" s="43">
        <f t="shared" si="26"/>
        <v>125.82</v>
      </c>
      <c r="K1697" s="44" t="s">
        <v>8210</v>
      </c>
      <c r="L1697" s="44" t="s">
        <v>8211</v>
      </c>
      <c r="M1697" s="44" t="e">
        <f>VLOOKUP(#REF!,Feuil1!$A$2:$D$2767,4,FALSE)</f>
        <v>#REF!</v>
      </c>
      <c r="N1697" s="45" t="e">
        <f>#REF!-M1697</f>
        <v>#REF!</v>
      </c>
    </row>
    <row r="1698" spans="2:14">
      <c r="B1698" s="42" t="s">
        <v>7857</v>
      </c>
      <c r="C1698" s="42" t="s">
        <v>88</v>
      </c>
      <c r="D1698" s="42" t="s">
        <v>7708</v>
      </c>
      <c r="E1698" s="42" t="s">
        <v>7771</v>
      </c>
      <c r="F1698" s="42" t="s">
        <v>7769</v>
      </c>
      <c r="G1698" s="42" t="s">
        <v>7693</v>
      </c>
      <c r="H1698" s="60">
        <v>6</v>
      </c>
      <c r="I1698" s="43">
        <v>6.9899999999999993</v>
      </c>
      <c r="J1698" s="43">
        <f t="shared" si="26"/>
        <v>41.94</v>
      </c>
      <c r="K1698" s="44" t="s">
        <v>8208</v>
      </c>
      <c r="L1698" s="44" t="s">
        <v>8209</v>
      </c>
      <c r="M1698" s="44" t="e">
        <f>VLOOKUP(#REF!,Feuil1!$A$2:$D$2767,4,FALSE)</f>
        <v>#REF!</v>
      </c>
      <c r="N1698" s="45" t="e">
        <f>#REF!-M1698</f>
        <v>#REF!</v>
      </c>
    </row>
    <row r="1699" spans="2:14">
      <c r="B1699" s="42" t="s">
        <v>7857</v>
      </c>
      <c r="C1699" s="42" t="s">
        <v>88</v>
      </c>
      <c r="D1699" s="42" t="s">
        <v>7708</v>
      </c>
      <c r="E1699" s="42" t="s">
        <v>7774</v>
      </c>
      <c r="F1699" s="42" t="s">
        <v>7769</v>
      </c>
      <c r="G1699" s="42" t="s">
        <v>7693</v>
      </c>
      <c r="H1699" s="60">
        <v>18</v>
      </c>
      <c r="I1699" s="43">
        <v>6.9899999999999993</v>
      </c>
      <c r="J1699" s="43">
        <f t="shared" si="26"/>
        <v>125.82</v>
      </c>
      <c r="K1699" s="44" t="s">
        <v>8214</v>
      </c>
      <c r="L1699" s="44" t="s">
        <v>8215</v>
      </c>
      <c r="M1699" s="44" t="e">
        <f>VLOOKUP(#REF!,Feuil1!$A$2:$D$2767,4,FALSE)</f>
        <v>#REF!</v>
      </c>
      <c r="N1699" s="45" t="e">
        <f>#REF!-M1699</f>
        <v>#REF!</v>
      </c>
    </row>
    <row r="1700" spans="2:14">
      <c r="B1700" s="42" t="s">
        <v>7857</v>
      </c>
      <c r="C1700" s="42" t="s">
        <v>88</v>
      </c>
      <c r="D1700" s="42" t="s">
        <v>7708</v>
      </c>
      <c r="E1700" s="42" t="s">
        <v>7804</v>
      </c>
      <c r="F1700" s="42" t="s">
        <v>7769</v>
      </c>
      <c r="G1700" s="42" t="s">
        <v>7693</v>
      </c>
      <c r="H1700" s="60">
        <v>6</v>
      </c>
      <c r="I1700" s="43">
        <v>6.9899999999999993</v>
      </c>
      <c r="J1700" s="43">
        <f t="shared" si="26"/>
        <v>41.94</v>
      </c>
      <c r="K1700" s="44" t="s">
        <v>8216</v>
      </c>
      <c r="L1700" s="44" t="s">
        <v>8217</v>
      </c>
      <c r="M1700" s="44" t="e">
        <f>VLOOKUP(#REF!,Feuil1!$A$2:$D$2767,4,FALSE)</f>
        <v>#REF!</v>
      </c>
      <c r="N1700" s="45" t="e">
        <f>#REF!-M1700</f>
        <v>#REF!</v>
      </c>
    </row>
    <row r="1701" spans="2:14" ht="31.5">
      <c r="B1701" s="42" t="s">
        <v>8159</v>
      </c>
      <c r="C1701" s="42" t="s">
        <v>88</v>
      </c>
      <c r="D1701" s="42" t="s">
        <v>102</v>
      </c>
      <c r="E1701" s="42" t="s">
        <v>7842</v>
      </c>
      <c r="F1701" s="42" t="s">
        <v>8063</v>
      </c>
      <c r="G1701" s="42" t="s">
        <v>7755</v>
      </c>
      <c r="H1701" s="60">
        <v>18</v>
      </c>
      <c r="I1701" s="43">
        <v>12.99</v>
      </c>
      <c r="J1701" s="43">
        <f t="shared" si="26"/>
        <v>233.82</v>
      </c>
      <c r="K1701" s="44" t="s">
        <v>7532</v>
      </c>
      <c r="L1701" s="44" t="s">
        <v>7533</v>
      </c>
      <c r="M1701" s="44" t="e">
        <f>VLOOKUP(#REF!,Feuil1!$A$2:$D$2767,4,FALSE)</f>
        <v>#REF!</v>
      </c>
      <c r="N1701" s="45" t="e">
        <f>#REF!-M1701</f>
        <v>#REF!</v>
      </c>
    </row>
    <row r="1702" spans="2:14" ht="31.5">
      <c r="B1702" s="42" t="s">
        <v>8159</v>
      </c>
      <c r="C1702" s="42" t="s">
        <v>88</v>
      </c>
      <c r="D1702" s="42" t="s">
        <v>102</v>
      </c>
      <c r="E1702" s="42" t="s">
        <v>7844</v>
      </c>
      <c r="F1702" s="42" t="s">
        <v>8063</v>
      </c>
      <c r="G1702" s="42" t="s">
        <v>7755</v>
      </c>
      <c r="H1702" s="60">
        <v>18</v>
      </c>
      <c r="I1702" s="43">
        <v>12.99</v>
      </c>
      <c r="J1702" s="43">
        <f t="shared" si="26"/>
        <v>233.82</v>
      </c>
      <c r="K1702" s="44" t="s">
        <v>7534</v>
      </c>
      <c r="L1702" s="44" t="s">
        <v>7535</v>
      </c>
      <c r="M1702" s="44" t="e">
        <f>VLOOKUP(#REF!,Feuil1!$A$2:$D$2767,4,FALSE)</f>
        <v>#REF!</v>
      </c>
      <c r="N1702" s="45" t="e">
        <f>#REF!-M1702</f>
        <v>#REF!</v>
      </c>
    </row>
    <row r="1703" spans="2:14" ht="31.5">
      <c r="B1703" s="42" t="s">
        <v>8159</v>
      </c>
      <c r="C1703" s="42" t="s">
        <v>88</v>
      </c>
      <c r="D1703" s="42" t="s">
        <v>102</v>
      </c>
      <c r="E1703" s="42" t="s">
        <v>7846</v>
      </c>
      <c r="F1703" s="42" t="s">
        <v>8063</v>
      </c>
      <c r="G1703" s="42" t="s">
        <v>7755</v>
      </c>
      <c r="H1703" s="60">
        <v>18</v>
      </c>
      <c r="I1703" s="43">
        <v>12.99</v>
      </c>
      <c r="J1703" s="43">
        <f t="shared" si="26"/>
        <v>233.82</v>
      </c>
      <c r="K1703" s="44" t="s">
        <v>7536</v>
      </c>
      <c r="L1703" s="44" t="s">
        <v>7537</v>
      </c>
      <c r="M1703" s="44" t="e">
        <f>VLOOKUP(#REF!,Feuil1!$A$2:$D$2767,4,FALSE)</f>
        <v>#REF!</v>
      </c>
      <c r="N1703" s="45" t="e">
        <f>#REF!-M1703</f>
        <v>#REF!</v>
      </c>
    </row>
    <row r="1704" spans="2:14" ht="31.5">
      <c r="B1704" s="42" t="s">
        <v>8159</v>
      </c>
      <c r="C1704" s="42" t="s">
        <v>88</v>
      </c>
      <c r="D1704" s="42" t="s">
        <v>102</v>
      </c>
      <c r="E1704" s="42" t="s">
        <v>8083</v>
      </c>
      <c r="F1704" s="42" t="s">
        <v>8063</v>
      </c>
      <c r="G1704" s="42" t="s">
        <v>7755</v>
      </c>
      <c r="H1704" s="60">
        <v>9</v>
      </c>
      <c r="I1704" s="43">
        <v>12.99</v>
      </c>
      <c r="J1704" s="43">
        <f t="shared" si="26"/>
        <v>116.91</v>
      </c>
      <c r="K1704" s="44" t="s">
        <v>7538</v>
      </c>
      <c r="L1704" s="44" t="s">
        <v>7539</v>
      </c>
      <c r="M1704" s="44" t="e">
        <f>VLOOKUP(#REF!,Feuil1!$A$2:$D$2767,4,FALSE)</f>
        <v>#REF!</v>
      </c>
      <c r="N1704" s="45" t="e">
        <f>#REF!-M1704</f>
        <v>#REF!</v>
      </c>
    </row>
    <row r="1705" spans="2:14" ht="31.5">
      <c r="B1705" s="42" t="s">
        <v>8161</v>
      </c>
      <c r="C1705" s="42" t="s">
        <v>88</v>
      </c>
      <c r="D1705" s="42" t="s">
        <v>102</v>
      </c>
      <c r="E1705" s="42" t="s">
        <v>7842</v>
      </c>
      <c r="F1705" s="42" t="s">
        <v>8063</v>
      </c>
      <c r="G1705" s="42" t="s">
        <v>7755</v>
      </c>
      <c r="H1705" s="60">
        <v>44</v>
      </c>
      <c r="I1705" s="43">
        <v>12.99</v>
      </c>
      <c r="J1705" s="43">
        <f t="shared" si="26"/>
        <v>571.56000000000006</v>
      </c>
      <c r="K1705" s="44" t="s">
        <v>7540</v>
      </c>
      <c r="L1705" s="44" t="s">
        <v>7541</v>
      </c>
      <c r="M1705" s="44" t="e">
        <f>VLOOKUP(#REF!,Feuil1!$A$2:$D$2767,4,FALSE)</f>
        <v>#REF!</v>
      </c>
      <c r="N1705" s="45" t="e">
        <f>#REF!-M1705</f>
        <v>#REF!</v>
      </c>
    </row>
    <row r="1706" spans="2:14" ht="31.5">
      <c r="B1706" s="42" t="s">
        <v>8161</v>
      </c>
      <c r="C1706" s="42" t="s">
        <v>88</v>
      </c>
      <c r="D1706" s="42" t="s">
        <v>102</v>
      </c>
      <c r="E1706" s="42" t="s">
        <v>7844</v>
      </c>
      <c r="F1706" s="42" t="s">
        <v>8063</v>
      </c>
      <c r="G1706" s="42" t="s">
        <v>7755</v>
      </c>
      <c r="H1706" s="60">
        <v>44</v>
      </c>
      <c r="I1706" s="43">
        <v>12.99</v>
      </c>
      <c r="J1706" s="43">
        <f t="shared" si="26"/>
        <v>571.56000000000006</v>
      </c>
      <c r="K1706" s="44" t="s">
        <v>7542</v>
      </c>
      <c r="L1706" s="44" t="s">
        <v>7543</v>
      </c>
      <c r="M1706" s="44" t="e">
        <f>VLOOKUP(#REF!,Feuil1!$A$2:$D$2767,4,FALSE)</f>
        <v>#REF!</v>
      </c>
      <c r="N1706" s="45" t="e">
        <f>#REF!-M1706</f>
        <v>#REF!</v>
      </c>
    </row>
    <row r="1707" spans="2:14" ht="31.5">
      <c r="B1707" s="42" t="s">
        <v>8161</v>
      </c>
      <c r="C1707" s="42" t="s">
        <v>88</v>
      </c>
      <c r="D1707" s="42" t="s">
        <v>102</v>
      </c>
      <c r="E1707" s="42" t="s">
        <v>7846</v>
      </c>
      <c r="F1707" s="42" t="s">
        <v>8063</v>
      </c>
      <c r="G1707" s="42" t="s">
        <v>7755</v>
      </c>
      <c r="H1707" s="60">
        <v>44</v>
      </c>
      <c r="I1707" s="43">
        <v>12.99</v>
      </c>
      <c r="J1707" s="43">
        <f t="shared" si="26"/>
        <v>571.56000000000006</v>
      </c>
      <c r="K1707" s="44" t="s">
        <v>7544</v>
      </c>
      <c r="L1707" s="44" t="s">
        <v>7545</v>
      </c>
      <c r="M1707" s="44" t="e">
        <f>VLOOKUP(#REF!,Feuil1!$A$2:$D$2767,4,FALSE)</f>
        <v>#REF!</v>
      </c>
      <c r="N1707" s="45" t="e">
        <f>#REF!-M1707</f>
        <v>#REF!</v>
      </c>
    </row>
    <row r="1708" spans="2:14" ht="31.5">
      <c r="B1708" s="42" t="s">
        <v>8161</v>
      </c>
      <c r="C1708" s="42" t="s">
        <v>88</v>
      </c>
      <c r="D1708" s="42" t="s">
        <v>102</v>
      </c>
      <c r="E1708" s="42" t="s">
        <v>8083</v>
      </c>
      <c r="F1708" s="42" t="s">
        <v>8063</v>
      </c>
      <c r="G1708" s="42" t="s">
        <v>7755</v>
      </c>
      <c r="H1708" s="60">
        <v>22</v>
      </c>
      <c r="I1708" s="43">
        <v>12.99</v>
      </c>
      <c r="J1708" s="43">
        <f t="shared" si="26"/>
        <v>285.78000000000003</v>
      </c>
      <c r="K1708" s="44" t="s">
        <v>7546</v>
      </c>
      <c r="L1708" s="44" t="s">
        <v>7547</v>
      </c>
      <c r="M1708" s="44" t="e">
        <f>VLOOKUP(#REF!,Feuil1!$A$2:$D$2767,4,FALSE)</f>
        <v>#REF!</v>
      </c>
      <c r="N1708" s="45" t="e">
        <f>#REF!-M1708</f>
        <v>#REF!</v>
      </c>
    </row>
    <row r="1709" spans="2:14" ht="31.5">
      <c r="B1709" s="42" t="s">
        <v>8084</v>
      </c>
      <c r="C1709" s="42" t="s">
        <v>88</v>
      </c>
      <c r="D1709" s="42" t="s">
        <v>102</v>
      </c>
      <c r="E1709" s="42" t="s">
        <v>7842</v>
      </c>
      <c r="F1709" s="42" t="s">
        <v>8063</v>
      </c>
      <c r="G1709" s="42" t="s">
        <v>7675</v>
      </c>
      <c r="H1709" s="60">
        <v>2</v>
      </c>
      <c r="I1709" s="43">
        <v>12.99</v>
      </c>
      <c r="J1709" s="43">
        <f t="shared" si="26"/>
        <v>25.98</v>
      </c>
      <c r="K1709" s="44" t="s">
        <v>7556</v>
      </c>
      <c r="L1709" s="44" t="s">
        <v>7557</v>
      </c>
      <c r="M1709" s="44" t="e">
        <f>VLOOKUP(#REF!,Feuil1!$A$2:$D$2767,4,FALSE)</f>
        <v>#REF!</v>
      </c>
      <c r="N1709" s="45" t="e">
        <f>#REF!-M1709</f>
        <v>#REF!</v>
      </c>
    </row>
    <row r="1710" spans="2:14" ht="31.5">
      <c r="B1710" s="42" t="s">
        <v>8084</v>
      </c>
      <c r="C1710" s="42" t="s">
        <v>88</v>
      </c>
      <c r="D1710" s="42" t="s">
        <v>102</v>
      </c>
      <c r="E1710" s="42" t="s">
        <v>7844</v>
      </c>
      <c r="F1710" s="42" t="s">
        <v>8063</v>
      </c>
      <c r="G1710" s="42" t="s">
        <v>7675</v>
      </c>
      <c r="H1710" s="60">
        <v>2</v>
      </c>
      <c r="I1710" s="43">
        <v>12.99</v>
      </c>
      <c r="J1710" s="43">
        <f t="shared" si="26"/>
        <v>25.98</v>
      </c>
      <c r="K1710" s="44" t="s">
        <v>7558</v>
      </c>
      <c r="L1710" s="44" t="s">
        <v>7559</v>
      </c>
      <c r="M1710" s="44" t="e">
        <f>VLOOKUP(#REF!,Feuil1!$A$2:$D$2767,4,FALSE)</f>
        <v>#REF!</v>
      </c>
      <c r="N1710" s="45" t="e">
        <f>#REF!-M1710</f>
        <v>#REF!</v>
      </c>
    </row>
    <row r="1711" spans="2:14" ht="31.5">
      <c r="B1711" s="42" t="s">
        <v>8084</v>
      </c>
      <c r="C1711" s="42" t="s">
        <v>88</v>
      </c>
      <c r="D1711" s="42" t="s">
        <v>102</v>
      </c>
      <c r="E1711" s="42" t="s">
        <v>7846</v>
      </c>
      <c r="F1711" s="42" t="s">
        <v>8063</v>
      </c>
      <c r="G1711" s="42" t="s">
        <v>7675</v>
      </c>
      <c r="H1711" s="60">
        <v>1</v>
      </c>
      <c r="I1711" s="43">
        <v>12.99</v>
      </c>
      <c r="J1711" s="43">
        <f t="shared" si="26"/>
        <v>12.99</v>
      </c>
      <c r="K1711" s="44" t="s">
        <v>7560</v>
      </c>
      <c r="L1711" s="44" t="s">
        <v>7561</v>
      </c>
      <c r="M1711" s="44" t="e">
        <f>VLOOKUP(#REF!,Feuil1!$A$2:$D$2767,4,FALSE)</f>
        <v>#REF!</v>
      </c>
      <c r="N1711" s="45" t="e">
        <f>#REF!-M1711</f>
        <v>#REF!</v>
      </c>
    </row>
    <row r="1712" spans="2:14" ht="31.5">
      <c r="B1712" s="42" t="s">
        <v>8084</v>
      </c>
      <c r="C1712" s="42" t="s">
        <v>88</v>
      </c>
      <c r="D1712" s="42" t="s">
        <v>102</v>
      </c>
      <c r="E1712" s="42" t="s">
        <v>8083</v>
      </c>
      <c r="F1712" s="42" t="s">
        <v>8063</v>
      </c>
      <c r="G1712" s="42" t="s">
        <v>7675</v>
      </c>
      <c r="H1712" s="60">
        <v>1</v>
      </c>
      <c r="I1712" s="43">
        <v>12.99</v>
      </c>
      <c r="J1712" s="43">
        <f t="shared" si="26"/>
        <v>12.99</v>
      </c>
      <c r="K1712" s="44" t="s">
        <v>7562</v>
      </c>
      <c r="L1712" s="44" t="s">
        <v>7563</v>
      </c>
      <c r="M1712" s="44" t="e">
        <f>VLOOKUP(#REF!,Feuil1!$A$2:$D$2767,4,FALSE)</f>
        <v>#REF!</v>
      </c>
      <c r="N1712" s="45" t="e">
        <f>#REF!-M1712</f>
        <v>#REF!</v>
      </c>
    </row>
    <row r="1713" spans="2:14" ht="31.5">
      <c r="B1713" s="42" t="s">
        <v>7775</v>
      </c>
      <c r="C1713" s="42" t="s">
        <v>88</v>
      </c>
      <c r="D1713" s="42" t="s">
        <v>113</v>
      </c>
      <c r="E1713" s="42" t="s">
        <v>7640</v>
      </c>
      <c r="F1713" s="42" t="s">
        <v>7777</v>
      </c>
      <c r="G1713" s="42" t="s">
        <v>7646</v>
      </c>
      <c r="H1713" s="60">
        <v>32</v>
      </c>
      <c r="I1713" s="43">
        <v>19.989999999999998</v>
      </c>
      <c r="J1713" s="43">
        <f t="shared" si="26"/>
        <v>639.67999999999995</v>
      </c>
      <c r="K1713" s="44" t="s">
        <v>8393</v>
      </c>
      <c r="L1713" s="44" t="s">
        <v>8394</v>
      </c>
      <c r="M1713" s="44" t="e">
        <f>VLOOKUP(#REF!,Feuil1!$A$2:$D$2767,4,FALSE)</f>
        <v>#REF!</v>
      </c>
      <c r="N1713" s="45" t="e">
        <f>#REF!-M1713</f>
        <v>#REF!</v>
      </c>
    </row>
    <row r="1714" spans="2:14" ht="31.5">
      <c r="B1714" s="42" t="s">
        <v>7775</v>
      </c>
      <c r="C1714" s="42" t="s">
        <v>88</v>
      </c>
      <c r="D1714" s="42" t="s">
        <v>113</v>
      </c>
      <c r="E1714" s="42" t="s">
        <v>7780</v>
      </c>
      <c r="F1714" s="42" t="s">
        <v>7777</v>
      </c>
      <c r="G1714" s="42" t="s">
        <v>7646</v>
      </c>
      <c r="H1714" s="60">
        <v>64</v>
      </c>
      <c r="I1714" s="43">
        <v>19.989999999999998</v>
      </c>
      <c r="J1714" s="43">
        <f t="shared" si="26"/>
        <v>1279.3599999999999</v>
      </c>
      <c r="K1714" s="44" t="s">
        <v>8395</v>
      </c>
      <c r="L1714" s="44" t="s">
        <v>8396</v>
      </c>
      <c r="M1714" s="44" t="e">
        <f>VLOOKUP(#REF!,Feuil1!$A$2:$D$2767,4,FALSE)</f>
        <v>#REF!</v>
      </c>
      <c r="N1714" s="45" t="e">
        <f>#REF!-M1714</f>
        <v>#REF!</v>
      </c>
    </row>
    <row r="1715" spans="2:14" ht="31.5">
      <c r="B1715" s="42" t="s">
        <v>7775</v>
      </c>
      <c r="C1715" s="42" t="s">
        <v>88</v>
      </c>
      <c r="D1715" s="42" t="s">
        <v>113</v>
      </c>
      <c r="E1715" s="42" t="s">
        <v>7782</v>
      </c>
      <c r="F1715" s="42" t="s">
        <v>7777</v>
      </c>
      <c r="G1715" s="42" t="s">
        <v>7646</v>
      </c>
      <c r="H1715" s="60">
        <v>64</v>
      </c>
      <c r="I1715" s="43">
        <v>19.989999999999998</v>
      </c>
      <c r="J1715" s="43">
        <f t="shared" si="26"/>
        <v>1279.3599999999999</v>
      </c>
      <c r="K1715" s="44" t="s">
        <v>8397</v>
      </c>
      <c r="L1715" s="44" t="s">
        <v>8398</v>
      </c>
      <c r="M1715" s="44" t="e">
        <f>VLOOKUP(#REF!,Feuil1!$A$2:$D$2767,4,FALSE)</f>
        <v>#REF!</v>
      </c>
      <c r="N1715" s="45" t="e">
        <f>#REF!-M1715</f>
        <v>#REF!</v>
      </c>
    </row>
    <row r="1716" spans="2:14" ht="31.5">
      <c r="B1716" s="42" t="s">
        <v>7775</v>
      </c>
      <c r="C1716" s="42" t="s">
        <v>88</v>
      </c>
      <c r="D1716" s="42" t="s">
        <v>113</v>
      </c>
      <c r="E1716" s="42" t="s">
        <v>7632</v>
      </c>
      <c r="F1716" s="42" t="s">
        <v>7777</v>
      </c>
      <c r="G1716" s="42" t="s">
        <v>7646</v>
      </c>
      <c r="H1716" s="60">
        <v>64</v>
      </c>
      <c r="I1716" s="43">
        <v>19.989999999999998</v>
      </c>
      <c r="J1716" s="43">
        <f t="shared" si="26"/>
        <v>1279.3599999999999</v>
      </c>
      <c r="K1716" s="44" t="s">
        <v>8399</v>
      </c>
      <c r="L1716" s="44" t="s">
        <v>8400</v>
      </c>
      <c r="M1716" s="44" t="e">
        <f>VLOOKUP(#REF!,Feuil1!$A$2:$D$2767,4,FALSE)</f>
        <v>#REF!</v>
      </c>
      <c r="N1716" s="45" t="e">
        <f>#REF!-M1716</f>
        <v>#REF!</v>
      </c>
    </row>
    <row r="1717" spans="2:14" ht="31.5">
      <c r="B1717" s="42" t="s">
        <v>7775</v>
      </c>
      <c r="C1717" s="42" t="s">
        <v>88</v>
      </c>
      <c r="D1717" s="42" t="s">
        <v>113</v>
      </c>
      <c r="E1717" s="42" t="s">
        <v>7633</v>
      </c>
      <c r="F1717" s="42" t="s">
        <v>7777</v>
      </c>
      <c r="G1717" s="42" t="s">
        <v>7646</v>
      </c>
      <c r="H1717" s="60">
        <v>32</v>
      </c>
      <c r="I1717" s="43">
        <v>19.989999999999998</v>
      </c>
      <c r="J1717" s="43">
        <f t="shared" si="26"/>
        <v>639.67999999999995</v>
      </c>
      <c r="K1717" s="44" t="s">
        <v>8401</v>
      </c>
      <c r="L1717" s="44" t="s">
        <v>8402</v>
      </c>
      <c r="M1717" s="44" t="e">
        <f>VLOOKUP(#REF!,Feuil1!$A$2:$D$2767,4,FALSE)</f>
        <v>#REF!</v>
      </c>
      <c r="N1717" s="45" t="e">
        <f>#REF!-M1717</f>
        <v>#REF!</v>
      </c>
    </row>
    <row r="1718" spans="2:14" ht="31.5">
      <c r="B1718" s="42" t="s">
        <v>8080</v>
      </c>
      <c r="C1718" s="42" t="s">
        <v>88</v>
      </c>
      <c r="D1718" s="42" t="s">
        <v>8081</v>
      </c>
      <c r="E1718" s="42" t="s">
        <v>7842</v>
      </c>
      <c r="F1718" s="42" t="s">
        <v>8063</v>
      </c>
      <c r="G1718" s="42" t="s">
        <v>7675</v>
      </c>
      <c r="H1718" s="60">
        <v>38</v>
      </c>
      <c r="I1718" s="43">
        <v>32.99</v>
      </c>
      <c r="J1718" s="43">
        <f t="shared" si="26"/>
        <v>1253.6200000000001</v>
      </c>
      <c r="K1718" s="44" t="s">
        <v>7548</v>
      </c>
      <c r="L1718" s="44" t="s">
        <v>7549</v>
      </c>
      <c r="M1718" s="44" t="e">
        <f>VLOOKUP(#REF!,Feuil1!$A$2:$D$2767,4,FALSE)</f>
        <v>#REF!</v>
      </c>
      <c r="N1718" s="45" t="e">
        <f>#REF!-M1718</f>
        <v>#REF!</v>
      </c>
    </row>
    <row r="1719" spans="2:14" ht="31.5">
      <c r="B1719" s="42" t="s">
        <v>8080</v>
      </c>
      <c r="C1719" s="42" t="s">
        <v>88</v>
      </c>
      <c r="D1719" s="42" t="s">
        <v>8081</v>
      </c>
      <c r="E1719" s="42" t="s">
        <v>7844</v>
      </c>
      <c r="F1719" s="42" t="s">
        <v>8063</v>
      </c>
      <c r="G1719" s="42" t="s">
        <v>7675</v>
      </c>
      <c r="H1719" s="60">
        <v>38</v>
      </c>
      <c r="I1719" s="43">
        <v>32.99</v>
      </c>
      <c r="J1719" s="43">
        <f t="shared" si="26"/>
        <v>1253.6200000000001</v>
      </c>
      <c r="K1719" s="44" t="s">
        <v>7550</v>
      </c>
      <c r="L1719" s="44" t="s">
        <v>7551</v>
      </c>
      <c r="M1719" s="44" t="e">
        <f>VLOOKUP(#REF!,Feuil1!$A$2:$D$2767,4,FALSE)</f>
        <v>#REF!</v>
      </c>
      <c r="N1719" s="45" t="e">
        <f>#REF!-M1719</f>
        <v>#REF!</v>
      </c>
    </row>
    <row r="1720" spans="2:14" ht="31.5">
      <c r="B1720" s="42" t="s">
        <v>8080</v>
      </c>
      <c r="C1720" s="42" t="s">
        <v>88</v>
      </c>
      <c r="D1720" s="42" t="s">
        <v>8081</v>
      </c>
      <c r="E1720" s="42" t="s">
        <v>7846</v>
      </c>
      <c r="F1720" s="42" t="s">
        <v>8063</v>
      </c>
      <c r="G1720" s="42" t="s">
        <v>7675</v>
      </c>
      <c r="H1720" s="60">
        <v>19</v>
      </c>
      <c r="I1720" s="43">
        <v>32.99</v>
      </c>
      <c r="J1720" s="43">
        <f t="shared" si="26"/>
        <v>626.81000000000006</v>
      </c>
      <c r="K1720" s="44" t="s">
        <v>7552</v>
      </c>
      <c r="L1720" s="44" t="s">
        <v>7553</v>
      </c>
      <c r="M1720" s="44" t="e">
        <f>VLOOKUP(#REF!,Feuil1!$A$2:$D$2767,4,FALSE)</f>
        <v>#REF!</v>
      </c>
      <c r="N1720" s="45" t="e">
        <f>#REF!-M1720</f>
        <v>#REF!</v>
      </c>
    </row>
    <row r="1721" spans="2:14" ht="31.5">
      <c r="B1721" s="42" t="s">
        <v>8080</v>
      </c>
      <c r="C1721" s="42" t="s">
        <v>88</v>
      </c>
      <c r="D1721" s="42" t="s">
        <v>8081</v>
      </c>
      <c r="E1721" s="42" t="s">
        <v>8083</v>
      </c>
      <c r="F1721" s="42" t="s">
        <v>8063</v>
      </c>
      <c r="G1721" s="42" t="s">
        <v>7675</v>
      </c>
      <c r="H1721" s="60">
        <v>19</v>
      </c>
      <c r="I1721" s="43">
        <v>32.99</v>
      </c>
      <c r="J1721" s="43">
        <f t="shared" si="26"/>
        <v>626.81000000000006</v>
      </c>
      <c r="K1721" s="44" t="s">
        <v>7554</v>
      </c>
      <c r="L1721" s="44" t="s">
        <v>7555</v>
      </c>
      <c r="M1721" s="44" t="e">
        <f>VLOOKUP(#REF!,Feuil1!$A$2:$D$2767,4,FALSE)</f>
        <v>#REF!</v>
      </c>
      <c r="N1721" s="45" t="e">
        <f>#REF!-M1721</f>
        <v>#REF!</v>
      </c>
    </row>
    <row r="1722" spans="2:14" ht="31.5">
      <c r="B1722" s="42" t="s">
        <v>7767</v>
      </c>
      <c r="C1722" s="42" t="s">
        <v>88</v>
      </c>
      <c r="D1722" s="42" t="s">
        <v>95</v>
      </c>
      <c r="E1722" s="42" t="s">
        <v>7773</v>
      </c>
      <c r="F1722" s="42" t="s">
        <v>7769</v>
      </c>
      <c r="G1722" s="42" t="s">
        <v>7646</v>
      </c>
      <c r="H1722" s="60">
        <v>32</v>
      </c>
      <c r="I1722" s="43">
        <v>12.99</v>
      </c>
      <c r="J1722" s="43">
        <f t="shared" si="26"/>
        <v>415.68</v>
      </c>
      <c r="K1722" s="44" t="s">
        <v>8318</v>
      </c>
      <c r="L1722" s="44" t="s">
        <v>8319</v>
      </c>
      <c r="M1722" s="44" t="e">
        <f>VLOOKUP(#REF!,Feuil1!$A$2:$D$2767,4,FALSE)</f>
        <v>#REF!</v>
      </c>
      <c r="N1722" s="45" t="e">
        <f>#REF!-M1722</f>
        <v>#REF!</v>
      </c>
    </row>
    <row r="1723" spans="2:14" ht="31.5">
      <c r="B1723" s="42" t="s">
        <v>7767</v>
      </c>
      <c r="C1723" s="42" t="s">
        <v>88</v>
      </c>
      <c r="D1723" s="42" t="s">
        <v>95</v>
      </c>
      <c r="E1723" s="42" t="s">
        <v>7772</v>
      </c>
      <c r="F1723" s="42" t="s">
        <v>7769</v>
      </c>
      <c r="G1723" s="42" t="s">
        <v>7646</v>
      </c>
      <c r="H1723" s="60">
        <v>32</v>
      </c>
      <c r="I1723" s="43">
        <v>12.99</v>
      </c>
      <c r="J1723" s="43">
        <f t="shared" si="26"/>
        <v>415.68</v>
      </c>
      <c r="K1723" s="44" t="s">
        <v>8316</v>
      </c>
      <c r="L1723" s="44" t="s">
        <v>8317</v>
      </c>
      <c r="M1723" s="44" t="e">
        <f>VLOOKUP(#REF!,Feuil1!$A$2:$D$2767,4,FALSE)</f>
        <v>#REF!</v>
      </c>
      <c r="N1723" s="45" t="e">
        <f>#REF!-M1723</f>
        <v>#REF!</v>
      </c>
    </row>
    <row r="1724" spans="2:14" ht="31.5">
      <c r="B1724" s="42" t="s">
        <v>7767</v>
      </c>
      <c r="C1724" s="42" t="s">
        <v>88</v>
      </c>
      <c r="D1724" s="42" t="s">
        <v>95</v>
      </c>
      <c r="E1724" s="42" t="s">
        <v>7771</v>
      </c>
      <c r="F1724" s="42" t="s">
        <v>7769</v>
      </c>
      <c r="G1724" s="42" t="s">
        <v>7646</v>
      </c>
      <c r="H1724" s="60">
        <v>16</v>
      </c>
      <c r="I1724" s="43">
        <v>12.99</v>
      </c>
      <c r="J1724" s="43">
        <f t="shared" si="26"/>
        <v>207.84</v>
      </c>
      <c r="K1724" s="44" t="s">
        <v>8314</v>
      </c>
      <c r="L1724" s="44" t="s">
        <v>8315</v>
      </c>
      <c r="M1724" s="44" t="e">
        <f>VLOOKUP(#REF!,Feuil1!$A$2:$D$2767,4,FALSE)</f>
        <v>#REF!</v>
      </c>
      <c r="N1724" s="45" t="e">
        <f>#REF!-M1724</f>
        <v>#REF!</v>
      </c>
    </row>
    <row r="1725" spans="2:14" ht="31.5">
      <c r="B1725" s="42" t="s">
        <v>7767</v>
      </c>
      <c r="C1725" s="42" t="s">
        <v>88</v>
      </c>
      <c r="D1725" s="42" t="s">
        <v>95</v>
      </c>
      <c r="E1725" s="42" t="s">
        <v>7774</v>
      </c>
      <c r="F1725" s="42" t="s">
        <v>7769</v>
      </c>
      <c r="G1725" s="42" t="s">
        <v>7646</v>
      </c>
      <c r="H1725" s="60">
        <v>16</v>
      </c>
      <c r="I1725" s="43">
        <v>12.99</v>
      </c>
      <c r="J1725" s="43">
        <f t="shared" si="26"/>
        <v>207.84</v>
      </c>
      <c r="K1725" s="44" t="s">
        <v>8320</v>
      </c>
      <c r="L1725" s="44" t="s">
        <v>8321</v>
      </c>
      <c r="M1725" s="44" t="e">
        <f>VLOOKUP(#REF!,Feuil1!$A$2:$D$2767,4,FALSE)</f>
        <v>#REF!</v>
      </c>
      <c r="N1725" s="45" t="e">
        <f>#REF!-M1725</f>
        <v>#REF!</v>
      </c>
    </row>
    <row r="1726" spans="2:14" ht="31.5">
      <c r="B1726" s="42" t="s">
        <v>7767</v>
      </c>
      <c r="C1726" s="42" t="s">
        <v>88</v>
      </c>
      <c r="D1726" s="42" t="s">
        <v>95</v>
      </c>
      <c r="E1726" s="42" t="s">
        <v>7768</v>
      </c>
      <c r="F1726" s="42" t="s">
        <v>7769</v>
      </c>
      <c r="G1726" s="42" t="s">
        <v>7646</v>
      </c>
      <c r="H1726" s="60">
        <v>16</v>
      </c>
      <c r="I1726" s="43">
        <v>12.99</v>
      </c>
      <c r="J1726" s="43">
        <f t="shared" si="26"/>
        <v>207.84</v>
      </c>
      <c r="K1726" s="44" t="s">
        <v>8312</v>
      </c>
      <c r="L1726" s="44" t="s">
        <v>8313</v>
      </c>
      <c r="M1726" s="44" t="e">
        <f>VLOOKUP(#REF!,Feuil1!$A$2:$D$2767,4,FALSE)</f>
        <v>#REF!</v>
      </c>
      <c r="N1726" s="45" t="e">
        <f>#REF!-M1726</f>
        <v>#REF!</v>
      </c>
    </row>
    <row r="1727" spans="2:14" ht="31.5">
      <c r="B1727" s="42" t="s">
        <v>7858</v>
      </c>
      <c r="C1727" s="42" t="s">
        <v>88</v>
      </c>
      <c r="D1727" s="42" t="s">
        <v>95</v>
      </c>
      <c r="E1727" s="42" t="s">
        <v>7638</v>
      </c>
      <c r="F1727" s="42" t="s">
        <v>7769</v>
      </c>
      <c r="G1727" s="42" t="s">
        <v>7693</v>
      </c>
      <c r="H1727" s="60">
        <v>272</v>
      </c>
      <c r="I1727" s="43">
        <v>19.989999999999998</v>
      </c>
      <c r="J1727" s="43">
        <f t="shared" si="26"/>
        <v>5437.28</v>
      </c>
      <c r="K1727" s="44" t="s">
        <v>8322</v>
      </c>
      <c r="L1727" s="44" t="s">
        <v>8323</v>
      </c>
      <c r="M1727" s="44" t="e">
        <f>VLOOKUP(#REF!,Feuil1!$A$2:$D$2767,4,FALSE)</f>
        <v>#REF!</v>
      </c>
      <c r="N1727" s="45" t="e">
        <f>#REF!-M1727</f>
        <v>#REF!</v>
      </c>
    </row>
    <row r="1728" spans="2:14" ht="31.5">
      <c r="B1728" s="42" t="s">
        <v>7858</v>
      </c>
      <c r="C1728" s="42" t="s">
        <v>88</v>
      </c>
      <c r="D1728" s="42" t="s">
        <v>95</v>
      </c>
      <c r="E1728" s="42" t="s">
        <v>7634</v>
      </c>
      <c r="F1728" s="42" t="s">
        <v>7769</v>
      </c>
      <c r="G1728" s="42" t="s">
        <v>7693</v>
      </c>
      <c r="H1728" s="60">
        <v>272</v>
      </c>
      <c r="I1728" s="43">
        <v>19.989999999999998</v>
      </c>
      <c r="J1728" s="43">
        <f t="shared" si="26"/>
        <v>5437.28</v>
      </c>
      <c r="K1728" s="44" t="s">
        <v>8324</v>
      </c>
      <c r="L1728" s="44" t="s">
        <v>8325</v>
      </c>
      <c r="M1728" s="44" t="e">
        <f>VLOOKUP(#REF!,Feuil1!$A$2:$D$2767,4,FALSE)</f>
        <v>#REF!</v>
      </c>
      <c r="N1728" s="45" t="e">
        <f>#REF!-M1728</f>
        <v>#REF!</v>
      </c>
    </row>
    <row r="1729" spans="2:14" ht="31.5">
      <c r="B1729" s="42" t="s">
        <v>7858</v>
      </c>
      <c r="C1729" s="42" t="s">
        <v>88</v>
      </c>
      <c r="D1729" s="42" t="s">
        <v>95</v>
      </c>
      <c r="E1729" s="42" t="s">
        <v>7637</v>
      </c>
      <c r="F1729" s="42" t="s">
        <v>7769</v>
      </c>
      <c r="G1729" s="42" t="s">
        <v>7693</v>
      </c>
      <c r="H1729" s="60">
        <v>272</v>
      </c>
      <c r="I1729" s="43">
        <v>19.989999999999998</v>
      </c>
      <c r="J1729" s="43">
        <f t="shared" si="26"/>
        <v>5437.28</v>
      </c>
      <c r="K1729" s="44" t="s">
        <v>8326</v>
      </c>
      <c r="L1729" s="44" t="s">
        <v>8327</v>
      </c>
      <c r="M1729" s="44" t="e">
        <f>VLOOKUP(#REF!,Feuil1!$A$2:$D$2767,4,FALSE)</f>
        <v>#REF!</v>
      </c>
      <c r="N1729" s="45" t="e">
        <f>#REF!-M1729</f>
        <v>#REF!</v>
      </c>
    </row>
    <row r="1730" spans="2:14" ht="31.5">
      <c r="B1730" s="42" t="s">
        <v>7858</v>
      </c>
      <c r="C1730" s="42" t="s">
        <v>88</v>
      </c>
      <c r="D1730" s="42" t="s">
        <v>95</v>
      </c>
      <c r="E1730" s="42" t="s">
        <v>7635</v>
      </c>
      <c r="F1730" s="42" t="s">
        <v>7769</v>
      </c>
      <c r="G1730" s="42" t="s">
        <v>7693</v>
      </c>
      <c r="H1730" s="60">
        <v>136</v>
      </c>
      <c r="I1730" s="43">
        <v>19.989999999999998</v>
      </c>
      <c r="J1730" s="43">
        <f t="shared" si="26"/>
        <v>2718.64</v>
      </c>
      <c r="K1730" s="44" t="s">
        <v>8328</v>
      </c>
      <c r="L1730" s="44" t="s">
        <v>8329</v>
      </c>
      <c r="M1730" s="44" t="e">
        <f>VLOOKUP(#REF!,Feuil1!$A$2:$D$2767,4,FALSE)</f>
        <v>#REF!</v>
      </c>
      <c r="N1730" s="45" t="e">
        <f>#REF!-M1730</f>
        <v>#REF!</v>
      </c>
    </row>
    <row r="1731" spans="2:14" ht="31.5">
      <c r="B1731" s="42" t="s">
        <v>7858</v>
      </c>
      <c r="C1731" s="42" t="s">
        <v>88</v>
      </c>
      <c r="D1731" s="42" t="s">
        <v>95</v>
      </c>
      <c r="E1731" s="42" t="s">
        <v>7636</v>
      </c>
      <c r="F1731" s="42" t="s">
        <v>7769</v>
      </c>
      <c r="G1731" s="42" t="s">
        <v>7693</v>
      </c>
      <c r="H1731" s="60">
        <v>136</v>
      </c>
      <c r="I1731" s="43">
        <v>19.989999999999998</v>
      </c>
      <c r="J1731" s="43">
        <f t="shared" ref="J1731:J1794" si="27">H1731*I1731</f>
        <v>2718.64</v>
      </c>
      <c r="K1731" s="44" t="s">
        <v>8330</v>
      </c>
      <c r="L1731" s="44" t="s">
        <v>8331</v>
      </c>
      <c r="M1731" s="44" t="e">
        <f>VLOOKUP(#REF!,Feuil1!$A$2:$D$2767,4,FALSE)</f>
        <v>#REF!</v>
      </c>
      <c r="N1731" s="45" t="e">
        <f>#REF!-M1731</f>
        <v>#REF!</v>
      </c>
    </row>
    <row r="1732" spans="2:14" ht="31.5">
      <c r="B1732" s="42" t="s">
        <v>7860</v>
      </c>
      <c r="C1732" s="42" t="s">
        <v>88</v>
      </c>
      <c r="D1732" s="42" t="s">
        <v>95</v>
      </c>
      <c r="E1732" s="42" t="s">
        <v>7638</v>
      </c>
      <c r="F1732" s="42" t="s">
        <v>7769</v>
      </c>
      <c r="G1732" s="42" t="s">
        <v>7693</v>
      </c>
      <c r="H1732" s="60">
        <v>272</v>
      </c>
      <c r="I1732" s="43">
        <v>19.989999999999998</v>
      </c>
      <c r="J1732" s="43">
        <f t="shared" si="27"/>
        <v>5437.28</v>
      </c>
      <c r="K1732" s="44" t="s">
        <v>8332</v>
      </c>
      <c r="L1732" s="44" t="s">
        <v>8333</v>
      </c>
      <c r="M1732" s="44" t="e">
        <f>VLOOKUP(#REF!,Feuil1!$A$2:$D$2767,4,FALSE)</f>
        <v>#REF!</v>
      </c>
      <c r="N1732" s="45" t="e">
        <f>#REF!-M1732</f>
        <v>#REF!</v>
      </c>
    </row>
    <row r="1733" spans="2:14" ht="31.5">
      <c r="B1733" s="42" t="s">
        <v>7860</v>
      </c>
      <c r="C1733" s="42" t="s">
        <v>88</v>
      </c>
      <c r="D1733" s="42" t="s">
        <v>95</v>
      </c>
      <c r="E1733" s="42" t="s">
        <v>7634</v>
      </c>
      <c r="F1733" s="42" t="s">
        <v>7769</v>
      </c>
      <c r="G1733" s="42" t="s">
        <v>7693</v>
      </c>
      <c r="H1733" s="60">
        <v>272</v>
      </c>
      <c r="I1733" s="43">
        <v>19.989999999999998</v>
      </c>
      <c r="J1733" s="43">
        <f t="shared" si="27"/>
        <v>5437.28</v>
      </c>
      <c r="K1733" s="44" t="s">
        <v>8334</v>
      </c>
      <c r="L1733" s="44" t="s">
        <v>8335</v>
      </c>
      <c r="M1733" s="44" t="e">
        <f>VLOOKUP(#REF!,Feuil1!$A$2:$D$2767,4,FALSE)</f>
        <v>#REF!</v>
      </c>
      <c r="N1733" s="45" t="e">
        <f>#REF!-M1733</f>
        <v>#REF!</v>
      </c>
    </row>
    <row r="1734" spans="2:14" ht="31.5">
      <c r="B1734" s="42" t="s">
        <v>7860</v>
      </c>
      <c r="C1734" s="42" t="s">
        <v>88</v>
      </c>
      <c r="D1734" s="42" t="s">
        <v>95</v>
      </c>
      <c r="E1734" s="42" t="s">
        <v>7637</v>
      </c>
      <c r="F1734" s="42" t="s">
        <v>7769</v>
      </c>
      <c r="G1734" s="42" t="s">
        <v>7693</v>
      </c>
      <c r="H1734" s="60">
        <v>272</v>
      </c>
      <c r="I1734" s="43">
        <v>19.989999999999998</v>
      </c>
      <c r="J1734" s="43">
        <f t="shared" si="27"/>
        <v>5437.28</v>
      </c>
      <c r="K1734" s="44" t="s">
        <v>8336</v>
      </c>
      <c r="L1734" s="44" t="s">
        <v>8337</v>
      </c>
      <c r="M1734" s="44" t="e">
        <f>VLOOKUP(#REF!,Feuil1!$A$2:$D$2767,4,FALSE)</f>
        <v>#REF!</v>
      </c>
      <c r="N1734" s="45" t="e">
        <f>#REF!-M1734</f>
        <v>#REF!</v>
      </c>
    </row>
    <row r="1735" spans="2:14" ht="31.5">
      <c r="B1735" s="42" t="s">
        <v>7860</v>
      </c>
      <c r="C1735" s="42" t="s">
        <v>88</v>
      </c>
      <c r="D1735" s="42" t="s">
        <v>95</v>
      </c>
      <c r="E1735" s="42" t="s">
        <v>7635</v>
      </c>
      <c r="F1735" s="42" t="s">
        <v>7769</v>
      </c>
      <c r="G1735" s="42" t="s">
        <v>7693</v>
      </c>
      <c r="H1735" s="60">
        <v>136</v>
      </c>
      <c r="I1735" s="43">
        <v>19.989999999999998</v>
      </c>
      <c r="J1735" s="43">
        <f t="shared" si="27"/>
        <v>2718.64</v>
      </c>
      <c r="K1735" s="44" t="s">
        <v>8338</v>
      </c>
      <c r="L1735" s="44" t="s">
        <v>8339</v>
      </c>
      <c r="M1735" s="44" t="e">
        <f>VLOOKUP(#REF!,Feuil1!$A$2:$D$2767,4,FALSE)</f>
        <v>#REF!</v>
      </c>
      <c r="N1735" s="45" t="e">
        <f>#REF!-M1735</f>
        <v>#REF!</v>
      </c>
    </row>
    <row r="1736" spans="2:14" ht="31.5">
      <c r="B1736" s="42" t="s">
        <v>7860</v>
      </c>
      <c r="C1736" s="42" t="s">
        <v>88</v>
      </c>
      <c r="D1736" s="42" t="s">
        <v>95</v>
      </c>
      <c r="E1736" s="42" t="s">
        <v>7636</v>
      </c>
      <c r="F1736" s="42" t="s">
        <v>7769</v>
      </c>
      <c r="G1736" s="42" t="s">
        <v>7693</v>
      </c>
      <c r="H1736" s="60">
        <v>136</v>
      </c>
      <c r="I1736" s="43">
        <v>19.989999999999998</v>
      </c>
      <c r="J1736" s="43">
        <f t="shared" si="27"/>
        <v>2718.64</v>
      </c>
      <c r="K1736" s="44" t="s">
        <v>8340</v>
      </c>
      <c r="L1736" s="44" t="s">
        <v>8341</v>
      </c>
      <c r="M1736" s="44" t="e">
        <f>VLOOKUP(#REF!,Feuil1!$A$2:$D$2767,4,FALSE)</f>
        <v>#REF!</v>
      </c>
      <c r="N1736" s="45" t="e">
        <f>#REF!-M1736</f>
        <v>#REF!</v>
      </c>
    </row>
    <row r="1737" spans="2:14" ht="31.5">
      <c r="B1737" s="42" t="s">
        <v>8062</v>
      </c>
      <c r="C1737" s="42" t="s">
        <v>88</v>
      </c>
      <c r="D1737" s="42" t="s">
        <v>95</v>
      </c>
      <c r="E1737" s="42" t="s">
        <v>7773</v>
      </c>
      <c r="F1737" s="42" t="s">
        <v>8063</v>
      </c>
      <c r="G1737" s="42" t="s">
        <v>7646</v>
      </c>
      <c r="H1737" s="60">
        <v>41</v>
      </c>
      <c r="I1737" s="43">
        <v>12.99</v>
      </c>
      <c r="J1737" s="43">
        <f t="shared" si="27"/>
        <v>532.59</v>
      </c>
      <c r="K1737" s="44" t="s">
        <v>7528</v>
      </c>
      <c r="L1737" s="44" t="s">
        <v>7529</v>
      </c>
      <c r="M1737" s="44" t="e">
        <f>VLOOKUP(#REF!,Feuil1!$A$2:$D$2767,4,FALSE)</f>
        <v>#REF!</v>
      </c>
      <c r="N1737" s="45" t="e">
        <f>#REF!-M1737</f>
        <v>#REF!</v>
      </c>
    </row>
    <row r="1738" spans="2:14" ht="31.5">
      <c r="B1738" s="42" t="s">
        <v>8062</v>
      </c>
      <c r="C1738" s="42" t="s">
        <v>88</v>
      </c>
      <c r="D1738" s="42" t="s">
        <v>95</v>
      </c>
      <c r="E1738" s="42" t="s">
        <v>7772</v>
      </c>
      <c r="F1738" s="42" t="s">
        <v>8063</v>
      </c>
      <c r="G1738" s="42" t="s">
        <v>7646</v>
      </c>
      <c r="H1738" s="60">
        <v>82</v>
      </c>
      <c r="I1738" s="43">
        <v>12.99</v>
      </c>
      <c r="J1738" s="43">
        <f t="shared" si="27"/>
        <v>1065.18</v>
      </c>
      <c r="K1738" s="44" t="s">
        <v>7526</v>
      </c>
      <c r="L1738" s="44" t="s">
        <v>7527</v>
      </c>
      <c r="M1738" s="44" t="e">
        <f>VLOOKUP(#REF!,Feuil1!$A$2:$D$2767,4,FALSE)</f>
        <v>#REF!</v>
      </c>
      <c r="N1738" s="45" t="e">
        <f>#REF!-M1738</f>
        <v>#REF!</v>
      </c>
    </row>
    <row r="1739" spans="2:14" ht="31.5">
      <c r="B1739" s="42" t="s">
        <v>8062</v>
      </c>
      <c r="C1739" s="42" t="s">
        <v>88</v>
      </c>
      <c r="D1739" s="42" t="s">
        <v>95</v>
      </c>
      <c r="E1739" s="42" t="s">
        <v>7771</v>
      </c>
      <c r="F1739" s="42" t="s">
        <v>8063</v>
      </c>
      <c r="G1739" s="42" t="s">
        <v>7646</v>
      </c>
      <c r="H1739" s="60">
        <v>82</v>
      </c>
      <c r="I1739" s="43">
        <v>12.99</v>
      </c>
      <c r="J1739" s="43">
        <f t="shared" si="27"/>
        <v>1065.18</v>
      </c>
      <c r="K1739" s="44" t="s">
        <v>7524</v>
      </c>
      <c r="L1739" s="44" t="s">
        <v>7525</v>
      </c>
      <c r="M1739" s="44" t="e">
        <f>VLOOKUP(#REF!,Feuil1!$A$2:$D$2767,4,FALSE)</f>
        <v>#REF!</v>
      </c>
      <c r="N1739" s="45" t="e">
        <f>#REF!-M1739</f>
        <v>#REF!</v>
      </c>
    </row>
    <row r="1740" spans="2:14" ht="31.5">
      <c r="B1740" s="42" t="s">
        <v>8062</v>
      </c>
      <c r="C1740" s="42" t="s">
        <v>88</v>
      </c>
      <c r="D1740" s="42" t="s">
        <v>95</v>
      </c>
      <c r="E1740" s="42" t="s">
        <v>7774</v>
      </c>
      <c r="F1740" s="42" t="s">
        <v>8063</v>
      </c>
      <c r="G1740" s="42" t="s">
        <v>7646</v>
      </c>
      <c r="H1740" s="60">
        <v>41</v>
      </c>
      <c r="I1740" s="43">
        <v>12.99</v>
      </c>
      <c r="J1740" s="43">
        <f t="shared" si="27"/>
        <v>532.59</v>
      </c>
      <c r="K1740" s="44" t="s">
        <v>7530</v>
      </c>
      <c r="L1740" s="44" t="s">
        <v>7531</v>
      </c>
      <c r="M1740" s="44" t="e">
        <f>VLOOKUP(#REF!,Feuil1!$A$2:$D$2767,4,FALSE)</f>
        <v>#REF!</v>
      </c>
      <c r="N1740" s="45" t="e">
        <f>#REF!-M1740</f>
        <v>#REF!</v>
      </c>
    </row>
    <row r="1741" spans="2:14" ht="31.5">
      <c r="B1741" s="42" t="s">
        <v>8062</v>
      </c>
      <c r="C1741" s="42" t="s">
        <v>88</v>
      </c>
      <c r="D1741" s="42" t="s">
        <v>95</v>
      </c>
      <c r="E1741" s="42" t="s">
        <v>7768</v>
      </c>
      <c r="F1741" s="42" t="s">
        <v>8063</v>
      </c>
      <c r="G1741" s="42" t="s">
        <v>7646</v>
      </c>
      <c r="H1741" s="60">
        <v>41</v>
      </c>
      <c r="I1741" s="43">
        <v>12.99</v>
      </c>
      <c r="J1741" s="43">
        <f t="shared" si="27"/>
        <v>532.59</v>
      </c>
      <c r="K1741" s="44" t="s">
        <v>7522</v>
      </c>
      <c r="L1741" s="44" t="s">
        <v>7523</v>
      </c>
      <c r="M1741" s="44" t="e">
        <f>VLOOKUP(#REF!,Feuil1!$A$2:$D$2767,4,FALSE)</f>
        <v>#REF!</v>
      </c>
      <c r="N1741" s="45" t="e">
        <f>#REF!-M1741</f>
        <v>#REF!</v>
      </c>
    </row>
    <row r="1742" spans="2:14" ht="31.5">
      <c r="B1742" s="42" t="s">
        <v>7861</v>
      </c>
      <c r="C1742" s="42" t="s">
        <v>88</v>
      </c>
      <c r="D1742" s="42" t="s">
        <v>111</v>
      </c>
      <c r="E1742" s="42" t="s">
        <v>7634</v>
      </c>
      <c r="F1742" s="42" t="s">
        <v>7800</v>
      </c>
      <c r="G1742" s="42" t="s">
        <v>7693</v>
      </c>
      <c r="H1742" s="60">
        <v>26</v>
      </c>
      <c r="I1742" s="43">
        <v>19.989999999999998</v>
      </c>
      <c r="J1742" s="43">
        <f t="shared" si="27"/>
        <v>519.74</v>
      </c>
      <c r="K1742" s="44" t="s">
        <v>8403</v>
      </c>
      <c r="L1742" s="44" t="s">
        <v>8404</v>
      </c>
      <c r="M1742" s="44" t="e">
        <f>VLOOKUP(#REF!,Feuil1!$A$2:$D$2767,4,FALSE)</f>
        <v>#REF!</v>
      </c>
      <c r="N1742" s="45" t="e">
        <f>#REF!-M1742</f>
        <v>#REF!</v>
      </c>
    </row>
    <row r="1743" spans="2:14" ht="31.5">
      <c r="B1743" s="42" t="s">
        <v>7861</v>
      </c>
      <c r="C1743" s="42" t="s">
        <v>88</v>
      </c>
      <c r="D1743" s="42" t="s">
        <v>111</v>
      </c>
      <c r="E1743" s="42" t="s">
        <v>7637</v>
      </c>
      <c r="F1743" s="42" t="s">
        <v>7800</v>
      </c>
      <c r="G1743" s="42" t="s">
        <v>7693</v>
      </c>
      <c r="H1743" s="60">
        <v>26</v>
      </c>
      <c r="I1743" s="43">
        <v>19.989999999999998</v>
      </c>
      <c r="J1743" s="43">
        <f t="shared" si="27"/>
        <v>519.74</v>
      </c>
      <c r="K1743" s="44" t="s">
        <v>8405</v>
      </c>
      <c r="L1743" s="44" t="s">
        <v>8406</v>
      </c>
      <c r="M1743" s="44" t="e">
        <f>VLOOKUP(#REF!,Feuil1!$A$2:$D$2767,4,FALSE)</f>
        <v>#REF!</v>
      </c>
      <c r="N1743" s="45" t="e">
        <f>#REF!-M1743</f>
        <v>#REF!</v>
      </c>
    </row>
    <row r="1744" spans="2:14" ht="31.5">
      <c r="B1744" s="42" t="s">
        <v>7861</v>
      </c>
      <c r="C1744" s="42" t="s">
        <v>88</v>
      </c>
      <c r="D1744" s="42" t="s">
        <v>111</v>
      </c>
      <c r="E1744" s="42" t="s">
        <v>7635</v>
      </c>
      <c r="F1744" s="42" t="s">
        <v>7800</v>
      </c>
      <c r="G1744" s="42" t="s">
        <v>7693</v>
      </c>
      <c r="H1744" s="60">
        <v>26</v>
      </c>
      <c r="I1744" s="43">
        <v>19.989999999999998</v>
      </c>
      <c r="J1744" s="43">
        <f t="shared" si="27"/>
        <v>519.74</v>
      </c>
      <c r="K1744" s="44" t="s">
        <v>8407</v>
      </c>
      <c r="L1744" s="44" t="s">
        <v>8408</v>
      </c>
      <c r="M1744" s="44" t="e">
        <f>VLOOKUP(#REF!,Feuil1!$A$2:$D$2767,4,FALSE)</f>
        <v>#REF!</v>
      </c>
      <c r="N1744" s="45" t="e">
        <f>#REF!-M1744</f>
        <v>#REF!</v>
      </c>
    </row>
    <row r="1745" spans="2:14" ht="31.5">
      <c r="B1745" s="42" t="s">
        <v>7861</v>
      </c>
      <c r="C1745" s="42" t="s">
        <v>88</v>
      </c>
      <c r="D1745" s="42" t="s">
        <v>111</v>
      </c>
      <c r="E1745" s="42" t="s">
        <v>7636</v>
      </c>
      <c r="F1745" s="42" t="s">
        <v>7800</v>
      </c>
      <c r="G1745" s="42" t="s">
        <v>7693</v>
      </c>
      <c r="H1745" s="60">
        <v>52</v>
      </c>
      <c r="I1745" s="43">
        <v>19.989999999999998</v>
      </c>
      <c r="J1745" s="43">
        <f t="shared" si="27"/>
        <v>1039.48</v>
      </c>
      <c r="K1745" s="44" t="s">
        <v>8409</v>
      </c>
      <c r="L1745" s="44" t="s">
        <v>8410</v>
      </c>
      <c r="M1745" s="44" t="e">
        <f>VLOOKUP(#REF!,Feuil1!$A$2:$D$2767,4,FALSE)</f>
        <v>#REF!</v>
      </c>
      <c r="N1745" s="45" t="e">
        <f>#REF!-M1745</f>
        <v>#REF!</v>
      </c>
    </row>
    <row r="1746" spans="2:14" ht="31.5">
      <c r="B1746" s="42" t="s">
        <v>7861</v>
      </c>
      <c r="C1746" s="42" t="s">
        <v>88</v>
      </c>
      <c r="D1746" s="42" t="s">
        <v>111</v>
      </c>
      <c r="E1746" s="42" t="s">
        <v>7639</v>
      </c>
      <c r="F1746" s="42" t="s">
        <v>7800</v>
      </c>
      <c r="G1746" s="42" t="s">
        <v>7693</v>
      </c>
      <c r="H1746" s="60">
        <v>26</v>
      </c>
      <c r="I1746" s="43">
        <v>19.989999999999998</v>
      </c>
      <c r="J1746" s="43">
        <f t="shared" si="27"/>
        <v>519.74</v>
      </c>
      <c r="K1746" s="44" t="s">
        <v>8411</v>
      </c>
      <c r="L1746" s="44" t="s">
        <v>8412</v>
      </c>
      <c r="M1746" s="44" t="e">
        <f>VLOOKUP(#REF!,Feuil1!$A$2:$D$2767,4,FALSE)</f>
        <v>#REF!</v>
      </c>
      <c r="N1746" s="45" t="e">
        <f>#REF!-M1746</f>
        <v>#REF!</v>
      </c>
    </row>
    <row r="1747" spans="2:14" ht="31.5">
      <c r="B1747" s="42" t="s">
        <v>7861</v>
      </c>
      <c r="C1747" s="42" t="s">
        <v>88</v>
      </c>
      <c r="D1747" s="42" t="s">
        <v>111</v>
      </c>
      <c r="E1747" s="42" t="s">
        <v>7640</v>
      </c>
      <c r="F1747" s="42" t="s">
        <v>7800</v>
      </c>
      <c r="G1747" s="42" t="s">
        <v>7693</v>
      </c>
      <c r="H1747" s="60">
        <v>26</v>
      </c>
      <c r="I1747" s="43">
        <v>19.989999999999998</v>
      </c>
      <c r="J1747" s="43">
        <f t="shared" si="27"/>
        <v>519.74</v>
      </c>
      <c r="K1747" s="44" t="s">
        <v>8413</v>
      </c>
      <c r="L1747" s="44" t="s">
        <v>8414</v>
      </c>
      <c r="M1747" s="44" t="e">
        <f>VLOOKUP(#REF!,Feuil1!$A$2:$D$2767,4,FALSE)</f>
        <v>#REF!</v>
      </c>
      <c r="N1747" s="45" t="e">
        <f>#REF!-M1747</f>
        <v>#REF!</v>
      </c>
    </row>
    <row r="1748" spans="2:14" ht="31.5">
      <c r="B1748" s="42" t="s">
        <v>7799</v>
      </c>
      <c r="C1748" s="42" t="s">
        <v>88</v>
      </c>
      <c r="D1748" s="42" t="s">
        <v>111</v>
      </c>
      <c r="E1748" s="42" t="s">
        <v>7773</v>
      </c>
      <c r="F1748" s="42" t="s">
        <v>7800</v>
      </c>
      <c r="G1748" s="42" t="s">
        <v>7646</v>
      </c>
      <c r="H1748" s="60">
        <v>18</v>
      </c>
      <c r="I1748" s="43">
        <v>4.99</v>
      </c>
      <c r="J1748" s="43">
        <f t="shared" si="27"/>
        <v>89.820000000000007</v>
      </c>
      <c r="K1748" s="44" t="s">
        <v>8727</v>
      </c>
      <c r="L1748" s="44" t="s">
        <v>8728</v>
      </c>
      <c r="M1748" s="44" t="e">
        <f>VLOOKUP(#REF!,Feuil1!$A$2:$D$2767,4,FALSE)</f>
        <v>#REF!</v>
      </c>
      <c r="N1748" s="45" t="e">
        <f>#REF!-M1748</f>
        <v>#REF!</v>
      </c>
    </row>
    <row r="1749" spans="2:14" ht="31.5">
      <c r="B1749" s="42" t="s">
        <v>7799</v>
      </c>
      <c r="C1749" s="42" t="s">
        <v>88</v>
      </c>
      <c r="D1749" s="42" t="s">
        <v>111</v>
      </c>
      <c r="E1749" s="42" t="s">
        <v>7772</v>
      </c>
      <c r="F1749" s="42" t="s">
        <v>7800</v>
      </c>
      <c r="G1749" s="42" t="s">
        <v>7646</v>
      </c>
      <c r="H1749" s="60">
        <v>18</v>
      </c>
      <c r="I1749" s="43">
        <v>4.99</v>
      </c>
      <c r="J1749" s="43">
        <f t="shared" si="27"/>
        <v>89.820000000000007</v>
      </c>
      <c r="K1749" s="44" t="s">
        <v>8725</v>
      </c>
      <c r="L1749" s="44" t="s">
        <v>8726</v>
      </c>
      <c r="M1749" s="44" t="e">
        <f>VLOOKUP(#REF!,Feuil1!$A$2:$D$2767,4,FALSE)</f>
        <v>#REF!</v>
      </c>
      <c r="N1749" s="45" t="e">
        <f>#REF!-M1749</f>
        <v>#REF!</v>
      </c>
    </row>
    <row r="1750" spans="2:14" ht="31.5">
      <c r="B1750" s="42" t="s">
        <v>7799</v>
      </c>
      <c r="C1750" s="42" t="s">
        <v>88</v>
      </c>
      <c r="D1750" s="42" t="s">
        <v>111</v>
      </c>
      <c r="E1750" s="42" t="s">
        <v>7771</v>
      </c>
      <c r="F1750" s="42" t="s">
        <v>7800</v>
      </c>
      <c r="G1750" s="42" t="s">
        <v>7646</v>
      </c>
      <c r="H1750" s="60">
        <v>18</v>
      </c>
      <c r="I1750" s="43">
        <v>4.99</v>
      </c>
      <c r="J1750" s="43">
        <f t="shared" si="27"/>
        <v>89.820000000000007</v>
      </c>
      <c r="K1750" s="44" t="s">
        <v>8723</v>
      </c>
      <c r="L1750" s="44" t="s">
        <v>8724</v>
      </c>
      <c r="M1750" s="44" t="e">
        <f>VLOOKUP(#REF!,Feuil1!$A$2:$D$2767,4,FALSE)</f>
        <v>#REF!</v>
      </c>
      <c r="N1750" s="45" t="e">
        <f>#REF!-M1750</f>
        <v>#REF!</v>
      </c>
    </row>
    <row r="1751" spans="2:14" ht="31.5">
      <c r="B1751" s="42" t="s">
        <v>7799</v>
      </c>
      <c r="C1751" s="42" t="s">
        <v>88</v>
      </c>
      <c r="D1751" s="42" t="s">
        <v>111</v>
      </c>
      <c r="E1751" s="42" t="s">
        <v>7774</v>
      </c>
      <c r="F1751" s="42" t="s">
        <v>7800</v>
      </c>
      <c r="G1751" s="42" t="s">
        <v>7646</v>
      </c>
      <c r="H1751" s="60">
        <v>18</v>
      </c>
      <c r="I1751" s="43">
        <v>4.99</v>
      </c>
      <c r="J1751" s="43">
        <f t="shared" si="27"/>
        <v>89.820000000000007</v>
      </c>
      <c r="K1751" s="44" t="s">
        <v>8729</v>
      </c>
      <c r="L1751" s="44" t="s">
        <v>8730</v>
      </c>
      <c r="M1751" s="44" t="e">
        <f>VLOOKUP(#REF!,Feuil1!$A$2:$D$2767,4,FALSE)</f>
        <v>#REF!</v>
      </c>
      <c r="N1751" s="45" t="e">
        <f>#REF!-M1751</f>
        <v>#REF!</v>
      </c>
    </row>
    <row r="1752" spans="2:14" ht="31.5">
      <c r="B1752" s="42" t="s">
        <v>7799</v>
      </c>
      <c r="C1752" s="42" t="s">
        <v>88</v>
      </c>
      <c r="D1752" s="42" t="s">
        <v>111</v>
      </c>
      <c r="E1752" s="42" t="s">
        <v>7768</v>
      </c>
      <c r="F1752" s="42" t="s">
        <v>7800</v>
      </c>
      <c r="G1752" s="42" t="s">
        <v>7646</v>
      </c>
      <c r="H1752" s="60">
        <v>9</v>
      </c>
      <c r="I1752" s="43">
        <v>4.99</v>
      </c>
      <c r="J1752" s="43">
        <f t="shared" si="27"/>
        <v>44.910000000000004</v>
      </c>
      <c r="K1752" s="44" t="s">
        <v>8721</v>
      </c>
      <c r="L1752" s="44" t="s">
        <v>8722</v>
      </c>
      <c r="M1752" s="44" t="e">
        <f>VLOOKUP(#REF!,Feuil1!$A$2:$D$2767,4,FALSE)</f>
        <v>#REF!</v>
      </c>
      <c r="N1752" s="45" t="e">
        <f>#REF!-M1752</f>
        <v>#REF!</v>
      </c>
    </row>
    <row r="1753" spans="2:14" ht="31.5">
      <c r="B1753" s="42" t="s">
        <v>7825</v>
      </c>
      <c r="C1753" s="42" t="s">
        <v>88</v>
      </c>
      <c r="D1753" s="42" t="s">
        <v>111</v>
      </c>
      <c r="E1753" s="42" t="s">
        <v>7773</v>
      </c>
      <c r="F1753" s="42" t="s">
        <v>7800</v>
      </c>
      <c r="G1753" s="42" t="s">
        <v>7675</v>
      </c>
      <c r="H1753" s="60">
        <v>3</v>
      </c>
      <c r="I1753" s="43">
        <v>7.9899999999999993</v>
      </c>
      <c r="J1753" s="43">
        <f t="shared" si="27"/>
        <v>23.97</v>
      </c>
      <c r="K1753" s="44" t="s">
        <v>8737</v>
      </c>
      <c r="L1753" s="44" t="s">
        <v>8738</v>
      </c>
      <c r="M1753" s="44" t="e">
        <f>VLOOKUP(#REF!,Feuil1!$A$2:$D$2767,4,FALSE)</f>
        <v>#REF!</v>
      </c>
      <c r="N1753" s="45" t="e">
        <f>#REF!-M1753</f>
        <v>#REF!</v>
      </c>
    </row>
    <row r="1754" spans="2:14" ht="31.5">
      <c r="B1754" s="42" t="s">
        <v>7825</v>
      </c>
      <c r="C1754" s="42" t="s">
        <v>88</v>
      </c>
      <c r="D1754" s="42" t="s">
        <v>111</v>
      </c>
      <c r="E1754" s="42" t="s">
        <v>7772</v>
      </c>
      <c r="F1754" s="42" t="s">
        <v>7800</v>
      </c>
      <c r="G1754" s="42" t="s">
        <v>7675</v>
      </c>
      <c r="H1754" s="60">
        <v>6</v>
      </c>
      <c r="I1754" s="43">
        <v>7.9899999999999993</v>
      </c>
      <c r="J1754" s="43">
        <f t="shared" si="27"/>
        <v>47.94</v>
      </c>
      <c r="K1754" s="44" t="s">
        <v>8735</v>
      </c>
      <c r="L1754" s="44" t="s">
        <v>8736</v>
      </c>
      <c r="M1754" s="44" t="e">
        <f>VLOOKUP(#REF!,Feuil1!$A$2:$D$2767,4,FALSE)</f>
        <v>#REF!</v>
      </c>
      <c r="N1754" s="45" t="e">
        <f>#REF!-M1754</f>
        <v>#REF!</v>
      </c>
    </row>
    <row r="1755" spans="2:14" ht="31.5">
      <c r="B1755" s="42" t="s">
        <v>7825</v>
      </c>
      <c r="C1755" s="42" t="s">
        <v>88</v>
      </c>
      <c r="D1755" s="42" t="s">
        <v>111</v>
      </c>
      <c r="E1755" s="42" t="s">
        <v>7771</v>
      </c>
      <c r="F1755" s="42" t="s">
        <v>7800</v>
      </c>
      <c r="G1755" s="42" t="s">
        <v>7675</v>
      </c>
      <c r="H1755" s="60">
        <v>6</v>
      </c>
      <c r="I1755" s="43">
        <v>7.9899999999999993</v>
      </c>
      <c r="J1755" s="43">
        <f t="shared" si="27"/>
        <v>47.94</v>
      </c>
      <c r="K1755" s="44" t="s">
        <v>8733</v>
      </c>
      <c r="L1755" s="44" t="s">
        <v>8734</v>
      </c>
      <c r="M1755" s="44" t="e">
        <f>VLOOKUP(#REF!,Feuil1!$A$2:$D$2767,4,FALSE)</f>
        <v>#REF!</v>
      </c>
      <c r="N1755" s="45" t="e">
        <f>#REF!-M1755</f>
        <v>#REF!</v>
      </c>
    </row>
    <row r="1756" spans="2:14" ht="31.5">
      <c r="B1756" s="42" t="s">
        <v>7825</v>
      </c>
      <c r="C1756" s="42" t="s">
        <v>88</v>
      </c>
      <c r="D1756" s="42" t="s">
        <v>111</v>
      </c>
      <c r="E1756" s="42" t="s">
        <v>7774</v>
      </c>
      <c r="F1756" s="42" t="s">
        <v>7800</v>
      </c>
      <c r="G1756" s="42" t="s">
        <v>7675</v>
      </c>
      <c r="H1756" s="60">
        <v>3</v>
      </c>
      <c r="I1756" s="43">
        <v>7.9899999999999993</v>
      </c>
      <c r="J1756" s="43">
        <f t="shared" si="27"/>
        <v>23.97</v>
      </c>
      <c r="K1756" s="44" t="s">
        <v>8739</v>
      </c>
      <c r="L1756" s="44" t="s">
        <v>8740</v>
      </c>
      <c r="M1756" s="44" t="e">
        <f>VLOOKUP(#REF!,Feuil1!$A$2:$D$2767,4,FALSE)</f>
        <v>#REF!</v>
      </c>
      <c r="N1756" s="45" t="e">
        <f>#REF!-M1756</f>
        <v>#REF!</v>
      </c>
    </row>
    <row r="1757" spans="2:14" ht="31.5">
      <c r="B1757" s="42" t="s">
        <v>7825</v>
      </c>
      <c r="C1757" s="42" t="s">
        <v>88</v>
      </c>
      <c r="D1757" s="42" t="s">
        <v>111</v>
      </c>
      <c r="E1757" s="42" t="s">
        <v>7768</v>
      </c>
      <c r="F1757" s="42" t="s">
        <v>7800</v>
      </c>
      <c r="G1757" s="42" t="s">
        <v>7675</v>
      </c>
      <c r="H1757" s="60">
        <v>3</v>
      </c>
      <c r="I1757" s="43">
        <v>7.9899999999999993</v>
      </c>
      <c r="J1757" s="43">
        <f t="shared" si="27"/>
        <v>23.97</v>
      </c>
      <c r="K1757" s="44" t="s">
        <v>8731</v>
      </c>
      <c r="L1757" s="44" t="s">
        <v>8732</v>
      </c>
      <c r="M1757" s="44" t="e">
        <f>VLOOKUP(#REF!,Feuil1!$A$2:$D$2767,4,FALSE)</f>
        <v>#REF!</v>
      </c>
      <c r="N1757" s="45" t="e">
        <f>#REF!-M1757</f>
        <v>#REF!</v>
      </c>
    </row>
    <row r="1758" spans="2:14" ht="31.5">
      <c r="B1758" s="42" t="s">
        <v>7826</v>
      </c>
      <c r="C1758" s="42" t="s">
        <v>88</v>
      </c>
      <c r="D1758" s="42" t="s">
        <v>111</v>
      </c>
      <c r="E1758" s="42" t="s">
        <v>7773</v>
      </c>
      <c r="F1758" s="42" t="s">
        <v>7800</v>
      </c>
      <c r="G1758" s="42" t="s">
        <v>7675</v>
      </c>
      <c r="H1758" s="60">
        <v>39</v>
      </c>
      <c r="I1758" s="43">
        <v>22.990000000000002</v>
      </c>
      <c r="J1758" s="43">
        <f t="shared" si="27"/>
        <v>896.61000000000013</v>
      </c>
      <c r="K1758" s="44" t="s">
        <v>8747</v>
      </c>
      <c r="L1758" s="44" t="s">
        <v>8748</v>
      </c>
      <c r="M1758" s="44" t="e">
        <f>VLOOKUP(#REF!,Feuil1!$A$2:$D$2767,4,FALSE)</f>
        <v>#REF!</v>
      </c>
      <c r="N1758" s="45" t="e">
        <f>#REF!-M1758</f>
        <v>#REF!</v>
      </c>
    </row>
    <row r="1759" spans="2:14" ht="31.5">
      <c r="B1759" s="42" t="s">
        <v>7826</v>
      </c>
      <c r="C1759" s="42" t="s">
        <v>88</v>
      </c>
      <c r="D1759" s="42" t="s">
        <v>111</v>
      </c>
      <c r="E1759" s="42" t="s">
        <v>7772</v>
      </c>
      <c r="F1759" s="42" t="s">
        <v>7800</v>
      </c>
      <c r="G1759" s="42" t="s">
        <v>7675</v>
      </c>
      <c r="H1759" s="60">
        <v>39</v>
      </c>
      <c r="I1759" s="43">
        <v>22.990000000000002</v>
      </c>
      <c r="J1759" s="43">
        <f t="shared" si="27"/>
        <v>896.61000000000013</v>
      </c>
      <c r="K1759" s="44" t="s">
        <v>8745</v>
      </c>
      <c r="L1759" s="44" t="s">
        <v>8746</v>
      </c>
      <c r="M1759" s="44" t="e">
        <f>VLOOKUP(#REF!,Feuil1!$A$2:$D$2767,4,FALSE)</f>
        <v>#REF!</v>
      </c>
      <c r="N1759" s="45" t="e">
        <f>#REF!-M1759</f>
        <v>#REF!</v>
      </c>
    </row>
    <row r="1760" spans="2:14" ht="31.5">
      <c r="B1760" s="42" t="s">
        <v>7826</v>
      </c>
      <c r="C1760" s="42" t="s">
        <v>88</v>
      </c>
      <c r="D1760" s="42" t="s">
        <v>111</v>
      </c>
      <c r="E1760" s="42" t="s">
        <v>7771</v>
      </c>
      <c r="F1760" s="42" t="s">
        <v>7800</v>
      </c>
      <c r="G1760" s="42" t="s">
        <v>7675</v>
      </c>
      <c r="H1760" s="60">
        <v>39</v>
      </c>
      <c r="I1760" s="43">
        <v>22.990000000000002</v>
      </c>
      <c r="J1760" s="43">
        <f t="shared" si="27"/>
        <v>896.61000000000013</v>
      </c>
      <c r="K1760" s="44" t="s">
        <v>8743</v>
      </c>
      <c r="L1760" s="44" t="s">
        <v>8744</v>
      </c>
      <c r="M1760" s="44" t="e">
        <f>VLOOKUP(#REF!,Feuil1!$A$2:$D$2767,4,FALSE)</f>
        <v>#REF!</v>
      </c>
      <c r="N1760" s="45" t="e">
        <f>#REF!-M1760</f>
        <v>#REF!</v>
      </c>
    </row>
    <row r="1761" spans="2:14" ht="31.5">
      <c r="B1761" s="42" t="s">
        <v>7826</v>
      </c>
      <c r="C1761" s="42" t="s">
        <v>88</v>
      </c>
      <c r="D1761" s="42" t="s">
        <v>111</v>
      </c>
      <c r="E1761" s="42" t="s">
        <v>7774</v>
      </c>
      <c r="F1761" s="42" t="s">
        <v>7800</v>
      </c>
      <c r="G1761" s="42" t="s">
        <v>7675</v>
      </c>
      <c r="H1761" s="60">
        <v>39</v>
      </c>
      <c r="I1761" s="43">
        <v>22.990000000000002</v>
      </c>
      <c r="J1761" s="43">
        <f t="shared" si="27"/>
        <v>896.61000000000013</v>
      </c>
      <c r="K1761" s="44" t="s">
        <v>8749</v>
      </c>
      <c r="L1761" s="44" t="s">
        <v>8750</v>
      </c>
      <c r="M1761" s="44" t="e">
        <f>VLOOKUP(#REF!,Feuil1!$A$2:$D$2767,4,FALSE)</f>
        <v>#REF!</v>
      </c>
      <c r="N1761" s="45" t="e">
        <f>#REF!-M1761</f>
        <v>#REF!</v>
      </c>
    </row>
    <row r="1762" spans="2:14" ht="31.5">
      <c r="B1762" s="42" t="s">
        <v>7826</v>
      </c>
      <c r="C1762" s="42" t="s">
        <v>88</v>
      </c>
      <c r="D1762" s="42" t="s">
        <v>111</v>
      </c>
      <c r="E1762" s="42" t="s">
        <v>7768</v>
      </c>
      <c r="F1762" s="42" t="s">
        <v>7800</v>
      </c>
      <c r="G1762" s="42" t="s">
        <v>7675</v>
      </c>
      <c r="H1762" s="60">
        <v>39</v>
      </c>
      <c r="I1762" s="43">
        <v>22.990000000000002</v>
      </c>
      <c r="J1762" s="43">
        <f t="shared" si="27"/>
        <v>896.61000000000013</v>
      </c>
      <c r="K1762" s="44" t="s">
        <v>8741</v>
      </c>
      <c r="L1762" s="44" t="s">
        <v>8742</v>
      </c>
      <c r="M1762" s="44" t="e">
        <f>VLOOKUP(#REF!,Feuil1!$A$2:$D$2767,4,FALSE)</f>
        <v>#REF!</v>
      </c>
      <c r="N1762" s="45" t="e">
        <f>#REF!-M1762</f>
        <v>#REF!</v>
      </c>
    </row>
    <row r="1763" spans="2:14" ht="31.5">
      <c r="B1763" s="42" t="s">
        <v>7862</v>
      </c>
      <c r="C1763" s="42" t="s">
        <v>88</v>
      </c>
      <c r="D1763" s="42" t="s">
        <v>111</v>
      </c>
      <c r="E1763" s="42" t="s">
        <v>7773</v>
      </c>
      <c r="F1763" s="42" t="s">
        <v>7800</v>
      </c>
      <c r="G1763" s="42" t="s">
        <v>7693</v>
      </c>
      <c r="H1763" s="60">
        <v>87</v>
      </c>
      <c r="I1763" s="43">
        <v>12.99</v>
      </c>
      <c r="J1763" s="43">
        <f t="shared" si="27"/>
        <v>1130.1300000000001</v>
      </c>
      <c r="K1763" s="44" t="s">
        <v>8767</v>
      </c>
      <c r="L1763" s="44" t="s">
        <v>8768</v>
      </c>
      <c r="M1763" s="44" t="e">
        <f>VLOOKUP(#REF!,Feuil1!$A$2:$D$2767,4,FALSE)</f>
        <v>#REF!</v>
      </c>
      <c r="N1763" s="45" t="e">
        <f>#REF!-M1763</f>
        <v>#REF!</v>
      </c>
    </row>
    <row r="1764" spans="2:14" ht="31.5">
      <c r="B1764" s="42" t="s">
        <v>7862</v>
      </c>
      <c r="C1764" s="42" t="s">
        <v>88</v>
      </c>
      <c r="D1764" s="42" t="s">
        <v>111</v>
      </c>
      <c r="E1764" s="42" t="s">
        <v>7772</v>
      </c>
      <c r="F1764" s="42" t="s">
        <v>7800</v>
      </c>
      <c r="G1764" s="42" t="s">
        <v>7693</v>
      </c>
      <c r="H1764" s="60">
        <v>174</v>
      </c>
      <c r="I1764" s="43">
        <v>12.99</v>
      </c>
      <c r="J1764" s="43">
        <f t="shared" si="27"/>
        <v>2260.2600000000002</v>
      </c>
      <c r="K1764" s="44" t="s">
        <v>8765</v>
      </c>
      <c r="L1764" s="44" t="s">
        <v>8766</v>
      </c>
      <c r="M1764" s="44" t="e">
        <f>VLOOKUP(#REF!,Feuil1!$A$2:$D$2767,4,FALSE)</f>
        <v>#REF!</v>
      </c>
      <c r="N1764" s="45" t="e">
        <f>#REF!-M1764</f>
        <v>#REF!</v>
      </c>
    </row>
    <row r="1765" spans="2:14" ht="31.5">
      <c r="B1765" s="42" t="s">
        <v>7862</v>
      </c>
      <c r="C1765" s="42" t="s">
        <v>88</v>
      </c>
      <c r="D1765" s="42" t="s">
        <v>111</v>
      </c>
      <c r="E1765" s="42" t="s">
        <v>7771</v>
      </c>
      <c r="F1765" s="42" t="s">
        <v>7800</v>
      </c>
      <c r="G1765" s="42" t="s">
        <v>7693</v>
      </c>
      <c r="H1765" s="60">
        <v>87</v>
      </c>
      <c r="I1765" s="43">
        <v>12.99</v>
      </c>
      <c r="J1765" s="43">
        <f t="shared" si="27"/>
        <v>1130.1300000000001</v>
      </c>
      <c r="K1765" s="44" t="s">
        <v>8763</v>
      </c>
      <c r="L1765" s="44" t="s">
        <v>8764</v>
      </c>
      <c r="M1765" s="44" t="e">
        <f>VLOOKUP(#REF!,Feuil1!$A$2:$D$2767,4,FALSE)</f>
        <v>#REF!</v>
      </c>
      <c r="N1765" s="45" t="e">
        <f>#REF!-M1765</f>
        <v>#REF!</v>
      </c>
    </row>
    <row r="1766" spans="2:14" ht="31.5">
      <c r="B1766" s="42" t="s">
        <v>7862</v>
      </c>
      <c r="C1766" s="42" t="s">
        <v>88</v>
      </c>
      <c r="D1766" s="42" t="s">
        <v>111</v>
      </c>
      <c r="E1766" s="42" t="s">
        <v>7774</v>
      </c>
      <c r="F1766" s="42" t="s">
        <v>7800</v>
      </c>
      <c r="G1766" s="42" t="s">
        <v>7693</v>
      </c>
      <c r="H1766" s="60">
        <v>87</v>
      </c>
      <c r="I1766" s="43">
        <v>12.99</v>
      </c>
      <c r="J1766" s="43">
        <f t="shared" si="27"/>
        <v>1130.1300000000001</v>
      </c>
      <c r="K1766" s="44" t="s">
        <v>8769</v>
      </c>
      <c r="L1766" s="44" t="s">
        <v>8770</v>
      </c>
      <c r="M1766" s="44" t="e">
        <f>VLOOKUP(#REF!,Feuil1!$A$2:$D$2767,4,FALSE)</f>
        <v>#REF!</v>
      </c>
      <c r="N1766" s="45" t="e">
        <f>#REF!-M1766</f>
        <v>#REF!</v>
      </c>
    </row>
    <row r="1767" spans="2:14" ht="31.5">
      <c r="B1767" s="42" t="s">
        <v>7862</v>
      </c>
      <c r="C1767" s="42" t="s">
        <v>88</v>
      </c>
      <c r="D1767" s="42" t="s">
        <v>111</v>
      </c>
      <c r="E1767" s="42" t="s">
        <v>7768</v>
      </c>
      <c r="F1767" s="42" t="s">
        <v>7800</v>
      </c>
      <c r="G1767" s="42" t="s">
        <v>7693</v>
      </c>
      <c r="H1767" s="60">
        <v>87</v>
      </c>
      <c r="I1767" s="43">
        <v>12.99</v>
      </c>
      <c r="J1767" s="43">
        <f t="shared" si="27"/>
        <v>1130.1300000000001</v>
      </c>
      <c r="K1767" s="44" t="s">
        <v>8761</v>
      </c>
      <c r="L1767" s="44" t="s">
        <v>8762</v>
      </c>
      <c r="M1767" s="44" t="e">
        <f>VLOOKUP(#REF!,Feuil1!$A$2:$D$2767,4,FALSE)</f>
        <v>#REF!</v>
      </c>
      <c r="N1767" s="45" t="e">
        <f>#REF!-M1767</f>
        <v>#REF!</v>
      </c>
    </row>
    <row r="1768" spans="2:14" ht="31.5">
      <c r="B1768" s="42" t="s">
        <v>7862</v>
      </c>
      <c r="C1768" s="42" t="s">
        <v>88</v>
      </c>
      <c r="D1768" s="42" t="s">
        <v>111</v>
      </c>
      <c r="E1768" s="42" t="s">
        <v>7804</v>
      </c>
      <c r="F1768" s="42" t="s">
        <v>7800</v>
      </c>
      <c r="G1768" s="42" t="s">
        <v>7693</v>
      </c>
      <c r="H1768" s="60">
        <v>87</v>
      </c>
      <c r="I1768" s="43">
        <v>12.99</v>
      </c>
      <c r="J1768" s="43">
        <f t="shared" si="27"/>
        <v>1130.1300000000001</v>
      </c>
      <c r="K1768" s="44" t="s">
        <v>8771</v>
      </c>
      <c r="L1768" s="44" t="s">
        <v>8772</v>
      </c>
      <c r="M1768" s="44" t="e">
        <f>VLOOKUP(#REF!,Feuil1!$A$2:$D$2767,4,FALSE)</f>
        <v>#REF!</v>
      </c>
      <c r="N1768" s="45" t="e">
        <f>#REF!-M1768</f>
        <v>#REF!</v>
      </c>
    </row>
    <row r="1769" spans="2:14" ht="31.5">
      <c r="B1769" s="42" t="s">
        <v>8124</v>
      </c>
      <c r="C1769" s="42" t="s">
        <v>88</v>
      </c>
      <c r="D1769" s="42" t="s">
        <v>112</v>
      </c>
      <c r="E1769" s="42" t="s">
        <v>7639</v>
      </c>
      <c r="F1769" s="42" t="s">
        <v>8125</v>
      </c>
      <c r="G1769" s="42" t="s">
        <v>7693</v>
      </c>
      <c r="H1769" s="60">
        <v>56</v>
      </c>
      <c r="I1769" s="43">
        <v>12.99</v>
      </c>
      <c r="J1769" s="43">
        <f t="shared" si="27"/>
        <v>727.44</v>
      </c>
      <c r="K1769" s="44" t="s">
        <v>7564</v>
      </c>
      <c r="L1769" s="44" t="s">
        <v>7565</v>
      </c>
      <c r="M1769" s="44" t="e">
        <f>VLOOKUP(#REF!,Feuil1!$A$2:$D$2767,4,FALSE)</f>
        <v>#REF!</v>
      </c>
      <c r="N1769" s="45" t="e">
        <f>#REF!-M1769</f>
        <v>#REF!</v>
      </c>
    </row>
    <row r="1770" spans="2:14" ht="31.5">
      <c r="B1770" s="42" t="s">
        <v>8124</v>
      </c>
      <c r="C1770" s="42" t="s">
        <v>88</v>
      </c>
      <c r="D1770" s="42" t="s">
        <v>112</v>
      </c>
      <c r="E1770" s="42" t="s">
        <v>7640</v>
      </c>
      <c r="F1770" s="42" t="s">
        <v>8125</v>
      </c>
      <c r="G1770" s="42" t="s">
        <v>7693</v>
      </c>
      <c r="H1770" s="60">
        <v>56</v>
      </c>
      <c r="I1770" s="43">
        <v>12.99</v>
      </c>
      <c r="J1770" s="43">
        <f t="shared" si="27"/>
        <v>727.44</v>
      </c>
      <c r="K1770" s="44" t="s">
        <v>7566</v>
      </c>
      <c r="L1770" s="44" t="s">
        <v>7567</v>
      </c>
      <c r="M1770" s="44" t="e">
        <f>VLOOKUP(#REF!,Feuil1!$A$2:$D$2767,4,FALSE)</f>
        <v>#REF!</v>
      </c>
      <c r="N1770" s="45" t="e">
        <f>#REF!-M1770</f>
        <v>#REF!</v>
      </c>
    </row>
    <row r="1771" spans="2:14" ht="31.5">
      <c r="B1771" s="42" t="s">
        <v>8124</v>
      </c>
      <c r="C1771" s="42" t="s">
        <v>88</v>
      </c>
      <c r="D1771" s="42" t="s">
        <v>112</v>
      </c>
      <c r="E1771" s="42" t="s">
        <v>7780</v>
      </c>
      <c r="F1771" s="42" t="s">
        <v>8125</v>
      </c>
      <c r="G1771" s="42" t="s">
        <v>7693</v>
      </c>
      <c r="H1771" s="60">
        <v>28</v>
      </c>
      <c r="I1771" s="43">
        <v>12.99</v>
      </c>
      <c r="J1771" s="43">
        <f t="shared" si="27"/>
        <v>363.72</v>
      </c>
      <c r="K1771" s="44" t="s">
        <v>7568</v>
      </c>
      <c r="L1771" s="44" t="s">
        <v>7569</v>
      </c>
      <c r="M1771" s="44" t="e">
        <f>VLOOKUP(#REF!,Feuil1!$A$2:$D$2767,4,FALSE)</f>
        <v>#REF!</v>
      </c>
      <c r="N1771" s="45" t="e">
        <f>#REF!-M1771</f>
        <v>#REF!</v>
      </c>
    </row>
    <row r="1772" spans="2:14" ht="31.5">
      <c r="B1772" s="42" t="s">
        <v>8124</v>
      </c>
      <c r="C1772" s="42" t="s">
        <v>88</v>
      </c>
      <c r="D1772" s="42" t="s">
        <v>112</v>
      </c>
      <c r="E1772" s="42" t="s">
        <v>7782</v>
      </c>
      <c r="F1772" s="42" t="s">
        <v>8125</v>
      </c>
      <c r="G1772" s="42" t="s">
        <v>7693</v>
      </c>
      <c r="H1772" s="60">
        <v>28</v>
      </c>
      <c r="I1772" s="43">
        <v>12.99</v>
      </c>
      <c r="J1772" s="43">
        <f t="shared" si="27"/>
        <v>363.72</v>
      </c>
      <c r="K1772" s="44" t="s">
        <v>7570</v>
      </c>
      <c r="L1772" s="44" t="s">
        <v>7571</v>
      </c>
      <c r="M1772" s="44" t="e">
        <f>VLOOKUP(#REF!,Feuil1!$A$2:$D$2767,4,FALSE)</f>
        <v>#REF!</v>
      </c>
      <c r="N1772" s="45" t="e">
        <f>#REF!-M1772</f>
        <v>#REF!</v>
      </c>
    </row>
    <row r="1773" spans="2:14" ht="31.5">
      <c r="B1773" s="42" t="s">
        <v>8124</v>
      </c>
      <c r="C1773" s="42" t="s">
        <v>88</v>
      </c>
      <c r="D1773" s="42" t="s">
        <v>112</v>
      </c>
      <c r="E1773" s="42" t="s">
        <v>7632</v>
      </c>
      <c r="F1773" s="42" t="s">
        <v>8125</v>
      </c>
      <c r="G1773" s="42" t="s">
        <v>7693</v>
      </c>
      <c r="H1773" s="60">
        <v>28</v>
      </c>
      <c r="I1773" s="43">
        <v>12.99</v>
      </c>
      <c r="J1773" s="43">
        <f t="shared" si="27"/>
        <v>363.72</v>
      </c>
      <c r="K1773" s="44" t="s">
        <v>7572</v>
      </c>
      <c r="L1773" s="44" t="s">
        <v>7573</v>
      </c>
      <c r="M1773" s="44" t="e">
        <f>VLOOKUP(#REF!,Feuil1!$A$2:$D$2767,4,FALSE)</f>
        <v>#REF!</v>
      </c>
      <c r="N1773" s="45" t="e">
        <f>#REF!-M1773</f>
        <v>#REF!</v>
      </c>
    </row>
    <row r="1774" spans="2:14" ht="31.5">
      <c r="B1774" s="42" t="s">
        <v>8127</v>
      </c>
      <c r="C1774" s="42" t="s">
        <v>88</v>
      </c>
      <c r="D1774" s="42" t="s">
        <v>112</v>
      </c>
      <c r="E1774" s="42" t="s">
        <v>7639</v>
      </c>
      <c r="F1774" s="42" t="s">
        <v>8125</v>
      </c>
      <c r="G1774" s="42" t="s">
        <v>7693</v>
      </c>
      <c r="H1774" s="60">
        <v>27</v>
      </c>
      <c r="I1774" s="43">
        <v>19.990000000000002</v>
      </c>
      <c r="J1774" s="43">
        <f t="shared" si="27"/>
        <v>539.73</v>
      </c>
      <c r="K1774" s="44" t="s">
        <v>7574</v>
      </c>
      <c r="L1774" s="44" t="s">
        <v>7575</v>
      </c>
      <c r="M1774" s="44" t="e">
        <f>VLOOKUP(#REF!,Feuil1!$A$2:$D$2767,4,FALSE)</f>
        <v>#REF!</v>
      </c>
      <c r="N1774" s="45" t="e">
        <f>#REF!-M1774</f>
        <v>#REF!</v>
      </c>
    </row>
    <row r="1775" spans="2:14" ht="31.5">
      <c r="B1775" s="42" t="s">
        <v>8127</v>
      </c>
      <c r="C1775" s="42" t="s">
        <v>88</v>
      </c>
      <c r="D1775" s="42" t="s">
        <v>112</v>
      </c>
      <c r="E1775" s="42" t="s">
        <v>7640</v>
      </c>
      <c r="F1775" s="42" t="s">
        <v>8125</v>
      </c>
      <c r="G1775" s="42" t="s">
        <v>7693</v>
      </c>
      <c r="H1775" s="60">
        <v>54</v>
      </c>
      <c r="I1775" s="43">
        <v>19.990000000000002</v>
      </c>
      <c r="J1775" s="43">
        <f t="shared" si="27"/>
        <v>1079.46</v>
      </c>
      <c r="K1775" s="44" t="s">
        <v>7576</v>
      </c>
      <c r="L1775" s="44" t="s">
        <v>7577</v>
      </c>
      <c r="M1775" s="44" t="e">
        <f>VLOOKUP(#REF!,Feuil1!$A$2:$D$2767,4,FALSE)</f>
        <v>#REF!</v>
      </c>
      <c r="N1775" s="45" t="e">
        <f>#REF!-M1775</f>
        <v>#REF!</v>
      </c>
    </row>
    <row r="1776" spans="2:14" ht="31.5">
      <c r="B1776" s="42" t="s">
        <v>8127</v>
      </c>
      <c r="C1776" s="42" t="s">
        <v>88</v>
      </c>
      <c r="D1776" s="42" t="s">
        <v>112</v>
      </c>
      <c r="E1776" s="42" t="s">
        <v>7780</v>
      </c>
      <c r="F1776" s="42" t="s">
        <v>8125</v>
      </c>
      <c r="G1776" s="42" t="s">
        <v>7693</v>
      </c>
      <c r="H1776" s="60">
        <v>54</v>
      </c>
      <c r="I1776" s="43">
        <v>19.990000000000002</v>
      </c>
      <c r="J1776" s="43">
        <f t="shared" si="27"/>
        <v>1079.46</v>
      </c>
      <c r="K1776" s="44" t="s">
        <v>7578</v>
      </c>
      <c r="L1776" s="44" t="s">
        <v>7579</v>
      </c>
      <c r="M1776" s="44" t="e">
        <f>VLOOKUP(#REF!,Feuil1!$A$2:$D$2767,4,FALSE)</f>
        <v>#REF!</v>
      </c>
      <c r="N1776" s="45" t="e">
        <f>#REF!-M1776</f>
        <v>#REF!</v>
      </c>
    </row>
    <row r="1777" spans="2:14" ht="31.5">
      <c r="B1777" s="42" t="s">
        <v>8127</v>
      </c>
      <c r="C1777" s="42" t="s">
        <v>88</v>
      </c>
      <c r="D1777" s="42" t="s">
        <v>112</v>
      </c>
      <c r="E1777" s="42" t="s">
        <v>7782</v>
      </c>
      <c r="F1777" s="42" t="s">
        <v>8125</v>
      </c>
      <c r="G1777" s="42" t="s">
        <v>7693</v>
      </c>
      <c r="H1777" s="60">
        <v>27</v>
      </c>
      <c r="I1777" s="43">
        <v>19.990000000000002</v>
      </c>
      <c r="J1777" s="43">
        <f t="shared" si="27"/>
        <v>539.73</v>
      </c>
      <c r="K1777" s="44" t="s">
        <v>7580</v>
      </c>
      <c r="L1777" s="44" t="s">
        <v>7581</v>
      </c>
      <c r="M1777" s="44" t="e">
        <f>VLOOKUP(#REF!,Feuil1!$A$2:$D$2767,4,FALSE)</f>
        <v>#REF!</v>
      </c>
      <c r="N1777" s="45" t="e">
        <f>#REF!-M1777</f>
        <v>#REF!</v>
      </c>
    </row>
    <row r="1778" spans="2:14" ht="31.5">
      <c r="B1778" s="42" t="s">
        <v>8127</v>
      </c>
      <c r="C1778" s="42" t="s">
        <v>88</v>
      </c>
      <c r="D1778" s="42" t="s">
        <v>112</v>
      </c>
      <c r="E1778" s="42" t="s">
        <v>7632</v>
      </c>
      <c r="F1778" s="42" t="s">
        <v>8125</v>
      </c>
      <c r="G1778" s="42" t="s">
        <v>7693</v>
      </c>
      <c r="H1778" s="60">
        <v>27</v>
      </c>
      <c r="I1778" s="43">
        <v>19.990000000000002</v>
      </c>
      <c r="J1778" s="43">
        <f t="shared" si="27"/>
        <v>539.73</v>
      </c>
      <c r="K1778" s="44" t="s">
        <v>7582</v>
      </c>
      <c r="L1778" s="44" t="s">
        <v>7583</v>
      </c>
      <c r="M1778" s="44" t="e">
        <f>VLOOKUP(#REF!,Feuil1!$A$2:$D$2767,4,FALSE)</f>
        <v>#REF!</v>
      </c>
      <c r="N1778" s="45" t="e">
        <f>#REF!-M1778</f>
        <v>#REF!</v>
      </c>
    </row>
    <row r="1779" spans="2:14" ht="31.5">
      <c r="B1779" s="42" t="s">
        <v>8129</v>
      </c>
      <c r="C1779" s="42" t="s">
        <v>88</v>
      </c>
      <c r="D1779" s="42" t="s">
        <v>112</v>
      </c>
      <c r="E1779" s="42" t="s">
        <v>7634</v>
      </c>
      <c r="F1779" s="42" t="s">
        <v>8125</v>
      </c>
      <c r="G1779" s="42" t="s">
        <v>7693</v>
      </c>
      <c r="H1779" s="60">
        <v>21</v>
      </c>
      <c r="I1779" s="43">
        <v>24.990000000000002</v>
      </c>
      <c r="J1779" s="43">
        <f t="shared" si="27"/>
        <v>524.79000000000008</v>
      </c>
      <c r="K1779" s="44" t="s">
        <v>7584</v>
      </c>
      <c r="L1779" s="44" t="s">
        <v>7585</v>
      </c>
      <c r="M1779" s="44" t="e">
        <f>VLOOKUP(#REF!,Feuil1!$A$2:$D$2767,4,FALSE)</f>
        <v>#REF!</v>
      </c>
      <c r="N1779" s="45" t="e">
        <f>#REF!-M1779</f>
        <v>#REF!</v>
      </c>
    </row>
    <row r="1780" spans="2:14" ht="31.5">
      <c r="B1780" s="42" t="s">
        <v>8129</v>
      </c>
      <c r="C1780" s="42" t="s">
        <v>88</v>
      </c>
      <c r="D1780" s="42" t="s">
        <v>112</v>
      </c>
      <c r="E1780" s="42" t="s">
        <v>7637</v>
      </c>
      <c r="F1780" s="42" t="s">
        <v>8125</v>
      </c>
      <c r="G1780" s="42" t="s">
        <v>7693</v>
      </c>
      <c r="H1780" s="60">
        <v>21</v>
      </c>
      <c r="I1780" s="43">
        <v>24.990000000000002</v>
      </c>
      <c r="J1780" s="43">
        <f t="shared" si="27"/>
        <v>524.79000000000008</v>
      </c>
      <c r="K1780" s="44" t="s">
        <v>7586</v>
      </c>
      <c r="L1780" s="44" t="s">
        <v>7587</v>
      </c>
      <c r="M1780" s="44" t="e">
        <f>VLOOKUP(#REF!,Feuil1!$A$2:$D$2767,4,FALSE)</f>
        <v>#REF!</v>
      </c>
      <c r="N1780" s="45" t="e">
        <f>#REF!-M1780</f>
        <v>#REF!</v>
      </c>
    </row>
    <row r="1781" spans="2:14" ht="31.5">
      <c r="B1781" s="42" t="s">
        <v>8129</v>
      </c>
      <c r="C1781" s="42" t="s">
        <v>88</v>
      </c>
      <c r="D1781" s="42" t="s">
        <v>112</v>
      </c>
      <c r="E1781" s="42" t="s">
        <v>7635</v>
      </c>
      <c r="F1781" s="42" t="s">
        <v>8125</v>
      </c>
      <c r="G1781" s="42" t="s">
        <v>7693</v>
      </c>
      <c r="H1781" s="60">
        <v>42</v>
      </c>
      <c r="I1781" s="43">
        <v>24.990000000000002</v>
      </c>
      <c r="J1781" s="43">
        <f t="shared" si="27"/>
        <v>1049.5800000000002</v>
      </c>
      <c r="K1781" s="44" t="s">
        <v>7588</v>
      </c>
      <c r="L1781" s="44" t="s">
        <v>7589</v>
      </c>
      <c r="M1781" s="44" t="e">
        <f>VLOOKUP(#REF!,Feuil1!$A$2:$D$2767,4,FALSE)</f>
        <v>#REF!</v>
      </c>
      <c r="N1781" s="45" t="e">
        <f>#REF!-M1781</f>
        <v>#REF!</v>
      </c>
    </row>
    <row r="1782" spans="2:14" ht="31.5">
      <c r="B1782" s="42" t="s">
        <v>8129</v>
      </c>
      <c r="C1782" s="42" t="s">
        <v>88</v>
      </c>
      <c r="D1782" s="42" t="s">
        <v>112</v>
      </c>
      <c r="E1782" s="42" t="s">
        <v>7636</v>
      </c>
      <c r="F1782" s="42" t="s">
        <v>8125</v>
      </c>
      <c r="G1782" s="42" t="s">
        <v>7693</v>
      </c>
      <c r="H1782" s="60">
        <v>42</v>
      </c>
      <c r="I1782" s="43">
        <v>24.990000000000002</v>
      </c>
      <c r="J1782" s="43">
        <f t="shared" si="27"/>
        <v>1049.5800000000002</v>
      </c>
      <c r="K1782" s="44" t="s">
        <v>7590</v>
      </c>
      <c r="L1782" s="44" t="s">
        <v>7591</v>
      </c>
      <c r="M1782" s="44" t="e">
        <f>VLOOKUP(#REF!,Feuil1!$A$2:$D$2767,4,FALSE)</f>
        <v>#REF!</v>
      </c>
      <c r="N1782" s="45" t="e">
        <f>#REF!-M1782</f>
        <v>#REF!</v>
      </c>
    </row>
    <row r="1783" spans="2:14" ht="31.5">
      <c r="B1783" s="42" t="s">
        <v>8129</v>
      </c>
      <c r="C1783" s="42" t="s">
        <v>88</v>
      </c>
      <c r="D1783" s="42" t="s">
        <v>112</v>
      </c>
      <c r="E1783" s="42" t="s">
        <v>7639</v>
      </c>
      <c r="F1783" s="42" t="s">
        <v>8125</v>
      </c>
      <c r="G1783" s="42" t="s">
        <v>7693</v>
      </c>
      <c r="H1783" s="60">
        <v>21</v>
      </c>
      <c r="I1783" s="43">
        <v>24.990000000000002</v>
      </c>
      <c r="J1783" s="43">
        <f t="shared" si="27"/>
        <v>524.79000000000008</v>
      </c>
      <c r="K1783" s="44" t="s">
        <v>7592</v>
      </c>
      <c r="L1783" s="44" t="s">
        <v>7593</v>
      </c>
      <c r="M1783" s="44" t="e">
        <f>VLOOKUP(#REF!,Feuil1!$A$2:$D$2767,4,FALSE)</f>
        <v>#REF!</v>
      </c>
      <c r="N1783" s="45" t="e">
        <f>#REF!-M1783</f>
        <v>#REF!</v>
      </c>
    </row>
    <row r="1784" spans="2:14" ht="31.5">
      <c r="B1784" s="42" t="s">
        <v>8131</v>
      </c>
      <c r="C1784" s="42" t="s">
        <v>88</v>
      </c>
      <c r="D1784" s="42" t="s">
        <v>112</v>
      </c>
      <c r="E1784" s="42" t="s">
        <v>7639</v>
      </c>
      <c r="F1784" s="42" t="s">
        <v>8125</v>
      </c>
      <c r="G1784" s="42" t="s">
        <v>7693</v>
      </c>
      <c r="H1784" s="60">
        <v>93</v>
      </c>
      <c r="I1784" s="43">
        <v>32.99</v>
      </c>
      <c r="J1784" s="43">
        <f t="shared" si="27"/>
        <v>3068.07</v>
      </c>
      <c r="K1784" s="44" t="s">
        <v>7594</v>
      </c>
      <c r="L1784" s="44">
        <v>0</v>
      </c>
      <c r="M1784" s="44" t="e">
        <f>VLOOKUP(#REF!,Feuil1!$A$2:$D$2767,4,FALSE)</f>
        <v>#REF!</v>
      </c>
      <c r="N1784" s="45" t="e">
        <f>#REF!-M1784</f>
        <v>#REF!</v>
      </c>
    </row>
    <row r="1785" spans="2:14" ht="31.5">
      <c r="B1785" s="42" t="s">
        <v>8131</v>
      </c>
      <c r="C1785" s="42" t="s">
        <v>88</v>
      </c>
      <c r="D1785" s="42" t="s">
        <v>112</v>
      </c>
      <c r="E1785" s="42" t="s">
        <v>7640</v>
      </c>
      <c r="F1785" s="42" t="s">
        <v>8125</v>
      </c>
      <c r="G1785" s="42" t="s">
        <v>7693</v>
      </c>
      <c r="H1785" s="60">
        <v>186</v>
      </c>
      <c r="I1785" s="43">
        <v>32.99</v>
      </c>
      <c r="J1785" s="43">
        <f t="shared" si="27"/>
        <v>6136.14</v>
      </c>
      <c r="K1785" s="44" t="s">
        <v>7595</v>
      </c>
      <c r="L1785" s="44">
        <v>0</v>
      </c>
      <c r="M1785" s="44" t="e">
        <f>VLOOKUP(#REF!,Feuil1!$A$2:$D$2767,4,FALSE)</f>
        <v>#REF!</v>
      </c>
      <c r="N1785" s="45" t="e">
        <f>#REF!-M1785</f>
        <v>#REF!</v>
      </c>
    </row>
    <row r="1786" spans="2:14" ht="31.5">
      <c r="B1786" s="42" t="s">
        <v>8131</v>
      </c>
      <c r="C1786" s="42" t="s">
        <v>88</v>
      </c>
      <c r="D1786" s="42" t="s">
        <v>112</v>
      </c>
      <c r="E1786" s="42" t="s">
        <v>7780</v>
      </c>
      <c r="F1786" s="42" t="s">
        <v>8125</v>
      </c>
      <c r="G1786" s="42" t="s">
        <v>7693</v>
      </c>
      <c r="H1786" s="60">
        <v>186</v>
      </c>
      <c r="I1786" s="43">
        <v>32.99</v>
      </c>
      <c r="J1786" s="43">
        <f t="shared" si="27"/>
        <v>6136.14</v>
      </c>
      <c r="K1786" s="44" t="s">
        <v>7596</v>
      </c>
      <c r="L1786" s="44">
        <v>0</v>
      </c>
      <c r="M1786" s="44" t="e">
        <f>VLOOKUP(#REF!,Feuil1!$A$2:$D$2767,4,FALSE)</f>
        <v>#REF!</v>
      </c>
      <c r="N1786" s="45" t="e">
        <f>#REF!-M1786</f>
        <v>#REF!</v>
      </c>
    </row>
    <row r="1787" spans="2:14" ht="31.5">
      <c r="B1787" s="42" t="s">
        <v>8131</v>
      </c>
      <c r="C1787" s="42" t="s">
        <v>88</v>
      </c>
      <c r="D1787" s="42" t="s">
        <v>112</v>
      </c>
      <c r="E1787" s="42" t="s">
        <v>7782</v>
      </c>
      <c r="F1787" s="42" t="s">
        <v>8125</v>
      </c>
      <c r="G1787" s="42" t="s">
        <v>7693</v>
      </c>
      <c r="H1787" s="60">
        <v>93</v>
      </c>
      <c r="I1787" s="43">
        <v>32.99</v>
      </c>
      <c r="J1787" s="43">
        <f t="shared" si="27"/>
        <v>3068.07</v>
      </c>
      <c r="K1787" s="44" t="s">
        <v>7597</v>
      </c>
      <c r="L1787" s="44">
        <v>0</v>
      </c>
      <c r="M1787" s="44" t="e">
        <f>VLOOKUP(#REF!,Feuil1!$A$2:$D$2767,4,FALSE)</f>
        <v>#REF!</v>
      </c>
      <c r="N1787" s="45" t="e">
        <f>#REF!-M1787</f>
        <v>#REF!</v>
      </c>
    </row>
    <row r="1788" spans="2:14" ht="31.5">
      <c r="B1788" s="42" t="s">
        <v>8131</v>
      </c>
      <c r="C1788" s="42" t="s">
        <v>88</v>
      </c>
      <c r="D1788" s="42" t="s">
        <v>112</v>
      </c>
      <c r="E1788" s="42" t="s">
        <v>7632</v>
      </c>
      <c r="F1788" s="42" t="s">
        <v>8125</v>
      </c>
      <c r="G1788" s="42" t="s">
        <v>7693</v>
      </c>
      <c r="H1788" s="60">
        <v>93</v>
      </c>
      <c r="I1788" s="43">
        <v>32.99</v>
      </c>
      <c r="J1788" s="43">
        <f t="shared" si="27"/>
        <v>3068.07</v>
      </c>
      <c r="K1788" s="44" t="s">
        <v>7598</v>
      </c>
      <c r="L1788" s="44">
        <v>0</v>
      </c>
      <c r="M1788" s="44" t="e">
        <f>VLOOKUP(#REF!,Feuil1!$A$2:$D$2767,4,FALSE)</f>
        <v>#REF!</v>
      </c>
      <c r="N1788" s="45" t="e">
        <f>#REF!-M1788</f>
        <v>#REF!</v>
      </c>
    </row>
    <row r="1789" spans="2:14" ht="31.5">
      <c r="B1789" s="42" t="s">
        <v>8133</v>
      </c>
      <c r="C1789" s="42" t="s">
        <v>88</v>
      </c>
      <c r="D1789" s="42" t="s">
        <v>112</v>
      </c>
      <c r="E1789" s="42" t="s">
        <v>7639</v>
      </c>
      <c r="F1789" s="42" t="s">
        <v>8125</v>
      </c>
      <c r="G1789" s="42" t="s">
        <v>7693</v>
      </c>
      <c r="H1789" s="60">
        <v>53</v>
      </c>
      <c r="I1789" s="43">
        <v>32.99</v>
      </c>
      <c r="J1789" s="43">
        <f t="shared" si="27"/>
        <v>1748.47</v>
      </c>
      <c r="K1789" s="44" t="s">
        <v>7599</v>
      </c>
      <c r="L1789" s="44" t="s">
        <v>7600</v>
      </c>
      <c r="M1789" s="44" t="e">
        <f>VLOOKUP(#REF!,Feuil1!$A$2:$D$2767,4,FALSE)</f>
        <v>#REF!</v>
      </c>
      <c r="N1789" s="45" t="e">
        <f>#REF!-M1789</f>
        <v>#REF!</v>
      </c>
    </row>
    <row r="1790" spans="2:14" ht="31.5">
      <c r="B1790" s="42" t="s">
        <v>8133</v>
      </c>
      <c r="C1790" s="42" t="s">
        <v>88</v>
      </c>
      <c r="D1790" s="42" t="s">
        <v>112</v>
      </c>
      <c r="E1790" s="42" t="s">
        <v>7640</v>
      </c>
      <c r="F1790" s="42" t="s">
        <v>8125</v>
      </c>
      <c r="G1790" s="42" t="s">
        <v>7693</v>
      </c>
      <c r="H1790" s="60">
        <v>53</v>
      </c>
      <c r="I1790" s="43">
        <v>32.99</v>
      </c>
      <c r="J1790" s="43">
        <f t="shared" si="27"/>
        <v>1748.47</v>
      </c>
      <c r="K1790" s="44" t="s">
        <v>7601</v>
      </c>
      <c r="L1790" s="44" t="s">
        <v>7602</v>
      </c>
      <c r="M1790" s="44" t="e">
        <f>VLOOKUP(#REF!,Feuil1!$A$2:$D$2767,4,FALSE)</f>
        <v>#REF!</v>
      </c>
      <c r="N1790" s="45" t="e">
        <f>#REF!-M1790</f>
        <v>#REF!</v>
      </c>
    </row>
    <row r="1791" spans="2:14" ht="31.5">
      <c r="B1791" s="42" t="s">
        <v>8133</v>
      </c>
      <c r="C1791" s="42" t="s">
        <v>88</v>
      </c>
      <c r="D1791" s="42" t="s">
        <v>112</v>
      </c>
      <c r="E1791" s="42" t="s">
        <v>7780</v>
      </c>
      <c r="F1791" s="42" t="s">
        <v>8125</v>
      </c>
      <c r="G1791" s="42" t="s">
        <v>7693</v>
      </c>
      <c r="H1791" s="60">
        <v>106</v>
      </c>
      <c r="I1791" s="43">
        <v>32.99</v>
      </c>
      <c r="J1791" s="43">
        <f t="shared" si="27"/>
        <v>3496.94</v>
      </c>
      <c r="K1791" s="44" t="s">
        <v>7603</v>
      </c>
      <c r="L1791" s="44" t="s">
        <v>7604</v>
      </c>
      <c r="M1791" s="44" t="e">
        <f>VLOOKUP(#REF!,Feuil1!$A$2:$D$2767,4,FALSE)</f>
        <v>#REF!</v>
      </c>
      <c r="N1791" s="45" t="e">
        <f>#REF!-M1791</f>
        <v>#REF!</v>
      </c>
    </row>
    <row r="1792" spans="2:14" ht="31.5">
      <c r="B1792" s="42" t="s">
        <v>8133</v>
      </c>
      <c r="C1792" s="42" t="s">
        <v>88</v>
      </c>
      <c r="D1792" s="42" t="s">
        <v>112</v>
      </c>
      <c r="E1792" s="42" t="s">
        <v>7782</v>
      </c>
      <c r="F1792" s="42" t="s">
        <v>8125</v>
      </c>
      <c r="G1792" s="42" t="s">
        <v>7693</v>
      </c>
      <c r="H1792" s="60">
        <v>53</v>
      </c>
      <c r="I1792" s="43">
        <v>32.99</v>
      </c>
      <c r="J1792" s="43">
        <f t="shared" si="27"/>
        <v>1748.47</v>
      </c>
      <c r="K1792" s="44" t="s">
        <v>7605</v>
      </c>
      <c r="L1792" s="44" t="s">
        <v>7606</v>
      </c>
      <c r="M1792" s="44" t="e">
        <f>VLOOKUP(#REF!,Feuil1!$A$2:$D$2767,4,FALSE)</f>
        <v>#REF!</v>
      </c>
      <c r="N1792" s="45" t="e">
        <f>#REF!-M1792</f>
        <v>#REF!</v>
      </c>
    </row>
    <row r="1793" spans="2:14" ht="31.5">
      <c r="B1793" s="42" t="s">
        <v>8133</v>
      </c>
      <c r="C1793" s="42" t="s">
        <v>88</v>
      </c>
      <c r="D1793" s="42" t="s">
        <v>112</v>
      </c>
      <c r="E1793" s="42" t="s">
        <v>7632</v>
      </c>
      <c r="F1793" s="42" t="s">
        <v>8125</v>
      </c>
      <c r="G1793" s="42" t="s">
        <v>7693</v>
      </c>
      <c r="H1793" s="60">
        <v>53</v>
      </c>
      <c r="I1793" s="43">
        <v>32.99</v>
      </c>
      <c r="J1793" s="43">
        <f t="shared" si="27"/>
        <v>1748.47</v>
      </c>
      <c r="K1793" s="44" t="s">
        <v>7607</v>
      </c>
      <c r="L1793" s="44" t="s">
        <v>7608</v>
      </c>
      <c r="M1793" s="44" t="e">
        <f>VLOOKUP(#REF!,Feuil1!$A$2:$D$2767,4,FALSE)</f>
        <v>#REF!</v>
      </c>
      <c r="N1793" s="45" t="e">
        <f>#REF!-M1793</f>
        <v>#REF!</v>
      </c>
    </row>
    <row r="1794" spans="2:14" ht="31.5">
      <c r="B1794" s="42" t="s">
        <v>7827</v>
      </c>
      <c r="C1794" s="42" t="s">
        <v>88</v>
      </c>
      <c r="D1794" s="42" t="s">
        <v>106</v>
      </c>
      <c r="E1794" s="42" t="s">
        <v>7773</v>
      </c>
      <c r="F1794" s="42" t="s">
        <v>7803</v>
      </c>
      <c r="G1794" s="42" t="s">
        <v>7675</v>
      </c>
      <c r="H1794" s="60">
        <v>12</v>
      </c>
      <c r="I1794" s="43">
        <v>12.99</v>
      </c>
      <c r="J1794" s="43">
        <f t="shared" si="27"/>
        <v>155.88</v>
      </c>
      <c r="K1794" s="44" t="s">
        <v>8791</v>
      </c>
      <c r="L1794" s="44" t="s">
        <v>8792</v>
      </c>
      <c r="M1794" s="44" t="e">
        <f>VLOOKUP(#REF!,Feuil1!$A$2:$D$2767,4,FALSE)</f>
        <v>#REF!</v>
      </c>
      <c r="N1794" s="45" t="e">
        <f>#REF!-M1794</f>
        <v>#REF!</v>
      </c>
    </row>
    <row r="1795" spans="2:14" ht="31.5">
      <c r="B1795" s="42" t="s">
        <v>7827</v>
      </c>
      <c r="C1795" s="42" t="s">
        <v>88</v>
      </c>
      <c r="D1795" s="42" t="s">
        <v>106</v>
      </c>
      <c r="E1795" s="42" t="s">
        <v>7772</v>
      </c>
      <c r="F1795" s="42" t="s">
        <v>7803</v>
      </c>
      <c r="G1795" s="42" t="s">
        <v>7675</v>
      </c>
      <c r="H1795" s="60">
        <v>12</v>
      </c>
      <c r="I1795" s="43">
        <v>12.99</v>
      </c>
      <c r="J1795" s="43">
        <f t="shared" ref="J1795:J1858" si="28">H1795*I1795</f>
        <v>155.88</v>
      </c>
      <c r="K1795" s="44" t="s">
        <v>8789</v>
      </c>
      <c r="L1795" s="44" t="s">
        <v>8790</v>
      </c>
      <c r="M1795" s="44" t="e">
        <f>VLOOKUP(#REF!,Feuil1!$A$2:$D$2767,4,FALSE)</f>
        <v>#REF!</v>
      </c>
      <c r="N1795" s="45" t="e">
        <f>#REF!-M1795</f>
        <v>#REF!</v>
      </c>
    </row>
    <row r="1796" spans="2:14" ht="31.5">
      <c r="B1796" s="42" t="s">
        <v>7827</v>
      </c>
      <c r="C1796" s="42" t="s">
        <v>88</v>
      </c>
      <c r="D1796" s="42" t="s">
        <v>106</v>
      </c>
      <c r="E1796" s="42" t="s">
        <v>7771</v>
      </c>
      <c r="F1796" s="42" t="s">
        <v>7803</v>
      </c>
      <c r="G1796" s="42" t="s">
        <v>7675</v>
      </c>
      <c r="H1796" s="60">
        <v>12</v>
      </c>
      <c r="I1796" s="43">
        <v>12.99</v>
      </c>
      <c r="J1796" s="43">
        <f t="shared" si="28"/>
        <v>155.88</v>
      </c>
      <c r="K1796" s="44" t="s">
        <v>8787</v>
      </c>
      <c r="L1796" s="44" t="s">
        <v>8788</v>
      </c>
      <c r="M1796" s="44" t="e">
        <f>VLOOKUP(#REF!,Feuil1!$A$2:$D$2767,4,FALSE)</f>
        <v>#REF!</v>
      </c>
      <c r="N1796" s="45" t="e">
        <f>#REF!-M1796</f>
        <v>#REF!</v>
      </c>
    </row>
    <row r="1797" spans="2:14" ht="31.5">
      <c r="B1797" s="42" t="s">
        <v>7827</v>
      </c>
      <c r="C1797" s="42" t="s">
        <v>88</v>
      </c>
      <c r="D1797" s="42" t="s">
        <v>106</v>
      </c>
      <c r="E1797" s="42" t="s">
        <v>7774</v>
      </c>
      <c r="F1797" s="42" t="s">
        <v>7803</v>
      </c>
      <c r="G1797" s="42" t="s">
        <v>7675</v>
      </c>
      <c r="H1797" s="60">
        <v>12</v>
      </c>
      <c r="I1797" s="43">
        <v>12.99</v>
      </c>
      <c r="J1797" s="43">
        <f t="shared" si="28"/>
        <v>155.88</v>
      </c>
      <c r="K1797" s="44" t="s">
        <v>8793</v>
      </c>
      <c r="L1797" s="44" t="s">
        <v>8794</v>
      </c>
      <c r="M1797" s="44" t="e">
        <f>VLOOKUP(#REF!,Feuil1!$A$2:$D$2767,4,FALSE)</f>
        <v>#REF!</v>
      </c>
      <c r="N1797" s="45" t="e">
        <f>#REF!-M1797</f>
        <v>#REF!</v>
      </c>
    </row>
    <row r="1798" spans="2:14" ht="31.5">
      <c r="B1798" s="42" t="s">
        <v>7827</v>
      </c>
      <c r="C1798" s="42" t="s">
        <v>88</v>
      </c>
      <c r="D1798" s="42" t="s">
        <v>106</v>
      </c>
      <c r="E1798" s="42" t="s">
        <v>7804</v>
      </c>
      <c r="F1798" s="42" t="s">
        <v>7803</v>
      </c>
      <c r="G1798" s="42" t="s">
        <v>7675</v>
      </c>
      <c r="H1798" s="60">
        <v>12</v>
      </c>
      <c r="I1798" s="43">
        <v>12.99</v>
      </c>
      <c r="J1798" s="43">
        <f t="shared" si="28"/>
        <v>155.88</v>
      </c>
      <c r="K1798" s="44" t="s">
        <v>8795</v>
      </c>
      <c r="L1798" s="44" t="s">
        <v>8796</v>
      </c>
      <c r="M1798" s="44" t="e">
        <f>VLOOKUP(#REF!,Feuil1!$A$2:$D$2767,4,FALSE)</f>
        <v>#REF!</v>
      </c>
      <c r="N1798" s="45" t="e">
        <f>#REF!-M1798</f>
        <v>#REF!</v>
      </c>
    </row>
    <row r="1799" spans="2:14" ht="31.5">
      <c r="B1799" s="42" t="s">
        <v>7828</v>
      </c>
      <c r="C1799" s="42" t="s">
        <v>88</v>
      </c>
      <c r="D1799" s="42" t="s">
        <v>106</v>
      </c>
      <c r="E1799" s="42" t="s">
        <v>7773</v>
      </c>
      <c r="F1799" s="42" t="s">
        <v>7803</v>
      </c>
      <c r="G1799" s="42" t="s">
        <v>7675</v>
      </c>
      <c r="H1799" s="60">
        <v>18</v>
      </c>
      <c r="I1799" s="43">
        <v>12.989999999999998</v>
      </c>
      <c r="J1799" s="43">
        <f t="shared" si="28"/>
        <v>233.81999999999996</v>
      </c>
      <c r="K1799" s="44" t="s">
        <v>8801</v>
      </c>
      <c r="L1799" s="44" t="s">
        <v>8802</v>
      </c>
      <c r="M1799" s="44" t="e">
        <f>VLOOKUP(#REF!,Feuil1!$A$2:$D$2767,4,FALSE)</f>
        <v>#REF!</v>
      </c>
      <c r="N1799" s="45" t="e">
        <f>#REF!-M1799</f>
        <v>#REF!</v>
      </c>
    </row>
    <row r="1800" spans="2:14" ht="31.5">
      <c r="B1800" s="42" t="s">
        <v>7828</v>
      </c>
      <c r="C1800" s="42" t="s">
        <v>88</v>
      </c>
      <c r="D1800" s="42" t="s">
        <v>106</v>
      </c>
      <c r="E1800" s="42" t="s">
        <v>7772</v>
      </c>
      <c r="F1800" s="42" t="s">
        <v>7803</v>
      </c>
      <c r="G1800" s="42" t="s">
        <v>7675</v>
      </c>
      <c r="H1800" s="60">
        <v>18</v>
      </c>
      <c r="I1800" s="43">
        <v>12.989999999999998</v>
      </c>
      <c r="J1800" s="43">
        <f t="shared" si="28"/>
        <v>233.81999999999996</v>
      </c>
      <c r="K1800" s="44" t="s">
        <v>8799</v>
      </c>
      <c r="L1800" s="44" t="s">
        <v>8800</v>
      </c>
      <c r="M1800" s="44" t="e">
        <f>VLOOKUP(#REF!,Feuil1!$A$2:$D$2767,4,FALSE)</f>
        <v>#REF!</v>
      </c>
      <c r="N1800" s="45" t="e">
        <f>#REF!-M1800</f>
        <v>#REF!</v>
      </c>
    </row>
    <row r="1801" spans="2:14" ht="31.5">
      <c r="B1801" s="42" t="s">
        <v>7828</v>
      </c>
      <c r="C1801" s="42" t="s">
        <v>88</v>
      </c>
      <c r="D1801" s="42" t="s">
        <v>106</v>
      </c>
      <c r="E1801" s="42" t="s">
        <v>7771</v>
      </c>
      <c r="F1801" s="42" t="s">
        <v>7803</v>
      </c>
      <c r="G1801" s="42" t="s">
        <v>7675</v>
      </c>
      <c r="H1801" s="60">
        <v>18</v>
      </c>
      <c r="I1801" s="43">
        <v>12.989999999999998</v>
      </c>
      <c r="J1801" s="43">
        <f t="shared" si="28"/>
        <v>233.81999999999996</v>
      </c>
      <c r="K1801" s="44" t="s">
        <v>8797</v>
      </c>
      <c r="L1801" s="44" t="s">
        <v>8798</v>
      </c>
      <c r="M1801" s="44" t="e">
        <f>VLOOKUP(#REF!,Feuil1!$A$2:$D$2767,4,FALSE)</f>
        <v>#REF!</v>
      </c>
      <c r="N1801" s="45" t="e">
        <f>#REF!-M1801</f>
        <v>#REF!</v>
      </c>
    </row>
    <row r="1802" spans="2:14" ht="31.5">
      <c r="B1802" s="42" t="s">
        <v>7828</v>
      </c>
      <c r="C1802" s="42" t="s">
        <v>88</v>
      </c>
      <c r="D1802" s="42" t="s">
        <v>106</v>
      </c>
      <c r="E1802" s="42" t="s">
        <v>7774</v>
      </c>
      <c r="F1802" s="42" t="s">
        <v>7803</v>
      </c>
      <c r="G1802" s="42" t="s">
        <v>7675</v>
      </c>
      <c r="H1802" s="60">
        <v>18</v>
      </c>
      <c r="I1802" s="43">
        <v>12.989999999999998</v>
      </c>
      <c r="J1802" s="43">
        <f t="shared" si="28"/>
        <v>233.81999999999996</v>
      </c>
      <c r="K1802" s="44" t="s">
        <v>8803</v>
      </c>
      <c r="L1802" s="44" t="s">
        <v>8804</v>
      </c>
      <c r="M1802" s="44" t="e">
        <f>VLOOKUP(#REF!,Feuil1!$A$2:$D$2767,4,FALSE)</f>
        <v>#REF!</v>
      </c>
      <c r="N1802" s="45" t="e">
        <f>#REF!-M1802</f>
        <v>#REF!</v>
      </c>
    </row>
    <row r="1803" spans="2:14" ht="31.5">
      <c r="B1803" s="42" t="s">
        <v>7828</v>
      </c>
      <c r="C1803" s="42" t="s">
        <v>88</v>
      </c>
      <c r="D1803" s="42" t="s">
        <v>106</v>
      </c>
      <c r="E1803" s="42" t="s">
        <v>7804</v>
      </c>
      <c r="F1803" s="42" t="s">
        <v>7803</v>
      </c>
      <c r="G1803" s="42" t="s">
        <v>7675</v>
      </c>
      <c r="H1803" s="60">
        <v>18</v>
      </c>
      <c r="I1803" s="43">
        <v>12.989999999999998</v>
      </c>
      <c r="J1803" s="43">
        <f t="shared" si="28"/>
        <v>233.81999999999996</v>
      </c>
      <c r="K1803" s="44" t="s">
        <v>8805</v>
      </c>
      <c r="L1803" s="44" t="s">
        <v>8806</v>
      </c>
      <c r="M1803" s="44" t="e">
        <f>VLOOKUP(#REF!,Feuil1!$A$2:$D$2767,4,FALSE)</f>
        <v>#REF!</v>
      </c>
      <c r="N1803" s="45" t="e">
        <f>#REF!-M1803</f>
        <v>#REF!</v>
      </c>
    </row>
    <row r="1804" spans="2:14" ht="31.5">
      <c r="B1804" s="42" t="s">
        <v>7829</v>
      </c>
      <c r="C1804" s="42" t="s">
        <v>88</v>
      </c>
      <c r="D1804" s="42" t="s">
        <v>106</v>
      </c>
      <c r="E1804" s="42" t="s">
        <v>7773</v>
      </c>
      <c r="F1804" s="42" t="s">
        <v>7803</v>
      </c>
      <c r="G1804" s="42" t="s">
        <v>7675</v>
      </c>
      <c r="H1804" s="60">
        <v>18</v>
      </c>
      <c r="I1804" s="43">
        <v>12.989999999999998</v>
      </c>
      <c r="J1804" s="43">
        <f t="shared" si="28"/>
        <v>233.81999999999996</v>
      </c>
      <c r="K1804" s="44" t="s">
        <v>8811</v>
      </c>
      <c r="L1804" s="44" t="s">
        <v>8812</v>
      </c>
      <c r="M1804" s="44" t="e">
        <f>VLOOKUP(#REF!,Feuil1!$A$2:$D$2767,4,FALSE)</f>
        <v>#REF!</v>
      </c>
      <c r="N1804" s="45" t="e">
        <f>#REF!-M1804</f>
        <v>#REF!</v>
      </c>
    </row>
    <row r="1805" spans="2:14" ht="31.5">
      <c r="B1805" s="42" t="s">
        <v>7829</v>
      </c>
      <c r="C1805" s="42" t="s">
        <v>88</v>
      </c>
      <c r="D1805" s="42" t="s">
        <v>106</v>
      </c>
      <c r="E1805" s="42" t="s">
        <v>7772</v>
      </c>
      <c r="F1805" s="42" t="s">
        <v>7803</v>
      </c>
      <c r="G1805" s="42" t="s">
        <v>7675</v>
      </c>
      <c r="H1805" s="60">
        <v>18</v>
      </c>
      <c r="I1805" s="43">
        <v>12.989999999999998</v>
      </c>
      <c r="J1805" s="43">
        <f t="shared" si="28"/>
        <v>233.81999999999996</v>
      </c>
      <c r="K1805" s="44" t="s">
        <v>8809</v>
      </c>
      <c r="L1805" s="44" t="s">
        <v>8810</v>
      </c>
      <c r="M1805" s="44" t="e">
        <f>VLOOKUP(#REF!,Feuil1!$A$2:$D$2767,4,FALSE)</f>
        <v>#REF!</v>
      </c>
      <c r="N1805" s="45" t="e">
        <f>#REF!-M1805</f>
        <v>#REF!</v>
      </c>
    </row>
    <row r="1806" spans="2:14" ht="31.5">
      <c r="B1806" s="42" t="s">
        <v>7829</v>
      </c>
      <c r="C1806" s="42" t="s">
        <v>88</v>
      </c>
      <c r="D1806" s="42" t="s">
        <v>106</v>
      </c>
      <c r="E1806" s="42" t="s">
        <v>7771</v>
      </c>
      <c r="F1806" s="42" t="s">
        <v>7803</v>
      </c>
      <c r="G1806" s="42" t="s">
        <v>7675</v>
      </c>
      <c r="H1806" s="60">
        <v>18</v>
      </c>
      <c r="I1806" s="43">
        <v>12.989999999999998</v>
      </c>
      <c r="J1806" s="43">
        <f t="shared" si="28"/>
        <v>233.81999999999996</v>
      </c>
      <c r="K1806" s="44" t="s">
        <v>8807</v>
      </c>
      <c r="L1806" s="44" t="s">
        <v>8808</v>
      </c>
      <c r="M1806" s="44" t="e">
        <f>VLOOKUP(#REF!,Feuil1!$A$2:$D$2767,4,FALSE)</f>
        <v>#REF!</v>
      </c>
      <c r="N1806" s="45" t="e">
        <f>#REF!-M1806</f>
        <v>#REF!</v>
      </c>
    </row>
    <row r="1807" spans="2:14" ht="31.5">
      <c r="B1807" s="42" t="s">
        <v>7829</v>
      </c>
      <c r="C1807" s="42" t="s">
        <v>88</v>
      </c>
      <c r="D1807" s="42" t="s">
        <v>106</v>
      </c>
      <c r="E1807" s="42" t="s">
        <v>7774</v>
      </c>
      <c r="F1807" s="42" t="s">
        <v>7803</v>
      </c>
      <c r="G1807" s="42" t="s">
        <v>7675</v>
      </c>
      <c r="H1807" s="60">
        <v>18</v>
      </c>
      <c r="I1807" s="43">
        <v>12.989999999999998</v>
      </c>
      <c r="J1807" s="43">
        <f t="shared" si="28"/>
        <v>233.81999999999996</v>
      </c>
      <c r="K1807" s="44" t="s">
        <v>8813</v>
      </c>
      <c r="L1807" s="44" t="s">
        <v>8814</v>
      </c>
      <c r="M1807" s="44" t="e">
        <f>VLOOKUP(#REF!,Feuil1!$A$2:$D$2767,4,FALSE)</f>
        <v>#REF!</v>
      </c>
      <c r="N1807" s="45" t="e">
        <f>#REF!-M1807</f>
        <v>#REF!</v>
      </c>
    </row>
    <row r="1808" spans="2:14" ht="31.5">
      <c r="B1808" s="42" t="s">
        <v>7829</v>
      </c>
      <c r="C1808" s="42" t="s">
        <v>88</v>
      </c>
      <c r="D1808" s="42" t="s">
        <v>106</v>
      </c>
      <c r="E1808" s="42" t="s">
        <v>7804</v>
      </c>
      <c r="F1808" s="42" t="s">
        <v>7803</v>
      </c>
      <c r="G1808" s="42" t="s">
        <v>7675</v>
      </c>
      <c r="H1808" s="60">
        <v>18</v>
      </c>
      <c r="I1808" s="43">
        <v>12.989999999999998</v>
      </c>
      <c r="J1808" s="43">
        <f t="shared" si="28"/>
        <v>233.81999999999996</v>
      </c>
      <c r="K1808" s="44" t="s">
        <v>8815</v>
      </c>
      <c r="L1808" s="44" t="s">
        <v>8816</v>
      </c>
      <c r="M1808" s="44" t="e">
        <f>VLOOKUP(#REF!,Feuil1!$A$2:$D$2767,4,FALSE)</f>
        <v>#REF!</v>
      </c>
      <c r="N1808" s="45" t="e">
        <f>#REF!-M1808</f>
        <v>#REF!</v>
      </c>
    </row>
    <row r="1809" spans="2:14" ht="31.5">
      <c r="B1809" s="42" t="s">
        <v>7802</v>
      </c>
      <c r="C1809" s="42" t="s">
        <v>88</v>
      </c>
      <c r="D1809" s="42" t="s">
        <v>106</v>
      </c>
      <c r="E1809" s="42" t="s">
        <v>7773</v>
      </c>
      <c r="F1809" s="42" t="s">
        <v>7803</v>
      </c>
      <c r="G1809" s="42" t="s">
        <v>7646</v>
      </c>
      <c r="H1809" s="60">
        <v>6</v>
      </c>
      <c r="I1809" s="43">
        <v>5.99</v>
      </c>
      <c r="J1809" s="43">
        <f t="shared" si="28"/>
        <v>35.94</v>
      </c>
      <c r="K1809" s="44" t="s">
        <v>8821</v>
      </c>
      <c r="L1809" s="44" t="s">
        <v>8822</v>
      </c>
      <c r="M1809" s="44" t="e">
        <f>VLOOKUP(#REF!,Feuil1!$A$2:$D$2767,4,FALSE)</f>
        <v>#REF!</v>
      </c>
      <c r="N1809" s="45" t="e">
        <f>#REF!-M1809</f>
        <v>#REF!</v>
      </c>
    </row>
    <row r="1810" spans="2:14" ht="31.5">
      <c r="B1810" s="42" t="s">
        <v>7802</v>
      </c>
      <c r="C1810" s="42" t="s">
        <v>88</v>
      </c>
      <c r="D1810" s="42" t="s">
        <v>106</v>
      </c>
      <c r="E1810" s="42" t="s">
        <v>7772</v>
      </c>
      <c r="F1810" s="42" t="s">
        <v>7803</v>
      </c>
      <c r="G1810" s="42" t="s">
        <v>7646</v>
      </c>
      <c r="H1810" s="60">
        <v>4</v>
      </c>
      <c r="I1810" s="43">
        <v>5.99</v>
      </c>
      <c r="J1810" s="43">
        <f t="shared" si="28"/>
        <v>23.96</v>
      </c>
      <c r="K1810" s="44" t="s">
        <v>8819</v>
      </c>
      <c r="L1810" s="44" t="s">
        <v>8820</v>
      </c>
      <c r="M1810" s="44" t="e">
        <f>VLOOKUP(#REF!,Feuil1!$A$2:$D$2767,4,FALSE)</f>
        <v>#REF!</v>
      </c>
      <c r="N1810" s="45" t="e">
        <f>#REF!-M1810</f>
        <v>#REF!</v>
      </c>
    </row>
    <row r="1811" spans="2:14" ht="31.5">
      <c r="B1811" s="42" t="s">
        <v>7802</v>
      </c>
      <c r="C1811" s="42" t="s">
        <v>88</v>
      </c>
      <c r="D1811" s="42" t="s">
        <v>106</v>
      </c>
      <c r="E1811" s="42" t="s">
        <v>7771</v>
      </c>
      <c r="F1811" s="42" t="s">
        <v>7803</v>
      </c>
      <c r="G1811" s="42" t="s">
        <v>7646</v>
      </c>
      <c r="H1811" s="60">
        <v>2</v>
      </c>
      <c r="I1811" s="43">
        <v>5.99</v>
      </c>
      <c r="J1811" s="43">
        <f t="shared" si="28"/>
        <v>11.98</v>
      </c>
      <c r="K1811" s="44" t="s">
        <v>8817</v>
      </c>
      <c r="L1811" s="44" t="s">
        <v>8818</v>
      </c>
      <c r="M1811" s="44" t="e">
        <f>VLOOKUP(#REF!,Feuil1!$A$2:$D$2767,4,FALSE)</f>
        <v>#REF!</v>
      </c>
      <c r="N1811" s="45" t="e">
        <f>#REF!-M1811</f>
        <v>#REF!</v>
      </c>
    </row>
    <row r="1812" spans="2:14" ht="31.5">
      <c r="B1812" s="42" t="s">
        <v>7802</v>
      </c>
      <c r="C1812" s="42" t="s">
        <v>88</v>
      </c>
      <c r="D1812" s="42" t="s">
        <v>106</v>
      </c>
      <c r="E1812" s="42" t="s">
        <v>7774</v>
      </c>
      <c r="F1812" s="42" t="s">
        <v>7803</v>
      </c>
      <c r="G1812" s="42" t="s">
        <v>7646</v>
      </c>
      <c r="H1812" s="60">
        <v>6</v>
      </c>
      <c r="I1812" s="43">
        <v>5.99</v>
      </c>
      <c r="J1812" s="43">
        <f t="shared" si="28"/>
        <v>35.94</v>
      </c>
      <c r="K1812" s="44" t="s">
        <v>8823</v>
      </c>
      <c r="L1812" s="44" t="s">
        <v>8824</v>
      </c>
      <c r="M1812" s="44" t="e">
        <f>VLOOKUP(#REF!,Feuil1!$A$2:$D$2767,4,FALSE)</f>
        <v>#REF!</v>
      </c>
      <c r="N1812" s="45" t="e">
        <f>#REF!-M1812</f>
        <v>#REF!</v>
      </c>
    </row>
    <row r="1813" spans="2:14" ht="31.5">
      <c r="B1813" s="42" t="s">
        <v>7802</v>
      </c>
      <c r="C1813" s="42" t="s">
        <v>88</v>
      </c>
      <c r="D1813" s="42" t="s">
        <v>106</v>
      </c>
      <c r="E1813" s="42" t="s">
        <v>7804</v>
      </c>
      <c r="F1813" s="42" t="s">
        <v>7803</v>
      </c>
      <c r="G1813" s="42" t="s">
        <v>7646</v>
      </c>
      <c r="H1813" s="60">
        <v>2</v>
      </c>
      <c r="I1813" s="43">
        <v>5.99</v>
      </c>
      <c r="J1813" s="43">
        <f t="shared" si="28"/>
        <v>11.98</v>
      </c>
      <c r="K1813" s="44" t="s">
        <v>8825</v>
      </c>
      <c r="L1813" s="44" t="s">
        <v>8826</v>
      </c>
      <c r="M1813" s="44" t="e">
        <f>VLOOKUP(#REF!,Feuil1!$A$2:$D$2767,4,FALSE)</f>
        <v>#REF!</v>
      </c>
      <c r="N1813" s="45" t="e">
        <f>#REF!-M1813</f>
        <v>#REF!</v>
      </c>
    </row>
    <row r="1814" spans="2:14" ht="31.5">
      <c r="B1814" s="42" t="s">
        <v>7805</v>
      </c>
      <c r="C1814" s="42" t="s">
        <v>88</v>
      </c>
      <c r="D1814" s="42" t="s">
        <v>106</v>
      </c>
      <c r="E1814" s="42" t="s">
        <v>7773</v>
      </c>
      <c r="F1814" s="42" t="s">
        <v>7803</v>
      </c>
      <c r="G1814" s="42" t="s">
        <v>7646</v>
      </c>
      <c r="H1814" s="60">
        <v>26</v>
      </c>
      <c r="I1814" s="43">
        <v>4.99</v>
      </c>
      <c r="J1814" s="43">
        <f t="shared" si="28"/>
        <v>129.74</v>
      </c>
      <c r="K1814" s="44" t="s">
        <v>8831</v>
      </c>
      <c r="L1814" s="44" t="s">
        <v>8832</v>
      </c>
      <c r="M1814" s="44" t="e">
        <f>VLOOKUP(#REF!,Feuil1!$A$2:$D$2767,4,FALSE)</f>
        <v>#REF!</v>
      </c>
      <c r="N1814" s="45" t="e">
        <f>#REF!-M1814</f>
        <v>#REF!</v>
      </c>
    </row>
    <row r="1815" spans="2:14" ht="31.5">
      <c r="B1815" s="42" t="s">
        <v>7805</v>
      </c>
      <c r="C1815" s="42" t="s">
        <v>88</v>
      </c>
      <c r="D1815" s="42" t="s">
        <v>106</v>
      </c>
      <c r="E1815" s="42" t="s">
        <v>7772</v>
      </c>
      <c r="F1815" s="42" t="s">
        <v>7803</v>
      </c>
      <c r="G1815" s="42" t="s">
        <v>7646</v>
      </c>
      <c r="H1815" s="60">
        <v>26</v>
      </c>
      <c r="I1815" s="43">
        <v>4.99</v>
      </c>
      <c r="J1815" s="43">
        <f t="shared" si="28"/>
        <v>129.74</v>
      </c>
      <c r="K1815" s="44" t="s">
        <v>8829</v>
      </c>
      <c r="L1815" s="44" t="s">
        <v>8830</v>
      </c>
      <c r="M1815" s="44" t="e">
        <f>VLOOKUP(#REF!,Feuil1!$A$2:$D$2767,4,FALSE)</f>
        <v>#REF!</v>
      </c>
      <c r="N1815" s="45" t="e">
        <f>#REF!-M1815</f>
        <v>#REF!</v>
      </c>
    </row>
    <row r="1816" spans="2:14" ht="31.5">
      <c r="B1816" s="42" t="s">
        <v>7805</v>
      </c>
      <c r="C1816" s="42" t="s">
        <v>88</v>
      </c>
      <c r="D1816" s="42" t="s">
        <v>106</v>
      </c>
      <c r="E1816" s="42" t="s">
        <v>7771</v>
      </c>
      <c r="F1816" s="42" t="s">
        <v>7803</v>
      </c>
      <c r="G1816" s="42" t="s">
        <v>7646</v>
      </c>
      <c r="H1816" s="60">
        <v>13</v>
      </c>
      <c r="I1816" s="43">
        <v>4.99</v>
      </c>
      <c r="J1816" s="43">
        <f t="shared" si="28"/>
        <v>64.87</v>
      </c>
      <c r="K1816" s="44" t="s">
        <v>8827</v>
      </c>
      <c r="L1816" s="44" t="s">
        <v>8828</v>
      </c>
      <c r="M1816" s="44" t="e">
        <f>VLOOKUP(#REF!,Feuil1!$A$2:$D$2767,4,FALSE)</f>
        <v>#REF!</v>
      </c>
      <c r="N1816" s="45" t="e">
        <f>#REF!-M1816</f>
        <v>#REF!</v>
      </c>
    </row>
    <row r="1817" spans="2:14" ht="31.5">
      <c r="B1817" s="42" t="s">
        <v>7805</v>
      </c>
      <c r="C1817" s="42" t="s">
        <v>88</v>
      </c>
      <c r="D1817" s="42" t="s">
        <v>106</v>
      </c>
      <c r="E1817" s="42" t="s">
        <v>7774</v>
      </c>
      <c r="F1817" s="42" t="s">
        <v>7803</v>
      </c>
      <c r="G1817" s="42" t="s">
        <v>7646</v>
      </c>
      <c r="H1817" s="60">
        <v>26</v>
      </c>
      <c r="I1817" s="43">
        <v>4.99</v>
      </c>
      <c r="J1817" s="43">
        <f t="shared" si="28"/>
        <v>129.74</v>
      </c>
      <c r="K1817" s="44" t="s">
        <v>8833</v>
      </c>
      <c r="L1817" s="44" t="s">
        <v>8834</v>
      </c>
      <c r="M1817" s="44" t="e">
        <f>VLOOKUP(#REF!,Feuil1!$A$2:$D$2767,4,FALSE)</f>
        <v>#REF!</v>
      </c>
      <c r="N1817" s="45" t="e">
        <f>#REF!-M1817</f>
        <v>#REF!</v>
      </c>
    </row>
    <row r="1818" spans="2:14" ht="31.5">
      <c r="B1818" s="42" t="s">
        <v>7805</v>
      </c>
      <c r="C1818" s="42" t="s">
        <v>88</v>
      </c>
      <c r="D1818" s="42" t="s">
        <v>106</v>
      </c>
      <c r="E1818" s="42" t="s">
        <v>7804</v>
      </c>
      <c r="F1818" s="42" t="s">
        <v>7803</v>
      </c>
      <c r="G1818" s="42" t="s">
        <v>7646</v>
      </c>
      <c r="H1818" s="60">
        <v>13</v>
      </c>
      <c r="I1818" s="43">
        <v>4.99</v>
      </c>
      <c r="J1818" s="43">
        <f t="shared" si="28"/>
        <v>64.87</v>
      </c>
      <c r="K1818" s="44" t="s">
        <v>8835</v>
      </c>
      <c r="L1818" s="44" t="s">
        <v>8836</v>
      </c>
      <c r="M1818" s="44" t="e">
        <f>VLOOKUP(#REF!,Feuil1!$A$2:$D$2767,4,FALSE)</f>
        <v>#REF!</v>
      </c>
      <c r="N1818" s="45" t="e">
        <f>#REF!-M1818</f>
        <v>#REF!</v>
      </c>
    </row>
    <row r="1819" spans="2:14" ht="31.5">
      <c r="B1819" s="42" t="s">
        <v>7830</v>
      </c>
      <c r="C1819" s="42" t="s">
        <v>88</v>
      </c>
      <c r="D1819" s="42" t="s">
        <v>106</v>
      </c>
      <c r="E1819" s="42" t="s">
        <v>7773</v>
      </c>
      <c r="F1819" s="42" t="s">
        <v>7803</v>
      </c>
      <c r="G1819" s="42" t="s">
        <v>7675</v>
      </c>
      <c r="H1819" s="60">
        <v>2</v>
      </c>
      <c r="I1819" s="43">
        <v>12.99</v>
      </c>
      <c r="J1819" s="43">
        <f t="shared" si="28"/>
        <v>25.98</v>
      </c>
      <c r="K1819" s="44" t="s">
        <v>8841</v>
      </c>
      <c r="L1819" s="44" t="s">
        <v>8842</v>
      </c>
      <c r="M1819" s="44" t="e">
        <f>VLOOKUP(#REF!,Feuil1!$A$2:$D$2767,4,FALSE)</f>
        <v>#REF!</v>
      </c>
      <c r="N1819" s="45" t="e">
        <f>#REF!-M1819</f>
        <v>#REF!</v>
      </c>
    </row>
    <row r="1820" spans="2:14" ht="31.5">
      <c r="B1820" s="42" t="s">
        <v>7830</v>
      </c>
      <c r="C1820" s="42" t="s">
        <v>88</v>
      </c>
      <c r="D1820" s="42" t="s">
        <v>106</v>
      </c>
      <c r="E1820" s="42" t="s">
        <v>7772</v>
      </c>
      <c r="F1820" s="42" t="s">
        <v>7803</v>
      </c>
      <c r="G1820" s="42" t="s">
        <v>7675</v>
      </c>
      <c r="H1820" s="60">
        <v>2</v>
      </c>
      <c r="I1820" s="43">
        <v>12.99</v>
      </c>
      <c r="J1820" s="43">
        <f t="shared" si="28"/>
        <v>25.98</v>
      </c>
      <c r="K1820" s="44" t="s">
        <v>8839</v>
      </c>
      <c r="L1820" s="44" t="s">
        <v>8840</v>
      </c>
      <c r="M1820" s="44" t="e">
        <f>VLOOKUP(#REF!,Feuil1!$A$2:$D$2767,4,FALSE)</f>
        <v>#REF!</v>
      </c>
      <c r="N1820" s="45" t="e">
        <f>#REF!-M1820</f>
        <v>#REF!</v>
      </c>
    </row>
    <row r="1821" spans="2:14" ht="31.5">
      <c r="B1821" s="42" t="s">
        <v>7830</v>
      </c>
      <c r="C1821" s="42" t="s">
        <v>88</v>
      </c>
      <c r="D1821" s="42" t="s">
        <v>106</v>
      </c>
      <c r="E1821" s="42" t="s">
        <v>7771</v>
      </c>
      <c r="F1821" s="42" t="s">
        <v>7803</v>
      </c>
      <c r="G1821" s="42" t="s">
        <v>7675</v>
      </c>
      <c r="H1821" s="60">
        <v>2</v>
      </c>
      <c r="I1821" s="43">
        <v>12.99</v>
      </c>
      <c r="J1821" s="43">
        <f t="shared" si="28"/>
        <v>25.98</v>
      </c>
      <c r="K1821" s="44" t="s">
        <v>8837</v>
      </c>
      <c r="L1821" s="44" t="s">
        <v>8838</v>
      </c>
      <c r="M1821" s="44" t="e">
        <f>VLOOKUP(#REF!,Feuil1!$A$2:$D$2767,4,FALSE)</f>
        <v>#REF!</v>
      </c>
      <c r="N1821" s="45" t="e">
        <f>#REF!-M1821</f>
        <v>#REF!</v>
      </c>
    </row>
    <row r="1822" spans="2:14" ht="31.5">
      <c r="B1822" s="42" t="s">
        <v>7830</v>
      </c>
      <c r="C1822" s="42" t="s">
        <v>88</v>
      </c>
      <c r="D1822" s="42" t="s">
        <v>106</v>
      </c>
      <c r="E1822" s="42" t="s">
        <v>7774</v>
      </c>
      <c r="F1822" s="42" t="s">
        <v>7803</v>
      </c>
      <c r="G1822" s="42" t="s">
        <v>7675</v>
      </c>
      <c r="H1822" s="60">
        <v>2</v>
      </c>
      <c r="I1822" s="43">
        <v>12.99</v>
      </c>
      <c r="J1822" s="43">
        <f t="shared" si="28"/>
        <v>25.98</v>
      </c>
      <c r="K1822" s="44" t="s">
        <v>8843</v>
      </c>
      <c r="L1822" s="44" t="s">
        <v>8844</v>
      </c>
      <c r="M1822" s="44" t="e">
        <f>VLOOKUP(#REF!,Feuil1!$A$2:$D$2767,4,FALSE)</f>
        <v>#REF!</v>
      </c>
      <c r="N1822" s="45" t="e">
        <f>#REF!-M1822</f>
        <v>#REF!</v>
      </c>
    </row>
    <row r="1823" spans="2:14" ht="31.5">
      <c r="B1823" s="42" t="s">
        <v>7830</v>
      </c>
      <c r="C1823" s="42" t="s">
        <v>88</v>
      </c>
      <c r="D1823" s="42" t="s">
        <v>106</v>
      </c>
      <c r="E1823" s="42" t="s">
        <v>7804</v>
      </c>
      <c r="F1823" s="42" t="s">
        <v>7803</v>
      </c>
      <c r="G1823" s="42" t="s">
        <v>7675</v>
      </c>
      <c r="H1823" s="60">
        <v>2</v>
      </c>
      <c r="I1823" s="43">
        <v>12.99</v>
      </c>
      <c r="J1823" s="43">
        <f t="shared" si="28"/>
        <v>25.98</v>
      </c>
      <c r="K1823" s="44" t="s">
        <v>8845</v>
      </c>
      <c r="L1823" s="44" t="s">
        <v>8846</v>
      </c>
      <c r="M1823" s="44" t="e">
        <f>VLOOKUP(#REF!,Feuil1!$A$2:$D$2767,4,FALSE)</f>
        <v>#REF!</v>
      </c>
      <c r="N1823" s="45" t="e">
        <f>#REF!-M1823</f>
        <v>#REF!</v>
      </c>
    </row>
    <row r="1824" spans="2:14" ht="31.5">
      <c r="B1824" s="42" t="s">
        <v>7831</v>
      </c>
      <c r="C1824" s="42" t="s">
        <v>88</v>
      </c>
      <c r="D1824" s="42" t="s">
        <v>106</v>
      </c>
      <c r="E1824" s="42" t="s">
        <v>7773</v>
      </c>
      <c r="F1824" s="42" t="s">
        <v>7803</v>
      </c>
      <c r="G1824" s="42" t="s">
        <v>7675</v>
      </c>
      <c r="H1824" s="60">
        <v>10</v>
      </c>
      <c r="I1824" s="43">
        <v>12.99</v>
      </c>
      <c r="J1824" s="43">
        <f t="shared" si="28"/>
        <v>129.9</v>
      </c>
      <c r="K1824" s="44" t="s">
        <v>8851</v>
      </c>
      <c r="L1824" s="44" t="s">
        <v>8852</v>
      </c>
      <c r="M1824" s="44" t="e">
        <f>VLOOKUP(#REF!,Feuil1!$A$2:$D$2767,4,FALSE)</f>
        <v>#REF!</v>
      </c>
      <c r="N1824" s="45" t="e">
        <f>#REF!-M1824</f>
        <v>#REF!</v>
      </c>
    </row>
    <row r="1825" spans="2:14" ht="31.5">
      <c r="B1825" s="42" t="s">
        <v>7831</v>
      </c>
      <c r="C1825" s="42" t="s">
        <v>88</v>
      </c>
      <c r="D1825" s="42" t="s">
        <v>106</v>
      </c>
      <c r="E1825" s="42" t="s">
        <v>7772</v>
      </c>
      <c r="F1825" s="42" t="s">
        <v>7803</v>
      </c>
      <c r="G1825" s="42" t="s">
        <v>7675</v>
      </c>
      <c r="H1825" s="60">
        <v>10</v>
      </c>
      <c r="I1825" s="43">
        <v>12.99</v>
      </c>
      <c r="J1825" s="43">
        <f t="shared" si="28"/>
        <v>129.9</v>
      </c>
      <c r="K1825" s="44" t="s">
        <v>8849</v>
      </c>
      <c r="L1825" s="44" t="s">
        <v>8850</v>
      </c>
      <c r="M1825" s="44" t="e">
        <f>VLOOKUP(#REF!,Feuil1!$A$2:$D$2767,4,FALSE)</f>
        <v>#REF!</v>
      </c>
      <c r="N1825" s="45" t="e">
        <f>#REF!-M1825</f>
        <v>#REF!</v>
      </c>
    </row>
    <row r="1826" spans="2:14" ht="31.5">
      <c r="B1826" s="42" t="s">
        <v>7831</v>
      </c>
      <c r="C1826" s="42" t="s">
        <v>88</v>
      </c>
      <c r="D1826" s="42" t="s">
        <v>106</v>
      </c>
      <c r="E1826" s="42" t="s">
        <v>7771</v>
      </c>
      <c r="F1826" s="42" t="s">
        <v>7803</v>
      </c>
      <c r="G1826" s="42" t="s">
        <v>7675</v>
      </c>
      <c r="H1826" s="60">
        <v>10</v>
      </c>
      <c r="I1826" s="43">
        <v>12.99</v>
      </c>
      <c r="J1826" s="43">
        <f t="shared" si="28"/>
        <v>129.9</v>
      </c>
      <c r="K1826" s="44" t="s">
        <v>8847</v>
      </c>
      <c r="L1826" s="44" t="s">
        <v>8848</v>
      </c>
      <c r="M1826" s="44" t="e">
        <f>VLOOKUP(#REF!,Feuil1!$A$2:$D$2767,4,FALSE)</f>
        <v>#REF!</v>
      </c>
      <c r="N1826" s="45" t="e">
        <f>#REF!-M1826</f>
        <v>#REF!</v>
      </c>
    </row>
    <row r="1827" spans="2:14" ht="31.5">
      <c r="B1827" s="42" t="s">
        <v>7831</v>
      </c>
      <c r="C1827" s="42" t="s">
        <v>88</v>
      </c>
      <c r="D1827" s="42" t="s">
        <v>106</v>
      </c>
      <c r="E1827" s="42" t="s">
        <v>7774</v>
      </c>
      <c r="F1827" s="42" t="s">
        <v>7803</v>
      </c>
      <c r="G1827" s="42" t="s">
        <v>7675</v>
      </c>
      <c r="H1827" s="60">
        <v>10</v>
      </c>
      <c r="I1827" s="43">
        <v>12.99</v>
      </c>
      <c r="J1827" s="43">
        <f t="shared" si="28"/>
        <v>129.9</v>
      </c>
      <c r="K1827" s="44" t="s">
        <v>8853</v>
      </c>
      <c r="L1827" s="44" t="s">
        <v>8854</v>
      </c>
      <c r="M1827" s="44" t="e">
        <f>VLOOKUP(#REF!,Feuil1!$A$2:$D$2767,4,FALSE)</f>
        <v>#REF!</v>
      </c>
      <c r="N1827" s="45" t="e">
        <f>#REF!-M1827</f>
        <v>#REF!</v>
      </c>
    </row>
    <row r="1828" spans="2:14" ht="31.5">
      <c r="B1828" s="42" t="s">
        <v>7831</v>
      </c>
      <c r="C1828" s="42" t="s">
        <v>88</v>
      </c>
      <c r="D1828" s="42" t="s">
        <v>106</v>
      </c>
      <c r="E1828" s="42" t="s">
        <v>7804</v>
      </c>
      <c r="F1828" s="42" t="s">
        <v>7803</v>
      </c>
      <c r="G1828" s="42" t="s">
        <v>7675</v>
      </c>
      <c r="H1828" s="60">
        <v>10</v>
      </c>
      <c r="I1828" s="43">
        <v>12.99</v>
      </c>
      <c r="J1828" s="43">
        <f t="shared" si="28"/>
        <v>129.9</v>
      </c>
      <c r="K1828" s="44" t="s">
        <v>8855</v>
      </c>
      <c r="L1828" s="44" t="s">
        <v>8856</v>
      </c>
      <c r="M1828" s="44" t="e">
        <f>VLOOKUP(#REF!,Feuil1!$A$2:$D$2767,4,FALSE)</f>
        <v>#REF!</v>
      </c>
      <c r="N1828" s="45" t="e">
        <f>#REF!-M1828</f>
        <v>#REF!</v>
      </c>
    </row>
    <row r="1829" spans="2:14" ht="31.5">
      <c r="B1829" s="42" t="s">
        <v>7832</v>
      </c>
      <c r="C1829" s="42" t="s">
        <v>88</v>
      </c>
      <c r="D1829" s="42" t="s">
        <v>106</v>
      </c>
      <c r="E1829" s="42" t="s">
        <v>7773</v>
      </c>
      <c r="F1829" s="42" t="s">
        <v>7803</v>
      </c>
      <c r="G1829" s="42" t="s">
        <v>7675</v>
      </c>
      <c r="H1829" s="60">
        <v>12</v>
      </c>
      <c r="I1829" s="43">
        <v>12.99</v>
      </c>
      <c r="J1829" s="43">
        <f t="shared" si="28"/>
        <v>155.88</v>
      </c>
      <c r="K1829" s="44" t="s">
        <v>8861</v>
      </c>
      <c r="L1829" s="44" t="s">
        <v>8862</v>
      </c>
      <c r="M1829" s="44" t="e">
        <f>VLOOKUP(#REF!,Feuil1!$A$2:$D$2767,4,FALSE)</f>
        <v>#REF!</v>
      </c>
      <c r="N1829" s="45" t="e">
        <f>#REF!-M1829</f>
        <v>#REF!</v>
      </c>
    </row>
    <row r="1830" spans="2:14" ht="31.5">
      <c r="B1830" s="42" t="s">
        <v>7832</v>
      </c>
      <c r="C1830" s="42" t="s">
        <v>88</v>
      </c>
      <c r="D1830" s="42" t="s">
        <v>106</v>
      </c>
      <c r="E1830" s="42" t="s">
        <v>7772</v>
      </c>
      <c r="F1830" s="42" t="s">
        <v>7803</v>
      </c>
      <c r="G1830" s="42" t="s">
        <v>7675</v>
      </c>
      <c r="H1830" s="60">
        <v>12</v>
      </c>
      <c r="I1830" s="43">
        <v>12.99</v>
      </c>
      <c r="J1830" s="43">
        <f t="shared" si="28"/>
        <v>155.88</v>
      </c>
      <c r="K1830" s="44" t="s">
        <v>8859</v>
      </c>
      <c r="L1830" s="44" t="s">
        <v>8860</v>
      </c>
      <c r="M1830" s="44" t="e">
        <f>VLOOKUP(#REF!,Feuil1!$A$2:$D$2767,4,FALSE)</f>
        <v>#REF!</v>
      </c>
      <c r="N1830" s="45" t="e">
        <f>#REF!-M1830</f>
        <v>#REF!</v>
      </c>
    </row>
    <row r="1831" spans="2:14" ht="31.5">
      <c r="B1831" s="42" t="s">
        <v>7832</v>
      </c>
      <c r="C1831" s="42" t="s">
        <v>88</v>
      </c>
      <c r="D1831" s="42" t="s">
        <v>106</v>
      </c>
      <c r="E1831" s="42" t="s">
        <v>7771</v>
      </c>
      <c r="F1831" s="42" t="s">
        <v>7803</v>
      </c>
      <c r="G1831" s="42" t="s">
        <v>7675</v>
      </c>
      <c r="H1831" s="60">
        <v>12</v>
      </c>
      <c r="I1831" s="43">
        <v>12.99</v>
      </c>
      <c r="J1831" s="43">
        <f t="shared" si="28"/>
        <v>155.88</v>
      </c>
      <c r="K1831" s="44" t="s">
        <v>8857</v>
      </c>
      <c r="L1831" s="44" t="s">
        <v>8858</v>
      </c>
      <c r="M1831" s="44" t="e">
        <f>VLOOKUP(#REF!,Feuil1!$A$2:$D$2767,4,FALSE)</f>
        <v>#REF!</v>
      </c>
      <c r="N1831" s="45" t="e">
        <f>#REF!-M1831</f>
        <v>#REF!</v>
      </c>
    </row>
    <row r="1832" spans="2:14" ht="31.5">
      <c r="B1832" s="42" t="s">
        <v>7832</v>
      </c>
      <c r="C1832" s="42" t="s">
        <v>88</v>
      </c>
      <c r="D1832" s="42" t="s">
        <v>106</v>
      </c>
      <c r="E1832" s="42" t="s">
        <v>7774</v>
      </c>
      <c r="F1832" s="42" t="s">
        <v>7803</v>
      </c>
      <c r="G1832" s="42" t="s">
        <v>7675</v>
      </c>
      <c r="H1832" s="60">
        <v>12</v>
      </c>
      <c r="I1832" s="43">
        <v>12.99</v>
      </c>
      <c r="J1832" s="43">
        <f t="shared" si="28"/>
        <v>155.88</v>
      </c>
      <c r="K1832" s="44" t="s">
        <v>8863</v>
      </c>
      <c r="L1832" s="44" t="s">
        <v>8864</v>
      </c>
      <c r="M1832" s="44" t="e">
        <f>VLOOKUP(#REF!,Feuil1!$A$2:$D$2767,4,FALSE)</f>
        <v>#REF!</v>
      </c>
      <c r="N1832" s="45" t="e">
        <f>#REF!-M1832</f>
        <v>#REF!</v>
      </c>
    </row>
    <row r="1833" spans="2:14" ht="31.5">
      <c r="B1833" s="42" t="s">
        <v>7832</v>
      </c>
      <c r="C1833" s="42" t="s">
        <v>88</v>
      </c>
      <c r="D1833" s="42" t="s">
        <v>106</v>
      </c>
      <c r="E1833" s="42" t="s">
        <v>7804</v>
      </c>
      <c r="F1833" s="42" t="s">
        <v>7803</v>
      </c>
      <c r="G1833" s="42" t="s">
        <v>7675</v>
      </c>
      <c r="H1833" s="60">
        <v>12</v>
      </c>
      <c r="I1833" s="43">
        <v>12.99</v>
      </c>
      <c r="J1833" s="43">
        <f t="shared" si="28"/>
        <v>155.88</v>
      </c>
      <c r="K1833" s="44" t="s">
        <v>8865</v>
      </c>
      <c r="L1833" s="44" t="s">
        <v>8866</v>
      </c>
      <c r="M1833" s="44" t="e">
        <f>VLOOKUP(#REF!,Feuil1!$A$2:$D$2767,4,FALSE)</f>
        <v>#REF!</v>
      </c>
      <c r="N1833" s="45" t="e">
        <f>#REF!-M1833</f>
        <v>#REF!</v>
      </c>
    </row>
    <row r="1834" spans="2:14" ht="31.5">
      <c r="B1834" s="42" t="s">
        <v>7833</v>
      </c>
      <c r="C1834" s="42" t="s">
        <v>88</v>
      </c>
      <c r="D1834" s="42" t="s">
        <v>106</v>
      </c>
      <c r="E1834" s="42" t="s">
        <v>7773</v>
      </c>
      <c r="F1834" s="42" t="s">
        <v>7803</v>
      </c>
      <c r="G1834" s="42" t="s">
        <v>7675</v>
      </c>
      <c r="H1834" s="60">
        <v>63</v>
      </c>
      <c r="I1834" s="43">
        <v>19.990000000000002</v>
      </c>
      <c r="J1834" s="43">
        <f t="shared" si="28"/>
        <v>1259.3700000000001</v>
      </c>
      <c r="K1834" s="44" t="s">
        <v>8871</v>
      </c>
      <c r="L1834" s="44" t="s">
        <v>8872</v>
      </c>
      <c r="M1834" s="44" t="e">
        <f>VLOOKUP(#REF!,Feuil1!$A$2:$D$2767,4,FALSE)</f>
        <v>#REF!</v>
      </c>
      <c r="N1834" s="45" t="e">
        <f>#REF!-M1834</f>
        <v>#REF!</v>
      </c>
    </row>
    <row r="1835" spans="2:14" ht="31.5">
      <c r="B1835" s="42" t="s">
        <v>7833</v>
      </c>
      <c r="C1835" s="42" t="s">
        <v>88</v>
      </c>
      <c r="D1835" s="42" t="s">
        <v>106</v>
      </c>
      <c r="E1835" s="42" t="s">
        <v>7772</v>
      </c>
      <c r="F1835" s="42" t="s">
        <v>7803</v>
      </c>
      <c r="G1835" s="42" t="s">
        <v>7675</v>
      </c>
      <c r="H1835" s="60">
        <v>63</v>
      </c>
      <c r="I1835" s="43">
        <v>19.990000000000002</v>
      </c>
      <c r="J1835" s="43">
        <f t="shared" si="28"/>
        <v>1259.3700000000001</v>
      </c>
      <c r="K1835" s="44" t="s">
        <v>8869</v>
      </c>
      <c r="L1835" s="44" t="s">
        <v>8870</v>
      </c>
      <c r="M1835" s="44" t="e">
        <f>VLOOKUP(#REF!,Feuil1!$A$2:$D$2767,4,FALSE)</f>
        <v>#REF!</v>
      </c>
      <c r="N1835" s="45" t="e">
        <f>#REF!-M1835</f>
        <v>#REF!</v>
      </c>
    </row>
    <row r="1836" spans="2:14" ht="31.5">
      <c r="B1836" s="42" t="s">
        <v>7833</v>
      </c>
      <c r="C1836" s="42" t="s">
        <v>88</v>
      </c>
      <c r="D1836" s="42" t="s">
        <v>106</v>
      </c>
      <c r="E1836" s="42" t="s">
        <v>7771</v>
      </c>
      <c r="F1836" s="42" t="s">
        <v>7803</v>
      </c>
      <c r="G1836" s="42" t="s">
        <v>7675</v>
      </c>
      <c r="H1836" s="60">
        <v>63</v>
      </c>
      <c r="I1836" s="43">
        <v>19.990000000000002</v>
      </c>
      <c r="J1836" s="43">
        <f t="shared" si="28"/>
        <v>1259.3700000000001</v>
      </c>
      <c r="K1836" s="44" t="s">
        <v>8867</v>
      </c>
      <c r="L1836" s="44" t="s">
        <v>8868</v>
      </c>
      <c r="M1836" s="44" t="e">
        <f>VLOOKUP(#REF!,Feuil1!$A$2:$D$2767,4,FALSE)</f>
        <v>#REF!</v>
      </c>
      <c r="N1836" s="45" t="e">
        <f>#REF!-M1836</f>
        <v>#REF!</v>
      </c>
    </row>
    <row r="1837" spans="2:14" ht="31.5">
      <c r="B1837" s="42" t="s">
        <v>7833</v>
      </c>
      <c r="C1837" s="42" t="s">
        <v>88</v>
      </c>
      <c r="D1837" s="42" t="s">
        <v>106</v>
      </c>
      <c r="E1837" s="42" t="s">
        <v>7774</v>
      </c>
      <c r="F1837" s="42" t="s">
        <v>7803</v>
      </c>
      <c r="G1837" s="42" t="s">
        <v>7675</v>
      </c>
      <c r="H1837" s="60">
        <v>63</v>
      </c>
      <c r="I1837" s="43">
        <v>19.990000000000002</v>
      </c>
      <c r="J1837" s="43">
        <f t="shared" si="28"/>
        <v>1259.3700000000001</v>
      </c>
      <c r="K1837" s="44" t="s">
        <v>8873</v>
      </c>
      <c r="L1837" s="44" t="s">
        <v>8874</v>
      </c>
      <c r="M1837" s="44" t="e">
        <f>VLOOKUP(#REF!,Feuil1!$A$2:$D$2767,4,FALSE)</f>
        <v>#REF!</v>
      </c>
      <c r="N1837" s="45" t="e">
        <f>#REF!-M1837</f>
        <v>#REF!</v>
      </c>
    </row>
    <row r="1838" spans="2:14" ht="31.5">
      <c r="B1838" s="42" t="s">
        <v>7833</v>
      </c>
      <c r="C1838" s="42" t="s">
        <v>88</v>
      </c>
      <c r="D1838" s="42" t="s">
        <v>106</v>
      </c>
      <c r="E1838" s="42" t="s">
        <v>7804</v>
      </c>
      <c r="F1838" s="42" t="s">
        <v>7803</v>
      </c>
      <c r="G1838" s="42" t="s">
        <v>7675</v>
      </c>
      <c r="H1838" s="60">
        <v>63</v>
      </c>
      <c r="I1838" s="43">
        <v>19.990000000000002</v>
      </c>
      <c r="J1838" s="43">
        <f t="shared" si="28"/>
        <v>1259.3700000000001</v>
      </c>
      <c r="K1838" s="44" t="s">
        <v>8875</v>
      </c>
      <c r="L1838" s="44" t="s">
        <v>8876</v>
      </c>
      <c r="M1838" s="44" t="e">
        <f>VLOOKUP(#REF!,Feuil1!$A$2:$D$2767,4,FALSE)</f>
        <v>#REF!</v>
      </c>
      <c r="N1838" s="45" t="e">
        <f>#REF!-M1838</f>
        <v>#REF!</v>
      </c>
    </row>
    <row r="1839" spans="2:14" ht="31.5">
      <c r="B1839" s="42" t="s">
        <v>7834</v>
      </c>
      <c r="C1839" s="42" t="s">
        <v>88</v>
      </c>
      <c r="D1839" s="42" t="s">
        <v>106</v>
      </c>
      <c r="E1839" s="42" t="s">
        <v>7773</v>
      </c>
      <c r="F1839" s="42" t="s">
        <v>7803</v>
      </c>
      <c r="G1839" s="42" t="s">
        <v>7675</v>
      </c>
      <c r="H1839" s="60">
        <v>46</v>
      </c>
      <c r="I1839" s="43">
        <v>19.989999999999998</v>
      </c>
      <c r="J1839" s="43">
        <f t="shared" si="28"/>
        <v>919.54</v>
      </c>
      <c r="K1839" s="44" t="s">
        <v>8881</v>
      </c>
      <c r="L1839" s="44" t="s">
        <v>8882</v>
      </c>
      <c r="M1839" s="44" t="e">
        <f>VLOOKUP(#REF!,Feuil1!$A$2:$D$2767,4,FALSE)</f>
        <v>#REF!</v>
      </c>
      <c r="N1839" s="45" t="e">
        <f>#REF!-M1839</f>
        <v>#REF!</v>
      </c>
    </row>
    <row r="1840" spans="2:14" ht="31.5">
      <c r="B1840" s="42" t="s">
        <v>7834</v>
      </c>
      <c r="C1840" s="42" t="s">
        <v>88</v>
      </c>
      <c r="D1840" s="42" t="s">
        <v>106</v>
      </c>
      <c r="E1840" s="42" t="s">
        <v>7772</v>
      </c>
      <c r="F1840" s="42" t="s">
        <v>7803</v>
      </c>
      <c r="G1840" s="42" t="s">
        <v>7675</v>
      </c>
      <c r="H1840" s="60">
        <v>23</v>
      </c>
      <c r="I1840" s="43">
        <v>19.989999999999998</v>
      </c>
      <c r="J1840" s="43">
        <f t="shared" si="28"/>
        <v>459.77</v>
      </c>
      <c r="K1840" s="44" t="s">
        <v>8879</v>
      </c>
      <c r="L1840" s="44" t="s">
        <v>8880</v>
      </c>
      <c r="M1840" s="44" t="e">
        <f>VLOOKUP(#REF!,Feuil1!$A$2:$D$2767,4,FALSE)</f>
        <v>#REF!</v>
      </c>
      <c r="N1840" s="45" t="e">
        <f>#REF!-M1840</f>
        <v>#REF!</v>
      </c>
    </row>
    <row r="1841" spans="2:14" ht="31.5">
      <c r="B1841" s="42" t="s">
        <v>7834</v>
      </c>
      <c r="C1841" s="42" t="s">
        <v>88</v>
      </c>
      <c r="D1841" s="42" t="s">
        <v>106</v>
      </c>
      <c r="E1841" s="42" t="s">
        <v>7771</v>
      </c>
      <c r="F1841" s="42" t="s">
        <v>7803</v>
      </c>
      <c r="G1841" s="42" t="s">
        <v>7675</v>
      </c>
      <c r="H1841" s="60">
        <v>23</v>
      </c>
      <c r="I1841" s="43">
        <v>19.989999999999998</v>
      </c>
      <c r="J1841" s="43">
        <f t="shared" si="28"/>
        <v>459.77</v>
      </c>
      <c r="K1841" s="44" t="s">
        <v>8877</v>
      </c>
      <c r="L1841" s="44" t="s">
        <v>8878</v>
      </c>
      <c r="M1841" s="44" t="e">
        <f>VLOOKUP(#REF!,Feuil1!$A$2:$D$2767,4,FALSE)</f>
        <v>#REF!</v>
      </c>
      <c r="N1841" s="45" t="e">
        <f>#REF!-M1841</f>
        <v>#REF!</v>
      </c>
    </row>
    <row r="1842" spans="2:14" ht="31.5">
      <c r="B1842" s="42" t="s">
        <v>7834</v>
      </c>
      <c r="C1842" s="42" t="s">
        <v>88</v>
      </c>
      <c r="D1842" s="42" t="s">
        <v>106</v>
      </c>
      <c r="E1842" s="42" t="s">
        <v>7774</v>
      </c>
      <c r="F1842" s="42" t="s">
        <v>7803</v>
      </c>
      <c r="G1842" s="42" t="s">
        <v>7675</v>
      </c>
      <c r="H1842" s="60">
        <v>46</v>
      </c>
      <c r="I1842" s="43">
        <v>19.989999999999998</v>
      </c>
      <c r="J1842" s="43">
        <f t="shared" si="28"/>
        <v>919.54</v>
      </c>
      <c r="K1842" s="44" t="s">
        <v>8883</v>
      </c>
      <c r="L1842" s="44" t="s">
        <v>8884</v>
      </c>
      <c r="M1842" s="44" t="e">
        <f>VLOOKUP(#REF!,Feuil1!$A$2:$D$2767,4,FALSE)</f>
        <v>#REF!</v>
      </c>
      <c r="N1842" s="45" t="e">
        <f>#REF!-M1842</f>
        <v>#REF!</v>
      </c>
    </row>
    <row r="1843" spans="2:14" ht="31.5">
      <c r="B1843" s="42" t="s">
        <v>7834</v>
      </c>
      <c r="C1843" s="42" t="s">
        <v>88</v>
      </c>
      <c r="D1843" s="42" t="s">
        <v>106</v>
      </c>
      <c r="E1843" s="42" t="s">
        <v>7804</v>
      </c>
      <c r="F1843" s="42" t="s">
        <v>7803</v>
      </c>
      <c r="G1843" s="42" t="s">
        <v>7675</v>
      </c>
      <c r="H1843" s="60">
        <v>23</v>
      </c>
      <c r="I1843" s="43">
        <v>19.989999999999998</v>
      </c>
      <c r="J1843" s="43">
        <f t="shared" si="28"/>
        <v>459.77</v>
      </c>
      <c r="K1843" s="44" t="s">
        <v>8885</v>
      </c>
      <c r="L1843" s="44" t="s">
        <v>8886</v>
      </c>
      <c r="M1843" s="44" t="e">
        <f>VLOOKUP(#REF!,Feuil1!$A$2:$D$2767,4,FALSE)</f>
        <v>#REF!</v>
      </c>
      <c r="N1843" s="45" t="e">
        <f>#REF!-M1843</f>
        <v>#REF!</v>
      </c>
    </row>
    <row r="1844" spans="2:14" ht="31.5">
      <c r="B1844" s="42" t="s">
        <v>7863</v>
      </c>
      <c r="C1844" s="42" t="s">
        <v>88</v>
      </c>
      <c r="D1844" s="42" t="s">
        <v>106</v>
      </c>
      <c r="E1844" s="42" t="s">
        <v>7773</v>
      </c>
      <c r="F1844" s="42" t="s">
        <v>7803</v>
      </c>
      <c r="G1844" s="42" t="s">
        <v>7693</v>
      </c>
      <c r="H1844" s="60">
        <v>170</v>
      </c>
      <c r="I1844" s="43">
        <v>8.99</v>
      </c>
      <c r="J1844" s="43">
        <f t="shared" si="28"/>
        <v>1528.3</v>
      </c>
      <c r="K1844" s="44" t="s">
        <v>8893</v>
      </c>
      <c r="L1844" s="44" t="s">
        <v>8894</v>
      </c>
      <c r="M1844" s="44" t="e">
        <f>VLOOKUP(#REF!,Feuil1!$A$2:$D$2767,4,FALSE)</f>
        <v>#REF!</v>
      </c>
      <c r="N1844" s="45" t="e">
        <f>#REF!-M1844</f>
        <v>#REF!</v>
      </c>
    </row>
    <row r="1845" spans="2:14" ht="31.5">
      <c r="B1845" s="42" t="s">
        <v>7863</v>
      </c>
      <c r="C1845" s="42" t="s">
        <v>88</v>
      </c>
      <c r="D1845" s="42" t="s">
        <v>106</v>
      </c>
      <c r="E1845" s="42" t="s">
        <v>7772</v>
      </c>
      <c r="F1845" s="42" t="s">
        <v>7803</v>
      </c>
      <c r="G1845" s="42" t="s">
        <v>7693</v>
      </c>
      <c r="H1845" s="60">
        <v>170</v>
      </c>
      <c r="I1845" s="43">
        <v>8.99</v>
      </c>
      <c r="J1845" s="43">
        <f t="shared" si="28"/>
        <v>1528.3</v>
      </c>
      <c r="K1845" s="44" t="s">
        <v>8891</v>
      </c>
      <c r="L1845" s="44" t="s">
        <v>8892</v>
      </c>
      <c r="M1845" s="44" t="e">
        <f>VLOOKUP(#REF!,Feuil1!$A$2:$D$2767,4,FALSE)</f>
        <v>#REF!</v>
      </c>
      <c r="N1845" s="45" t="e">
        <f>#REF!-M1845</f>
        <v>#REF!</v>
      </c>
    </row>
    <row r="1846" spans="2:14" ht="31.5">
      <c r="B1846" s="42" t="s">
        <v>7863</v>
      </c>
      <c r="C1846" s="42" t="s">
        <v>88</v>
      </c>
      <c r="D1846" s="42" t="s">
        <v>106</v>
      </c>
      <c r="E1846" s="42" t="s">
        <v>7771</v>
      </c>
      <c r="F1846" s="42" t="s">
        <v>7803</v>
      </c>
      <c r="G1846" s="42" t="s">
        <v>7693</v>
      </c>
      <c r="H1846" s="60">
        <v>85</v>
      </c>
      <c r="I1846" s="43">
        <v>8.99</v>
      </c>
      <c r="J1846" s="43">
        <f t="shared" si="28"/>
        <v>764.15</v>
      </c>
      <c r="K1846" s="44" t="s">
        <v>8889</v>
      </c>
      <c r="L1846" s="44" t="s">
        <v>8890</v>
      </c>
      <c r="M1846" s="44" t="e">
        <f>VLOOKUP(#REF!,Feuil1!$A$2:$D$2767,4,FALSE)</f>
        <v>#REF!</v>
      </c>
      <c r="N1846" s="45" t="e">
        <f>#REF!-M1846</f>
        <v>#REF!</v>
      </c>
    </row>
    <row r="1847" spans="2:14" ht="31.5">
      <c r="B1847" s="42" t="s">
        <v>7863</v>
      </c>
      <c r="C1847" s="42" t="s">
        <v>88</v>
      </c>
      <c r="D1847" s="42" t="s">
        <v>106</v>
      </c>
      <c r="E1847" s="42" t="s">
        <v>7774</v>
      </c>
      <c r="F1847" s="42" t="s">
        <v>7803</v>
      </c>
      <c r="G1847" s="42" t="s">
        <v>7693</v>
      </c>
      <c r="H1847" s="60">
        <v>170</v>
      </c>
      <c r="I1847" s="43">
        <v>8.99</v>
      </c>
      <c r="J1847" s="43">
        <f t="shared" si="28"/>
        <v>1528.3</v>
      </c>
      <c r="K1847" s="44" t="s">
        <v>8895</v>
      </c>
      <c r="L1847" s="44" t="s">
        <v>8896</v>
      </c>
      <c r="M1847" s="44" t="e">
        <f>VLOOKUP(#REF!,Feuil1!$A$2:$D$2767,4,FALSE)</f>
        <v>#REF!</v>
      </c>
      <c r="N1847" s="45" t="e">
        <f>#REF!-M1847</f>
        <v>#REF!</v>
      </c>
    </row>
    <row r="1848" spans="2:14" ht="31.5">
      <c r="B1848" s="42" t="s">
        <v>7863</v>
      </c>
      <c r="C1848" s="42" t="s">
        <v>88</v>
      </c>
      <c r="D1848" s="42" t="s">
        <v>106</v>
      </c>
      <c r="E1848" s="42" t="s">
        <v>7768</v>
      </c>
      <c r="F1848" s="42" t="s">
        <v>7803</v>
      </c>
      <c r="G1848" s="42" t="s">
        <v>7693</v>
      </c>
      <c r="H1848" s="60">
        <v>85</v>
      </c>
      <c r="I1848" s="43">
        <v>8.99</v>
      </c>
      <c r="J1848" s="43">
        <f t="shared" si="28"/>
        <v>764.15</v>
      </c>
      <c r="K1848" s="44" t="s">
        <v>8887</v>
      </c>
      <c r="L1848" s="44" t="s">
        <v>8888</v>
      </c>
      <c r="M1848" s="44" t="e">
        <f>VLOOKUP(#REF!,Feuil1!$A$2:$D$2767,4,FALSE)</f>
        <v>#REF!</v>
      </c>
      <c r="N1848" s="45" t="e">
        <f>#REF!-M1848</f>
        <v>#REF!</v>
      </c>
    </row>
    <row r="1849" spans="2:14" ht="31.5">
      <c r="B1849" s="42" t="s">
        <v>7863</v>
      </c>
      <c r="C1849" s="42" t="s">
        <v>88</v>
      </c>
      <c r="D1849" s="42" t="s">
        <v>106</v>
      </c>
      <c r="E1849" s="42" t="s">
        <v>7804</v>
      </c>
      <c r="F1849" s="42" t="s">
        <v>7803</v>
      </c>
      <c r="G1849" s="42" t="s">
        <v>7693</v>
      </c>
      <c r="H1849" s="60">
        <v>85</v>
      </c>
      <c r="I1849" s="43">
        <v>8.99</v>
      </c>
      <c r="J1849" s="43">
        <f t="shared" si="28"/>
        <v>764.15</v>
      </c>
      <c r="K1849" s="44" t="s">
        <v>8897</v>
      </c>
      <c r="L1849" s="44" t="s">
        <v>8898</v>
      </c>
      <c r="M1849" s="44" t="e">
        <f>VLOOKUP(#REF!,Feuil1!$A$2:$D$2767,4,FALSE)</f>
        <v>#REF!</v>
      </c>
      <c r="N1849" s="45" t="e">
        <f>#REF!-M1849</f>
        <v>#REF!</v>
      </c>
    </row>
    <row r="1850" spans="2:14" ht="31.5">
      <c r="B1850" s="42" t="s">
        <v>7863</v>
      </c>
      <c r="C1850" s="42" t="s">
        <v>88</v>
      </c>
      <c r="D1850" s="42" t="s">
        <v>106</v>
      </c>
      <c r="E1850" s="42" t="s">
        <v>7864</v>
      </c>
      <c r="F1850" s="42" t="s">
        <v>7803</v>
      </c>
      <c r="G1850" s="42" t="s">
        <v>7693</v>
      </c>
      <c r="H1850" s="60">
        <v>85</v>
      </c>
      <c r="I1850" s="43">
        <v>8.99</v>
      </c>
      <c r="J1850" s="43">
        <f t="shared" si="28"/>
        <v>764.15</v>
      </c>
      <c r="K1850" s="44" t="s">
        <v>8899</v>
      </c>
      <c r="L1850" s="44" t="s">
        <v>8900</v>
      </c>
      <c r="M1850" s="44" t="e">
        <f>VLOOKUP(#REF!,Feuil1!$A$2:$D$2767,4,FALSE)</f>
        <v>#REF!</v>
      </c>
      <c r="N1850" s="45" t="e">
        <f>#REF!-M1850</f>
        <v>#REF!</v>
      </c>
    </row>
    <row r="1851" spans="2:14" ht="31.5">
      <c r="B1851" s="42" t="s">
        <v>7865</v>
      </c>
      <c r="C1851" s="42" t="s">
        <v>88</v>
      </c>
      <c r="D1851" s="42" t="s">
        <v>106</v>
      </c>
      <c r="E1851" s="42" t="s">
        <v>7773</v>
      </c>
      <c r="F1851" s="42" t="s">
        <v>7803</v>
      </c>
      <c r="G1851" s="42" t="s">
        <v>7693</v>
      </c>
      <c r="H1851" s="60">
        <v>168</v>
      </c>
      <c r="I1851" s="43">
        <v>8.99</v>
      </c>
      <c r="J1851" s="43">
        <f t="shared" si="28"/>
        <v>1510.32</v>
      </c>
      <c r="K1851" s="44" t="s">
        <v>8907</v>
      </c>
      <c r="L1851" s="44" t="s">
        <v>8908</v>
      </c>
      <c r="M1851" s="44" t="e">
        <f>VLOOKUP(#REF!,Feuil1!$A$2:$D$2767,4,FALSE)</f>
        <v>#REF!</v>
      </c>
      <c r="N1851" s="45" t="e">
        <f>#REF!-M1851</f>
        <v>#REF!</v>
      </c>
    </row>
    <row r="1852" spans="2:14" ht="31.5">
      <c r="B1852" s="42" t="s">
        <v>7865</v>
      </c>
      <c r="C1852" s="42" t="s">
        <v>88</v>
      </c>
      <c r="D1852" s="42" t="s">
        <v>106</v>
      </c>
      <c r="E1852" s="42" t="s">
        <v>7772</v>
      </c>
      <c r="F1852" s="42" t="s">
        <v>7803</v>
      </c>
      <c r="G1852" s="42" t="s">
        <v>7693</v>
      </c>
      <c r="H1852" s="60">
        <v>168</v>
      </c>
      <c r="I1852" s="43">
        <v>8.99</v>
      </c>
      <c r="J1852" s="43">
        <f t="shared" si="28"/>
        <v>1510.32</v>
      </c>
      <c r="K1852" s="44" t="s">
        <v>8905</v>
      </c>
      <c r="L1852" s="44" t="s">
        <v>8906</v>
      </c>
      <c r="M1852" s="44" t="e">
        <f>VLOOKUP(#REF!,Feuil1!$A$2:$D$2767,4,FALSE)</f>
        <v>#REF!</v>
      </c>
      <c r="N1852" s="45" t="e">
        <f>#REF!-M1852</f>
        <v>#REF!</v>
      </c>
    </row>
    <row r="1853" spans="2:14" ht="31.5">
      <c r="B1853" s="42" t="s">
        <v>7865</v>
      </c>
      <c r="C1853" s="42" t="s">
        <v>88</v>
      </c>
      <c r="D1853" s="42" t="s">
        <v>106</v>
      </c>
      <c r="E1853" s="42" t="s">
        <v>7771</v>
      </c>
      <c r="F1853" s="42" t="s">
        <v>7803</v>
      </c>
      <c r="G1853" s="42" t="s">
        <v>7693</v>
      </c>
      <c r="H1853" s="60">
        <v>84</v>
      </c>
      <c r="I1853" s="43">
        <v>8.99</v>
      </c>
      <c r="J1853" s="43">
        <f t="shared" si="28"/>
        <v>755.16</v>
      </c>
      <c r="K1853" s="44" t="s">
        <v>8903</v>
      </c>
      <c r="L1853" s="44" t="s">
        <v>8904</v>
      </c>
      <c r="M1853" s="44" t="e">
        <f>VLOOKUP(#REF!,Feuil1!$A$2:$D$2767,4,FALSE)</f>
        <v>#REF!</v>
      </c>
      <c r="N1853" s="45" t="e">
        <f>#REF!-M1853</f>
        <v>#REF!</v>
      </c>
    </row>
    <row r="1854" spans="2:14" ht="31.5">
      <c r="B1854" s="42" t="s">
        <v>7865</v>
      </c>
      <c r="C1854" s="42" t="s">
        <v>88</v>
      </c>
      <c r="D1854" s="42" t="s">
        <v>106</v>
      </c>
      <c r="E1854" s="42" t="s">
        <v>7774</v>
      </c>
      <c r="F1854" s="42" t="s">
        <v>7803</v>
      </c>
      <c r="G1854" s="42" t="s">
        <v>7693</v>
      </c>
      <c r="H1854" s="60">
        <v>168</v>
      </c>
      <c r="I1854" s="43">
        <v>8.99</v>
      </c>
      <c r="J1854" s="43">
        <f t="shared" si="28"/>
        <v>1510.32</v>
      </c>
      <c r="K1854" s="44" t="s">
        <v>8909</v>
      </c>
      <c r="L1854" s="44" t="s">
        <v>8910</v>
      </c>
      <c r="M1854" s="44" t="e">
        <f>VLOOKUP(#REF!,Feuil1!$A$2:$D$2767,4,FALSE)</f>
        <v>#REF!</v>
      </c>
      <c r="N1854" s="45" t="e">
        <f>#REF!-M1854</f>
        <v>#REF!</v>
      </c>
    </row>
    <row r="1855" spans="2:14" ht="31.5">
      <c r="B1855" s="42" t="s">
        <v>7865</v>
      </c>
      <c r="C1855" s="42" t="s">
        <v>88</v>
      </c>
      <c r="D1855" s="42" t="s">
        <v>106</v>
      </c>
      <c r="E1855" s="42" t="s">
        <v>7768</v>
      </c>
      <c r="F1855" s="42" t="s">
        <v>7803</v>
      </c>
      <c r="G1855" s="42" t="s">
        <v>7693</v>
      </c>
      <c r="H1855" s="60">
        <v>84</v>
      </c>
      <c r="I1855" s="43">
        <v>8.99</v>
      </c>
      <c r="J1855" s="43">
        <f t="shared" si="28"/>
        <v>755.16</v>
      </c>
      <c r="K1855" s="44" t="s">
        <v>8901</v>
      </c>
      <c r="L1855" s="44" t="s">
        <v>8902</v>
      </c>
      <c r="M1855" s="44" t="e">
        <f>VLOOKUP(#REF!,Feuil1!$A$2:$D$2767,4,FALSE)</f>
        <v>#REF!</v>
      </c>
      <c r="N1855" s="45" t="e">
        <f>#REF!-M1855</f>
        <v>#REF!</v>
      </c>
    </row>
    <row r="1856" spans="2:14" ht="31.5">
      <c r="B1856" s="42" t="s">
        <v>7865</v>
      </c>
      <c r="C1856" s="42" t="s">
        <v>88</v>
      </c>
      <c r="D1856" s="42" t="s">
        <v>106</v>
      </c>
      <c r="E1856" s="42" t="s">
        <v>7804</v>
      </c>
      <c r="F1856" s="42" t="s">
        <v>7803</v>
      </c>
      <c r="G1856" s="42" t="s">
        <v>7693</v>
      </c>
      <c r="H1856" s="60">
        <v>84</v>
      </c>
      <c r="I1856" s="43">
        <v>8.99</v>
      </c>
      <c r="J1856" s="43">
        <f t="shared" si="28"/>
        <v>755.16</v>
      </c>
      <c r="K1856" s="44" t="s">
        <v>8911</v>
      </c>
      <c r="L1856" s="44" t="s">
        <v>8912</v>
      </c>
      <c r="M1856" s="44" t="e">
        <f>VLOOKUP(#REF!,Feuil1!$A$2:$D$2767,4,FALSE)</f>
        <v>#REF!</v>
      </c>
      <c r="N1856" s="45" t="e">
        <f>#REF!-M1856</f>
        <v>#REF!</v>
      </c>
    </row>
    <row r="1857" spans="2:14" ht="31.5">
      <c r="B1857" s="42" t="s">
        <v>7865</v>
      </c>
      <c r="C1857" s="42" t="s">
        <v>88</v>
      </c>
      <c r="D1857" s="42" t="s">
        <v>106</v>
      </c>
      <c r="E1857" s="42" t="s">
        <v>7864</v>
      </c>
      <c r="F1857" s="42" t="s">
        <v>7803</v>
      </c>
      <c r="G1857" s="42" t="s">
        <v>7693</v>
      </c>
      <c r="H1857" s="60">
        <v>84</v>
      </c>
      <c r="I1857" s="43">
        <v>8.99</v>
      </c>
      <c r="J1857" s="43">
        <f t="shared" si="28"/>
        <v>755.16</v>
      </c>
      <c r="K1857" s="44" t="s">
        <v>8913</v>
      </c>
      <c r="L1857" s="44" t="s">
        <v>8914</v>
      </c>
      <c r="M1857" s="44" t="e">
        <f>VLOOKUP(#REF!,Feuil1!$A$2:$D$2767,4,FALSE)</f>
        <v>#REF!</v>
      </c>
      <c r="N1857" s="45" t="e">
        <f>#REF!-M1857</f>
        <v>#REF!</v>
      </c>
    </row>
    <row r="1858" spans="2:14" ht="31.5">
      <c r="B1858" s="42" t="s">
        <v>7866</v>
      </c>
      <c r="C1858" s="42" t="s">
        <v>88</v>
      </c>
      <c r="D1858" s="42" t="s">
        <v>106</v>
      </c>
      <c r="E1858" s="42" t="s">
        <v>7773</v>
      </c>
      <c r="F1858" s="42" t="s">
        <v>7803</v>
      </c>
      <c r="G1858" s="42" t="s">
        <v>7693</v>
      </c>
      <c r="H1858" s="60">
        <v>192</v>
      </c>
      <c r="I1858" s="43">
        <v>8.99</v>
      </c>
      <c r="J1858" s="43">
        <f t="shared" si="28"/>
        <v>1726.08</v>
      </c>
      <c r="K1858" s="44" t="s">
        <v>8921</v>
      </c>
      <c r="L1858" s="44" t="s">
        <v>8922</v>
      </c>
      <c r="M1858" s="44" t="e">
        <f>VLOOKUP(#REF!,Feuil1!$A$2:$D$2767,4,FALSE)</f>
        <v>#REF!</v>
      </c>
      <c r="N1858" s="45" t="e">
        <f>#REF!-M1858</f>
        <v>#REF!</v>
      </c>
    </row>
    <row r="1859" spans="2:14" ht="31.5">
      <c r="B1859" s="42" t="s">
        <v>7866</v>
      </c>
      <c r="C1859" s="42" t="s">
        <v>88</v>
      </c>
      <c r="D1859" s="42" t="s">
        <v>106</v>
      </c>
      <c r="E1859" s="42" t="s">
        <v>7772</v>
      </c>
      <c r="F1859" s="42" t="s">
        <v>7803</v>
      </c>
      <c r="G1859" s="42" t="s">
        <v>7693</v>
      </c>
      <c r="H1859" s="60">
        <v>192</v>
      </c>
      <c r="I1859" s="43">
        <v>8.99</v>
      </c>
      <c r="J1859" s="43">
        <f t="shared" ref="J1859:J1922" si="29">H1859*I1859</f>
        <v>1726.08</v>
      </c>
      <c r="K1859" s="44" t="s">
        <v>8919</v>
      </c>
      <c r="L1859" s="44" t="s">
        <v>8920</v>
      </c>
      <c r="M1859" s="44" t="e">
        <f>VLOOKUP(#REF!,Feuil1!$A$2:$D$2767,4,FALSE)</f>
        <v>#REF!</v>
      </c>
      <c r="N1859" s="45" t="e">
        <f>#REF!-M1859</f>
        <v>#REF!</v>
      </c>
    </row>
    <row r="1860" spans="2:14" ht="31.5">
      <c r="B1860" s="42" t="s">
        <v>7866</v>
      </c>
      <c r="C1860" s="42" t="s">
        <v>88</v>
      </c>
      <c r="D1860" s="42" t="s">
        <v>106</v>
      </c>
      <c r="E1860" s="42" t="s">
        <v>7771</v>
      </c>
      <c r="F1860" s="42" t="s">
        <v>7803</v>
      </c>
      <c r="G1860" s="42" t="s">
        <v>7693</v>
      </c>
      <c r="H1860" s="60">
        <v>96</v>
      </c>
      <c r="I1860" s="43">
        <v>8.99</v>
      </c>
      <c r="J1860" s="43">
        <f t="shared" si="29"/>
        <v>863.04</v>
      </c>
      <c r="K1860" s="44" t="s">
        <v>8917</v>
      </c>
      <c r="L1860" s="44" t="s">
        <v>8918</v>
      </c>
      <c r="M1860" s="44" t="e">
        <f>VLOOKUP(#REF!,Feuil1!$A$2:$D$2767,4,FALSE)</f>
        <v>#REF!</v>
      </c>
      <c r="N1860" s="45" t="e">
        <f>#REF!-M1860</f>
        <v>#REF!</v>
      </c>
    </row>
    <row r="1861" spans="2:14" ht="31.5">
      <c r="B1861" s="42" t="s">
        <v>7866</v>
      </c>
      <c r="C1861" s="42" t="s">
        <v>88</v>
      </c>
      <c r="D1861" s="42" t="s">
        <v>106</v>
      </c>
      <c r="E1861" s="42" t="s">
        <v>7774</v>
      </c>
      <c r="F1861" s="42" t="s">
        <v>7803</v>
      </c>
      <c r="G1861" s="42" t="s">
        <v>7693</v>
      </c>
      <c r="H1861" s="60">
        <v>192</v>
      </c>
      <c r="I1861" s="43">
        <v>8.99</v>
      </c>
      <c r="J1861" s="43">
        <f t="shared" si="29"/>
        <v>1726.08</v>
      </c>
      <c r="K1861" s="44" t="s">
        <v>8923</v>
      </c>
      <c r="L1861" s="44" t="s">
        <v>8924</v>
      </c>
      <c r="M1861" s="44" t="e">
        <f>VLOOKUP(#REF!,Feuil1!$A$2:$D$2767,4,FALSE)</f>
        <v>#REF!</v>
      </c>
      <c r="N1861" s="45" t="e">
        <f>#REF!-M1861</f>
        <v>#REF!</v>
      </c>
    </row>
    <row r="1862" spans="2:14" ht="31.5">
      <c r="B1862" s="42" t="s">
        <v>7866</v>
      </c>
      <c r="C1862" s="42" t="s">
        <v>88</v>
      </c>
      <c r="D1862" s="42" t="s">
        <v>106</v>
      </c>
      <c r="E1862" s="42" t="s">
        <v>7768</v>
      </c>
      <c r="F1862" s="42" t="s">
        <v>7803</v>
      </c>
      <c r="G1862" s="42" t="s">
        <v>7693</v>
      </c>
      <c r="H1862" s="60">
        <v>96</v>
      </c>
      <c r="I1862" s="43">
        <v>8.99</v>
      </c>
      <c r="J1862" s="43">
        <f t="shared" si="29"/>
        <v>863.04</v>
      </c>
      <c r="K1862" s="44" t="s">
        <v>8915</v>
      </c>
      <c r="L1862" s="44" t="s">
        <v>8916</v>
      </c>
      <c r="M1862" s="44" t="e">
        <f>VLOOKUP(#REF!,Feuil1!$A$2:$D$2767,4,FALSE)</f>
        <v>#REF!</v>
      </c>
      <c r="N1862" s="45" t="e">
        <f>#REF!-M1862</f>
        <v>#REF!</v>
      </c>
    </row>
    <row r="1863" spans="2:14" ht="31.5">
      <c r="B1863" s="42" t="s">
        <v>7866</v>
      </c>
      <c r="C1863" s="42" t="s">
        <v>88</v>
      </c>
      <c r="D1863" s="42" t="s">
        <v>106</v>
      </c>
      <c r="E1863" s="42" t="s">
        <v>7804</v>
      </c>
      <c r="F1863" s="42" t="s">
        <v>7803</v>
      </c>
      <c r="G1863" s="42" t="s">
        <v>7693</v>
      </c>
      <c r="H1863" s="60">
        <v>96</v>
      </c>
      <c r="I1863" s="43">
        <v>8.99</v>
      </c>
      <c r="J1863" s="43">
        <f t="shared" si="29"/>
        <v>863.04</v>
      </c>
      <c r="K1863" s="44" t="s">
        <v>8925</v>
      </c>
      <c r="L1863" s="44" t="s">
        <v>8926</v>
      </c>
      <c r="M1863" s="44" t="e">
        <f>VLOOKUP(#REF!,Feuil1!$A$2:$D$2767,4,FALSE)</f>
        <v>#REF!</v>
      </c>
      <c r="N1863" s="45" t="e">
        <f>#REF!-M1863</f>
        <v>#REF!</v>
      </c>
    </row>
    <row r="1864" spans="2:14" ht="31.5">
      <c r="B1864" s="42" t="s">
        <v>7866</v>
      </c>
      <c r="C1864" s="42" t="s">
        <v>88</v>
      </c>
      <c r="D1864" s="42" t="s">
        <v>106</v>
      </c>
      <c r="E1864" s="42" t="s">
        <v>7864</v>
      </c>
      <c r="F1864" s="42" t="s">
        <v>7803</v>
      </c>
      <c r="G1864" s="42" t="s">
        <v>7693</v>
      </c>
      <c r="H1864" s="60">
        <v>96</v>
      </c>
      <c r="I1864" s="43">
        <v>8.99</v>
      </c>
      <c r="J1864" s="43">
        <f t="shared" si="29"/>
        <v>863.04</v>
      </c>
      <c r="K1864" s="44" t="s">
        <v>8927</v>
      </c>
      <c r="L1864" s="44" t="s">
        <v>8928</v>
      </c>
      <c r="M1864" s="44" t="e">
        <f>VLOOKUP(#REF!,Feuil1!$A$2:$D$2767,4,FALSE)</f>
        <v>#REF!</v>
      </c>
      <c r="N1864" s="45" t="e">
        <f>#REF!-M1864</f>
        <v>#REF!</v>
      </c>
    </row>
    <row r="1865" spans="2:14" ht="31.5">
      <c r="B1865" s="42" t="s">
        <v>7867</v>
      </c>
      <c r="C1865" s="42" t="s">
        <v>88</v>
      </c>
      <c r="D1865" s="42" t="s">
        <v>106</v>
      </c>
      <c r="E1865" s="42" t="s">
        <v>7773</v>
      </c>
      <c r="F1865" s="42" t="s">
        <v>7803</v>
      </c>
      <c r="G1865" s="42" t="s">
        <v>7693</v>
      </c>
      <c r="H1865" s="60">
        <v>190</v>
      </c>
      <c r="I1865" s="43">
        <v>8.99</v>
      </c>
      <c r="J1865" s="43">
        <f t="shared" si="29"/>
        <v>1708.1000000000001</v>
      </c>
      <c r="K1865" s="44" t="s">
        <v>8935</v>
      </c>
      <c r="L1865" s="44" t="s">
        <v>8936</v>
      </c>
      <c r="M1865" s="44" t="e">
        <f>VLOOKUP(#REF!,Feuil1!$A$2:$D$2767,4,FALSE)</f>
        <v>#REF!</v>
      </c>
      <c r="N1865" s="45" t="e">
        <f>#REF!-M1865</f>
        <v>#REF!</v>
      </c>
    </row>
    <row r="1866" spans="2:14" ht="31.5">
      <c r="B1866" s="42" t="s">
        <v>7867</v>
      </c>
      <c r="C1866" s="42" t="s">
        <v>88</v>
      </c>
      <c r="D1866" s="42" t="s">
        <v>106</v>
      </c>
      <c r="E1866" s="42" t="s">
        <v>7772</v>
      </c>
      <c r="F1866" s="42" t="s">
        <v>7803</v>
      </c>
      <c r="G1866" s="42" t="s">
        <v>7693</v>
      </c>
      <c r="H1866" s="60">
        <v>190</v>
      </c>
      <c r="I1866" s="43">
        <v>8.99</v>
      </c>
      <c r="J1866" s="43">
        <f t="shared" si="29"/>
        <v>1708.1000000000001</v>
      </c>
      <c r="K1866" s="44" t="s">
        <v>8933</v>
      </c>
      <c r="L1866" s="44" t="s">
        <v>8934</v>
      </c>
      <c r="M1866" s="44" t="e">
        <f>VLOOKUP(#REF!,Feuil1!$A$2:$D$2767,4,FALSE)</f>
        <v>#REF!</v>
      </c>
      <c r="N1866" s="45" t="e">
        <f>#REF!-M1866</f>
        <v>#REF!</v>
      </c>
    </row>
    <row r="1867" spans="2:14" ht="31.5">
      <c r="B1867" s="42" t="s">
        <v>7867</v>
      </c>
      <c r="C1867" s="42" t="s">
        <v>88</v>
      </c>
      <c r="D1867" s="42" t="s">
        <v>106</v>
      </c>
      <c r="E1867" s="42" t="s">
        <v>7771</v>
      </c>
      <c r="F1867" s="42" t="s">
        <v>7803</v>
      </c>
      <c r="G1867" s="42" t="s">
        <v>7693</v>
      </c>
      <c r="H1867" s="60">
        <v>95</v>
      </c>
      <c r="I1867" s="43">
        <v>8.99</v>
      </c>
      <c r="J1867" s="43">
        <f t="shared" si="29"/>
        <v>854.05000000000007</v>
      </c>
      <c r="K1867" s="44" t="s">
        <v>8931</v>
      </c>
      <c r="L1867" s="44" t="s">
        <v>8932</v>
      </c>
      <c r="M1867" s="44" t="e">
        <f>VLOOKUP(#REF!,Feuil1!$A$2:$D$2767,4,FALSE)</f>
        <v>#REF!</v>
      </c>
      <c r="N1867" s="45" t="e">
        <f>#REF!-M1867</f>
        <v>#REF!</v>
      </c>
    </row>
    <row r="1868" spans="2:14" ht="31.5">
      <c r="B1868" s="42" t="s">
        <v>7867</v>
      </c>
      <c r="C1868" s="42" t="s">
        <v>88</v>
      </c>
      <c r="D1868" s="42" t="s">
        <v>106</v>
      </c>
      <c r="E1868" s="42" t="s">
        <v>7774</v>
      </c>
      <c r="F1868" s="42" t="s">
        <v>7803</v>
      </c>
      <c r="G1868" s="42" t="s">
        <v>7693</v>
      </c>
      <c r="H1868" s="60">
        <v>190</v>
      </c>
      <c r="I1868" s="43">
        <v>8.99</v>
      </c>
      <c r="J1868" s="43">
        <f t="shared" si="29"/>
        <v>1708.1000000000001</v>
      </c>
      <c r="K1868" s="44" t="s">
        <v>8937</v>
      </c>
      <c r="L1868" s="44" t="s">
        <v>8938</v>
      </c>
      <c r="M1868" s="44" t="e">
        <f>VLOOKUP(#REF!,Feuil1!$A$2:$D$2767,4,FALSE)</f>
        <v>#REF!</v>
      </c>
      <c r="N1868" s="45" t="e">
        <f>#REF!-M1868</f>
        <v>#REF!</v>
      </c>
    </row>
    <row r="1869" spans="2:14" ht="31.5">
      <c r="B1869" s="42" t="s">
        <v>7867</v>
      </c>
      <c r="C1869" s="42" t="s">
        <v>88</v>
      </c>
      <c r="D1869" s="42" t="s">
        <v>106</v>
      </c>
      <c r="E1869" s="42" t="s">
        <v>7768</v>
      </c>
      <c r="F1869" s="42" t="s">
        <v>7803</v>
      </c>
      <c r="G1869" s="42" t="s">
        <v>7693</v>
      </c>
      <c r="H1869" s="60">
        <v>95</v>
      </c>
      <c r="I1869" s="43">
        <v>8.99</v>
      </c>
      <c r="J1869" s="43">
        <f t="shared" si="29"/>
        <v>854.05000000000007</v>
      </c>
      <c r="K1869" s="44" t="s">
        <v>8929</v>
      </c>
      <c r="L1869" s="44" t="s">
        <v>8930</v>
      </c>
      <c r="M1869" s="44" t="e">
        <f>VLOOKUP(#REF!,Feuil1!$A$2:$D$2767,4,FALSE)</f>
        <v>#REF!</v>
      </c>
      <c r="N1869" s="45" t="e">
        <f>#REF!-M1869</f>
        <v>#REF!</v>
      </c>
    </row>
    <row r="1870" spans="2:14" ht="31.5">
      <c r="B1870" s="42" t="s">
        <v>7867</v>
      </c>
      <c r="C1870" s="42" t="s">
        <v>88</v>
      </c>
      <c r="D1870" s="42" t="s">
        <v>106</v>
      </c>
      <c r="E1870" s="42" t="s">
        <v>7804</v>
      </c>
      <c r="F1870" s="42" t="s">
        <v>7803</v>
      </c>
      <c r="G1870" s="42" t="s">
        <v>7693</v>
      </c>
      <c r="H1870" s="60">
        <v>95</v>
      </c>
      <c r="I1870" s="43">
        <v>8.99</v>
      </c>
      <c r="J1870" s="43">
        <f t="shared" si="29"/>
        <v>854.05000000000007</v>
      </c>
      <c r="K1870" s="44" t="s">
        <v>8939</v>
      </c>
      <c r="L1870" s="44" t="s">
        <v>8940</v>
      </c>
      <c r="M1870" s="44" t="e">
        <f>VLOOKUP(#REF!,Feuil1!$A$2:$D$2767,4,FALSE)</f>
        <v>#REF!</v>
      </c>
      <c r="N1870" s="45" t="e">
        <f>#REF!-M1870</f>
        <v>#REF!</v>
      </c>
    </row>
    <row r="1871" spans="2:14" ht="31.5">
      <c r="B1871" s="42" t="s">
        <v>7867</v>
      </c>
      <c r="C1871" s="42" t="s">
        <v>88</v>
      </c>
      <c r="D1871" s="42" t="s">
        <v>106</v>
      </c>
      <c r="E1871" s="42" t="s">
        <v>7864</v>
      </c>
      <c r="F1871" s="42" t="s">
        <v>7803</v>
      </c>
      <c r="G1871" s="42" t="s">
        <v>7693</v>
      </c>
      <c r="H1871" s="60">
        <v>95</v>
      </c>
      <c r="I1871" s="43">
        <v>8.99</v>
      </c>
      <c r="J1871" s="43">
        <f t="shared" si="29"/>
        <v>854.05000000000007</v>
      </c>
      <c r="K1871" s="44" t="s">
        <v>8941</v>
      </c>
      <c r="L1871" s="44" t="s">
        <v>8942</v>
      </c>
      <c r="M1871" s="44" t="e">
        <f>VLOOKUP(#REF!,Feuil1!$A$2:$D$2767,4,FALSE)</f>
        <v>#REF!</v>
      </c>
      <c r="N1871" s="45" t="e">
        <f>#REF!-M1871</f>
        <v>#REF!</v>
      </c>
    </row>
    <row r="1872" spans="2:14" ht="31.5">
      <c r="B1872" s="42" t="s">
        <v>7875</v>
      </c>
      <c r="C1872" s="42" t="s">
        <v>88</v>
      </c>
      <c r="D1872" s="42" t="s">
        <v>106</v>
      </c>
      <c r="E1872" s="42" t="s">
        <v>7773</v>
      </c>
      <c r="F1872" s="42" t="s">
        <v>7803</v>
      </c>
      <c r="G1872" s="42" t="s">
        <v>7755</v>
      </c>
      <c r="H1872" s="60">
        <v>38</v>
      </c>
      <c r="I1872" s="43">
        <v>9.99</v>
      </c>
      <c r="J1872" s="43">
        <f t="shared" si="29"/>
        <v>379.62</v>
      </c>
      <c r="K1872" s="44" t="s">
        <v>8969</v>
      </c>
      <c r="L1872" s="44" t="s">
        <v>8970</v>
      </c>
      <c r="M1872" s="44" t="e">
        <f>VLOOKUP(#REF!,Feuil1!$A$2:$D$2767,4,FALSE)</f>
        <v>#REF!</v>
      </c>
      <c r="N1872" s="45" t="e">
        <f>#REF!-M1872</f>
        <v>#REF!</v>
      </c>
    </row>
    <row r="1873" spans="2:14" ht="31.5">
      <c r="B1873" s="42" t="s">
        <v>7875</v>
      </c>
      <c r="C1873" s="42" t="s">
        <v>88</v>
      </c>
      <c r="D1873" s="42" t="s">
        <v>106</v>
      </c>
      <c r="E1873" s="42" t="s">
        <v>7772</v>
      </c>
      <c r="F1873" s="42" t="s">
        <v>7803</v>
      </c>
      <c r="G1873" s="42" t="s">
        <v>7755</v>
      </c>
      <c r="H1873" s="60">
        <v>38</v>
      </c>
      <c r="I1873" s="43">
        <v>9.99</v>
      </c>
      <c r="J1873" s="43">
        <f t="shared" si="29"/>
        <v>379.62</v>
      </c>
      <c r="K1873" s="44" t="s">
        <v>8967</v>
      </c>
      <c r="L1873" s="44" t="s">
        <v>8968</v>
      </c>
      <c r="M1873" s="44" t="e">
        <f>VLOOKUP(#REF!,Feuil1!$A$2:$D$2767,4,FALSE)</f>
        <v>#REF!</v>
      </c>
      <c r="N1873" s="45" t="e">
        <f>#REF!-M1873</f>
        <v>#REF!</v>
      </c>
    </row>
    <row r="1874" spans="2:14" ht="31.5">
      <c r="B1874" s="42" t="s">
        <v>7875</v>
      </c>
      <c r="C1874" s="42" t="s">
        <v>88</v>
      </c>
      <c r="D1874" s="42" t="s">
        <v>106</v>
      </c>
      <c r="E1874" s="42" t="s">
        <v>7771</v>
      </c>
      <c r="F1874" s="42" t="s">
        <v>7803</v>
      </c>
      <c r="G1874" s="42" t="s">
        <v>7755</v>
      </c>
      <c r="H1874" s="60">
        <v>19</v>
      </c>
      <c r="I1874" s="43">
        <v>9.99</v>
      </c>
      <c r="J1874" s="43">
        <f t="shared" si="29"/>
        <v>189.81</v>
      </c>
      <c r="K1874" s="44" t="s">
        <v>8965</v>
      </c>
      <c r="L1874" s="44" t="s">
        <v>8966</v>
      </c>
      <c r="M1874" s="44" t="e">
        <f>VLOOKUP(#REF!,Feuil1!$A$2:$D$2767,4,FALSE)</f>
        <v>#REF!</v>
      </c>
      <c r="N1874" s="45" t="e">
        <f>#REF!-M1874</f>
        <v>#REF!</v>
      </c>
    </row>
    <row r="1875" spans="2:14" ht="31.5">
      <c r="B1875" s="42" t="s">
        <v>7875</v>
      </c>
      <c r="C1875" s="42" t="s">
        <v>88</v>
      </c>
      <c r="D1875" s="42" t="s">
        <v>106</v>
      </c>
      <c r="E1875" s="42" t="s">
        <v>7774</v>
      </c>
      <c r="F1875" s="42" t="s">
        <v>7803</v>
      </c>
      <c r="G1875" s="42" t="s">
        <v>7755</v>
      </c>
      <c r="H1875" s="60">
        <v>57</v>
      </c>
      <c r="I1875" s="43">
        <v>9.99</v>
      </c>
      <c r="J1875" s="43">
        <f t="shared" si="29"/>
        <v>569.43000000000006</v>
      </c>
      <c r="K1875" s="44" t="s">
        <v>8971</v>
      </c>
      <c r="L1875" s="44" t="s">
        <v>8972</v>
      </c>
      <c r="M1875" s="44" t="e">
        <f>VLOOKUP(#REF!,Feuil1!$A$2:$D$2767,4,FALSE)</f>
        <v>#REF!</v>
      </c>
      <c r="N1875" s="45" t="e">
        <f>#REF!-M1875</f>
        <v>#REF!</v>
      </c>
    </row>
    <row r="1876" spans="2:14" ht="31.5">
      <c r="B1876" s="42" t="s">
        <v>7875</v>
      </c>
      <c r="C1876" s="42" t="s">
        <v>88</v>
      </c>
      <c r="D1876" s="42" t="s">
        <v>106</v>
      </c>
      <c r="E1876" s="42" t="s">
        <v>7804</v>
      </c>
      <c r="F1876" s="42" t="s">
        <v>7803</v>
      </c>
      <c r="G1876" s="42" t="s">
        <v>7755</v>
      </c>
      <c r="H1876" s="60">
        <v>19</v>
      </c>
      <c r="I1876" s="43">
        <v>9.99</v>
      </c>
      <c r="J1876" s="43">
        <f t="shared" si="29"/>
        <v>189.81</v>
      </c>
      <c r="K1876" s="44" t="s">
        <v>8973</v>
      </c>
      <c r="L1876" s="44" t="s">
        <v>8974</v>
      </c>
      <c r="M1876" s="44" t="e">
        <f>VLOOKUP(#REF!,Feuil1!$A$2:$D$2767,4,FALSE)</f>
        <v>#REF!</v>
      </c>
      <c r="N1876" s="45" t="e">
        <f>#REF!-M1876</f>
        <v>#REF!</v>
      </c>
    </row>
    <row r="1877" spans="2:14" ht="31.5">
      <c r="B1877" s="42" t="s">
        <v>7876</v>
      </c>
      <c r="C1877" s="42" t="s">
        <v>88</v>
      </c>
      <c r="D1877" s="42" t="s">
        <v>106</v>
      </c>
      <c r="E1877" s="42" t="s">
        <v>7773</v>
      </c>
      <c r="F1877" s="42" t="s">
        <v>7803</v>
      </c>
      <c r="G1877" s="42" t="s">
        <v>7755</v>
      </c>
      <c r="H1877" s="60">
        <v>10</v>
      </c>
      <c r="I1877" s="43">
        <v>19.989999999999998</v>
      </c>
      <c r="J1877" s="43">
        <f t="shared" si="29"/>
        <v>199.89999999999998</v>
      </c>
      <c r="K1877" s="44" t="s">
        <v>8989</v>
      </c>
      <c r="L1877" s="44" t="s">
        <v>8990</v>
      </c>
      <c r="M1877" s="44" t="e">
        <f>VLOOKUP(#REF!,Feuil1!$A$2:$D$2767,4,FALSE)</f>
        <v>#REF!</v>
      </c>
      <c r="N1877" s="45" t="e">
        <f>#REF!-M1877</f>
        <v>#REF!</v>
      </c>
    </row>
    <row r="1878" spans="2:14" ht="31.5">
      <c r="B1878" s="42" t="s">
        <v>7876</v>
      </c>
      <c r="C1878" s="42" t="s">
        <v>88</v>
      </c>
      <c r="D1878" s="42" t="s">
        <v>106</v>
      </c>
      <c r="E1878" s="42" t="s">
        <v>7772</v>
      </c>
      <c r="F1878" s="42" t="s">
        <v>7803</v>
      </c>
      <c r="G1878" s="42" t="s">
        <v>7755</v>
      </c>
      <c r="H1878" s="60">
        <v>5</v>
      </c>
      <c r="I1878" s="43">
        <v>19.989999999999998</v>
      </c>
      <c r="J1878" s="43">
        <f t="shared" si="29"/>
        <v>99.949999999999989</v>
      </c>
      <c r="K1878" s="44" t="s">
        <v>8987</v>
      </c>
      <c r="L1878" s="44" t="s">
        <v>8988</v>
      </c>
      <c r="M1878" s="44" t="e">
        <f>VLOOKUP(#REF!,Feuil1!$A$2:$D$2767,4,FALSE)</f>
        <v>#REF!</v>
      </c>
      <c r="N1878" s="45" t="e">
        <f>#REF!-M1878</f>
        <v>#REF!</v>
      </c>
    </row>
    <row r="1879" spans="2:14" ht="31.5">
      <c r="B1879" s="42" t="s">
        <v>7876</v>
      </c>
      <c r="C1879" s="42" t="s">
        <v>88</v>
      </c>
      <c r="D1879" s="42" t="s">
        <v>106</v>
      </c>
      <c r="E1879" s="42" t="s">
        <v>7771</v>
      </c>
      <c r="F1879" s="42" t="s">
        <v>7803</v>
      </c>
      <c r="G1879" s="42" t="s">
        <v>7755</v>
      </c>
      <c r="H1879" s="60">
        <v>5</v>
      </c>
      <c r="I1879" s="43">
        <v>19.989999999999998</v>
      </c>
      <c r="J1879" s="43">
        <f t="shared" si="29"/>
        <v>99.949999999999989</v>
      </c>
      <c r="K1879" s="44" t="s">
        <v>8985</v>
      </c>
      <c r="L1879" s="44" t="s">
        <v>8986</v>
      </c>
      <c r="M1879" s="44" t="e">
        <f>VLOOKUP(#REF!,Feuil1!$A$2:$D$2767,4,FALSE)</f>
        <v>#REF!</v>
      </c>
      <c r="N1879" s="45" t="e">
        <f>#REF!-M1879</f>
        <v>#REF!</v>
      </c>
    </row>
    <row r="1880" spans="2:14" ht="31.5">
      <c r="B1880" s="42" t="s">
        <v>7876</v>
      </c>
      <c r="C1880" s="42" t="s">
        <v>88</v>
      </c>
      <c r="D1880" s="42" t="s">
        <v>106</v>
      </c>
      <c r="E1880" s="42" t="s">
        <v>7774</v>
      </c>
      <c r="F1880" s="42" t="s">
        <v>7803</v>
      </c>
      <c r="G1880" s="42" t="s">
        <v>7755</v>
      </c>
      <c r="H1880" s="60">
        <v>10</v>
      </c>
      <c r="I1880" s="43">
        <v>19.989999999999998</v>
      </c>
      <c r="J1880" s="43">
        <f t="shared" si="29"/>
        <v>199.89999999999998</v>
      </c>
      <c r="K1880" s="44" t="s">
        <v>8991</v>
      </c>
      <c r="L1880" s="44" t="s">
        <v>8992</v>
      </c>
      <c r="M1880" s="44" t="e">
        <f>VLOOKUP(#REF!,Feuil1!$A$2:$D$2767,4,FALSE)</f>
        <v>#REF!</v>
      </c>
      <c r="N1880" s="45" t="e">
        <f>#REF!-M1880</f>
        <v>#REF!</v>
      </c>
    </row>
    <row r="1881" spans="2:14" ht="31.5">
      <c r="B1881" s="42" t="s">
        <v>7876</v>
      </c>
      <c r="C1881" s="42" t="s">
        <v>88</v>
      </c>
      <c r="D1881" s="42" t="s">
        <v>106</v>
      </c>
      <c r="E1881" s="42" t="s">
        <v>7804</v>
      </c>
      <c r="F1881" s="42" t="s">
        <v>7803</v>
      </c>
      <c r="G1881" s="42" t="s">
        <v>7755</v>
      </c>
      <c r="H1881" s="60">
        <v>5</v>
      </c>
      <c r="I1881" s="43">
        <v>19.989999999999998</v>
      </c>
      <c r="J1881" s="43">
        <f t="shared" si="29"/>
        <v>99.949999999999989</v>
      </c>
      <c r="K1881" s="44" t="s">
        <v>8993</v>
      </c>
      <c r="L1881" s="44" t="s">
        <v>8994</v>
      </c>
      <c r="M1881" s="44" t="e">
        <f>VLOOKUP(#REF!,Feuil1!$A$2:$D$2767,4,FALSE)</f>
        <v>#REF!</v>
      </c>
      <c r="N1881" s="45" t="e">
        <f>#REF!-M1881</f>
        <v>#REF!</v>
      </c>
    </row>
    <row r="1882" spans="2:14" ht="31.5">
      <c r="B1882" s="42" t="s">
        <v>7835</v>
      </c>
      <c r="C1882" s="42" t="s">
        <v>88</v>
      </c>
      <c r="D1882" s="42" t="s">
        <v>106</v>
      </c>
      <c r="E1882" s="42" t="s">
        <v>7773</v>
      </c>
      <c r="F1882" s="42" t="s">
        <v>7803</v>
      </c>
      <c r="G1882" s="42" t="s">
        <v>7675</v>
      </c>
      <c r="H1882" s="60">
        <v>140</v>
      </c>
      <c r="I1882" s="43">
        <v>6.99</v>
      </c>
      <c r="J1882" s="43">
        <f t="shared" si="29"/>
        <v>978.6</v>
      </c>
      <c r="K1882" s="44" t="s">
        <v>9019</v>
      </c>
      <c r="L1882" s="44" t="s">
        <v>9020</v>
      </c>
      <c r="M1882" s="44" t="e">
        <f>VLOOKUP(#REF!,Feuil1!$A$2:$D$2767,4,FALSE)</f>
        <v>#REF!</v>
      </c>
      <c r="N1882" s="45" t="e">
        <f>#REF!-M1882</f>
        <v>#REF!</v>
      </c>
    </row>
    <row r="1883" spans="2:14" ht="31.5">
      <c r="B1883" s="42" t="s">
        <v>7835</v>
      </c>
      <c r="C1883" s="42" t="s">
        <v>88</v>
      </c>
      <c r="D1883" s="42" t="s">
        <v>106</v>
      </c>
      <c r="E1883" s="42" t="s">
        <v>7772</v>
      </c>
      <c r="F1883" s="42" t="s">
        <v>7803</v>
      </c>
      <c r="G1883" s="42" t="s">
        <v>7675</v>
      </c>
      <c r="H1883" s="60">
        <v>140</v>
      </c>
      <c r="I1883" s="43">
        <v>6.99</v>
      </c>
      <c r="J1883" s="43">
        <f t="shared" si="29"/>
        <v>978.6</v>
      </c>
      <c r="K1883" s="44" t="s">
        <v>9017</v>
      </c>
      <c r="L1883" s="44" t="s">
        <v>9018</v>
      </c>
      <c r="M1883" s="44" t="e">
        <f>VLOOKUP(#REF!,Feuil1!$A$2:$D$2767,4,FALSE)</f>
        <v>#REF!</v>
      </c>
      <c r="N1883" s="45" t="e">
        <f>#REF!-M1883</f>
        <v>#REF!</v>
      </c>
    </row>
    <row r="1884" spans="2:14" ht="31.5">
      <c r="B1884" s="42" t="s">
        <v>7835</v>
      </c>
      <c r="C1884" s="42" t="s">
        <v>88</v>
      </c>
      <c r="D1884" s="42" t="s">
        <v>106</v>
      </c>
      <c r="E1884" s="42" t="s">
        <v>7771</v>
      </c>
      <c r="F1884" s="42" t="s">
        <v>7803</v>
      </c>
      <c r="G1884" s="42" t="s">
        <v>7675</v>
      </c>
      <c r="H1884" s="60">
        <v>140</v>
      </c>
      <c r="I1884" s="43">
        <v>6.99</v>
      </c>
      <c r="J1884" s="43">
        <f t="shared" si="29"/>
        <v>978.6</v>
      </c>
      <c r="K1884" s="44" t="s">
        <v>9015</v>
      </c>
      <c r="L1884" s="44" t="s">
        <v>9016</v>
      </c>
      <c r="M1884" s="44" t="e">
        <f>VLOOKUP(#REF!,Feuil1!$A$2:$D$2767,4,FALSE)</f>
        <v>#REF!</v>
      </c>
      <c r="N1884" s="45" t="e">
        <f>#REF!-M1884</f>
        <v>#REF!</v>
      </c>
    </row>
    <row r="1885" spans="2:14" ht="31.5">
      <c r="B1885" s="42" t="s">
        <v>7835</v>
      </c>
      <c r="C1885" s="42" t="s">
        <v>88</v>
      </c>
      <c r="D1885" s="42" t="s">
        <v>106</v>
      </c>
      <c r="E1885" s="42" t="s">
        <v>7774</v>
      </c>
      <c r="F1885" s="42" t="s">
        <v>7803</v>
      </c>
      <c r="G1885" s="42" t="s">
        <v>7675</v>
      </c>
      <c r="H1885" s="60">
        <v>70</v>
      </c>
      <c r="I1885" s="43">
        <v>6.99</v>
      </c>
      <c r="J1885" s="43">
        <f t="shared" si="29"/>
        <v>489.3</v>
      </c>
      <c r="K1885" s="44" t="s">
        <v>9021</v>
      </c>
      <c r="L1885" s="44" t="s">
        <v>9022</v>
      </c>
      <c r="M1885" s="44" t="e">
        <f>VLOOKUP(#REF!,Feuil1!$A$2:$D$2767,4,FALSE)</f>
        <v>#REF!</v>
      </c>
      <c r="N1885" s="45" t="e">
        <f>#REF!-M1885</f>
        <v>#REF!</v>
      </c>
    </row>
    <row r="1886" spans="2:14" ht="31.5">
      <c r="B1886" s="42" t="s">
        <v>7835</v>
      </c>
      <c r="C1886" s="42" t="s">
        <v>88</v>
      </c>
      <c r="D1886" s="42" t="s">
        <v>106</v>
      </c>
      <c r="E1886" s="42" t="s">
        <v>7804</v>
      </c>
      <c r="F1886" s="42" t="s">
        <v>7803</v>
      </c>
      <c r="G1886" s="42" t="s">
        <v>7675</v>
      </c>
      <c r="H1886" s="60">
        <v>70</v>
      </c>
      <c r="I1886" s="43">
        <v>6.99</v>
      </c>
      <c r="J1886" s="43">
        <f t="shared" si="29"/>
        <v>489.3</v>
      </c>
      <c r="K1886" s="44" t="s">
        <v>9023</v>
      </c>
      <c r="L1886" s="44" t="s">
        <v>9024</v>
      </c>
      <c r="M1886" s="44" t="e">
        <f>VLOOKUP(#REF!,Feuil1!$A$2:$D$2767,4,FALSE)</f>
        <v>#REF!</v>
      </c>
      <c r="N1886" s="45" t="e">
        <f>#REF!-M1886</f>
        <v>#REF!</v>
      </c>
    </row>
    <row r="1887" spans="2:14" ht="31.5">
      <c r="B1887" s="42" t="s">
        <v>7837</v>
      </c>
      <c r="C1887" s="42" t="s">
        <v>88</v>
      </c>
      <c r="D1887" s="42" t="s">
        <v>106</v>
      </c>
      <c r="E1887" s="42" t="s">
        <v>7773</v>
      </c>
      <c r="F1887" s="42" t="s">
        <v>7803</v>
      </c>
      <c r="G1887" s="42" t="s">
        <v>7675</v>
      </c>
      <c r="H1887" s="60">
        <v>26</v>
      </c>
      <c r="I1887" s="43">
        <v>19.989999999999998</v>
      </c>
      <c r="J1887" s="43">
        <f t="shared" si="29"/>
        <v>519.74</v>
      </c>
      <c r="K1887" s="44" t="s">
        <v>9029</v>
      </c>
      <c r="L1887" s="44" t="s">
        <v>9030</v>
      </c>
      <c r="M1887" s="44" t="e">
        <f>VLOOKUP(#REF!,Feuil1!$A$2:$D$2767,4,FALSE)</f>
        <v>#REF!</v>
      </c>
      <c r="N1887" s="45" t="e">
        <f>#REF!-M1887</f>
        <v>#REF!</v>
      </c>
    </row>
    <row r="1888" spans="2:14" ht="31.5">
      <c r="B1888" s="42" t="s">
        <v>7837</v>
      </c>
      <c r="C1888" s="42" t="s">
        <v>88</v>
      </c>
      <c r="D1888" s="42" t="s">
        <v>106</v>
      </c>
      <c r="E1888" s="42" t="s">
        <v>7772</v>
      </c>
      <c r="F1888" s="42" t="s">
        <v>7803</v>
      </c>
      <c r="G1888" s="42" t="s">
        <v>7675</v>
      </c>
      <c r="H1888" s="60">
        <v>26</v>
      </c>
      <c r="I1888" s="43">
        <v>19.989999999999998</v>
      </c>
      <c r="J1888" s="43">
        <f t="shared" si="29"/>
        <v>519.74</v>
      </c>
      <c r="K1888" s="44" t="s">
        <v>9027</v>
      </c>
      <c r="L1888" s="44" t="s">
        <v>9028</v>
      </c>
      <c r="M1888" s="44" t="e">
        <f>VLOOKUP(#REF!,Feuil1!$A$2:$D$2767,4,FALSE)</f>
        <v>#REF!</v>
      </c>
      <c r="N1888" s="45" t="e">
        <f>#REF!-M1888</f>
        <v>#REF!</v>
      </c>
    </row>
    <row r="1889" spans="2:14" ht="31.5">
      <c r="B1889" s="42" t="s">
        <v>7837</v>
      </c>
      <c r="C1889" s="42" t="s">
        <v>88</v>
      </c>
      <c r="D1889" s="42" t="s">
        <v>106</v>
      </c>
      <c r="E1889" s="42" t="s">
        <v>7771</v>
      </c>
      <c r="F1889" s="42" t="s">
        <v>7803</v>
      </c>
      <c r="G1889" s="42" t="s">
        <v>7675</v>
      </c>
      <c r="H1889" s="60">
        <v>13</v>
      </c>
      <c r="I1889" s="43">
        <v>19.989999999999998</v>
      </c>
      <c r="J1889" s="43">
        <f t="shared" si="29"/>
        <v>259.87</v>
      </c>
      <c r="K1889" s="44" t="s">
        <v>9025</v>
      </c>
      <c r="L1889" s="44" t="s">
        <v>9026</v>
      </c>
      <c r="M1889" s="44" t="e">
        <f>VLOOKUP(#REF!,Feuil1!$A$2:$D$2767,4,FALSE)</f>
        <v>#REF!</v>
      </c>
      <c r="N1889" s="45" t="e">
        <f>#REF!-M1889</f>
        <v>#REF!</v>
      </c>
    </row>
    <row r="1890" spans="2:14" ht="31.5">
      <c r="B1890" s="42" t="s">
        <v>7837</v>
      </c>
      <c r="C1890" s="42" t="s">
        <v>88</v>
      </c>
      <c r="D1890" s="42" t="s">
        <v>106</v>
      </c>
      <c r="E1890" s="42" t="s">
        <v>7774</v>
      </c>
      <c r="F1890" s="42" t="s">
        <v>7803</v>
      </c>
      <c r="G1890" s="42" t="s">
        <v>7675</v>
      </c>
      <c r="H1890" s="60">
        <v>26</v>
      </c>
      <c r="I1890" s="43">
        <v>19.989999999999998</v>
      </c>
      <c r="J1890" s="43">
        <f t="shared" si="29"/>
        <v>519.74</v>
      </c>
      <c r="K1890" s="44" t="s">
        <v>9031</v>
      </c>
      <c r="L1890" s="44" t="s">
        <v>9032</v>
      </c>
      <c r="M1890" s="44" t="e">
        <f>VLOOKUP(#REF!,Feuil1!$A$2:$D$2767,4,FALSE)</f>
        <v>#REF!</v>
      </c>
      <c r="N1890" s="45" t="e">
        <f>#REF!-M1890</f>
        <v>#REF!</v>
      </c>
    </row>
    <row r="1891" spans="2:14" ht="31.5">
      <c r="B1891" s="42" t="s">
        <v>7837</v>
      </c>
      <c r="C1891" s="42" t="s">
        <v>88</v>
      </c>
      <c r="D1891" s="42" t="s">
        <v>106</v>
      </c>
      <c r="E1891" s="42" t="s">
        <v>7804</v>
      </c>
      <c r="F1891" s="42" t="s">
        <v>7803</v>
      </c>
      <c r="G1891" s="42" t="s">
        <v>7675</v>
      </c>
      <c r="H1891" s="60">
        <v>26</v>
      </c>
      <c r="I1891" s="43">
        <v>19.989999999999998</v>
      </c>
      <c r="J1891" s="43">
        <f t="shared" si="29"/>
        <v>519.74</v>
      </c>
      <c r="K1891" s="44" t="s">
        <v>9033</v>
      </c>
      <c r="L1891" s="44" t="s">
        <v>9034</v>
      </c>
      <c r="M1891" s="44" t="e">
        <f>VLOOKUP(#REF!,Feuil1!$A$2:$D$2767,4,FALSE)</f>
        <v>#REF!</v>
      </c>
      <c r="N1891" s="45" t="e">
        <f>#REF!-M1891</f>
        <v>#REF!</v>
      </c>
    </row>
    <row r="1892" spans="2:14" ht="31.5">
      <c r="B1892" s="42" t="s">
        <v>7838</v>
      </c>
      <c r="C1892" s="42" t="s">
        <v>88</v>
      </c>
      <c r="D1892" s="42" t="s">
        <v>106</v>
      </c>
      <c r="E1892" s="42" t="s">
        <v>7773</v>
      </c>
      <c r="F1892" s="42" t="s">
        <v>7803</v>
      </c>
      <c r="G1892" s="42" t="s">
        <v>7675</v>
      </c>
      <c r="H1892" s="60">
        <v>10</v>
      </c>
      <c r="I1892" s="43">
        <v>19.989999999999998</v>
      </c>
      <c r="J1892" s="43">
        <f t="shared" si="29"/>
        <v>199.89999999999998</v>
      </c>
      <c r="K1892" s="44" t="s">
        <v>9039</v>
      </c>
      <c r="L1892" s="44" t="s">
        <v>9040</v>
      </c>
      <c r="M1892" s="44" t="e">
        <f>VLOOKUP(#REF!,Feuil1!$A$2:$D$2767,4,FALSE)</f>
        <v>#REF!</v>
      </c>
      <c r="N1892" s="45" t="e">
        <f>#REF!-M1892</f>
        <v>#REF!</v>
      </c>
    </row>
    <row r="1893" spans="2:14" ht="31.5">
      <c r="B1893" s="42" t="s">
        <v>7838</v>
      </c>
      <c r="C1893" s="42" t="s">
        <v>88</v>
      </c>
      <c r="D1893" s="42" t="s">
        <v>106</v>
      </c>
      <c r="E1893" s="42" t="s">
        <v>7772</v>
      </c>
      <c r="F1893" s="42" t="s">
        <v>7803</v>
      </c>
      <c r="G1893" s="42" t="s">
        <v>7675</v>
      </c>
      <c r="H1893" s="60">
        <v>10</v>
      </c>
      <c r="I1893" s="43">
        <v>19.989999999999998</v>
      </c>
      <c r="J1893" s="43">
        <f t="shared" si="29"/>
        <v>199.89999999999998</v>
      </c>
      <c r="K1893" s="44" t="s">
        <v>9037</v>
      </c>
      <c r="L1893" s="44" t="s">
        <v>9038</v>
      </c>
      <c r="M1893" s="44" t="e">
        <f>VLOOKUP(#REF!,Feuil1!$A$2:$D$2767,4,FALSE)</f>
        <v>#REF!</v>
      </c>
      <c r="N1893" s="45" t="e">
        <f>#REF!-M1893</f>
        <v>#REF!</v>
      </c>
    </row>
    <row r="1894" spans="2:14" ht="31.5">
      <c r="B1894" s="42" t="s">
        <v>7838</v>
      </c>
      <c r="C1894" s="42" t="s">
        <v>88</v>
      </c>
      <c r="D1894" s="42" t="s">
        <v>106</v>
      </c>
      <c r="E1894" s="42" t="s">
        <v>7771</v>
      </c>
      <c r="F1894" s="42" t="s">
        <v>7803</v>
      </c>
      <c r="G1894" s="42" t="s">
        <v>7675</v>
      </c>
      <c r="H1894" s="60">
        <v>5</v>
      </c>
      <c r="I1894" s="43">
        <v>19.989999999999998</v>
      </c>
      <c r="J1894" s="43">
        <f t="shared" si="29"/>
        <v>99.949999999999989</v>
      </c>
      <c r="K1894" s="44" t="s">
        <v>9035</v>
      </c>
      <c r="L1894" s="44" t="s">
        <v>9036</v>
      </c>
      <c r="M1894" s="44" t="e">
        <f>VLOOKUP(#REF!,Feuil1!$A$2:$D$2767,4,FALSE)</f>
        <v>#REF!</v>
      </c>
      <c r="N1894" s="45" t="e">
        <f>#REF!-M1894</f>
        <v>#REF!</v>
      </c>
    </row>
    <row r="1895" spans="2:14" ht="31.5">
      <c r="B1895" s="42" t="s">
        <v>7838</v>
      </c>
      <c r="C1895" s="42" t="s">
        <v>88</v>
      </c>
      <c r="D1895" s="42" t="s">
        <v>106</v>
      </c>
      <c r="E1895" s="42" t="s">
        <v>7774</v>
      </c>
      <c r="F1895" s="42" t="s">
        <v>7803</v>
      </c>
      <c r="G1895" s="42" t="s">
        <v>7675</v>
      </c>
      <c r="H1895" s="60">
        <v>10</v>
      </c>
      <c r="I1895" s="43">
        <v>19.989999999999998</v>
      </c>
      <c r="J1895" s="43">
        <f t="shared" si="29"/>
        <v>199.89999999999998</v>
      </c>
      <c r="K1895" s="44" t="s">
        <v>9041</v>
      </c>
      <c r="L1895" s="44" t="s">
        <v>9042</v>
      </c>
      <c r="M1895" s="44" t="e">
        <f>VLOOKUP(#REF!,Feuil1!$A$2:$D$2767,4,FALSE)</f>
        <v>#REF!</v>
      </c>
      <c r="N1895" s="45" t="e">
        <f>#REF!-M1895</f>
        <v>#REF!</v>
      </c>
    </row>
    <row r="1896" spans="2:14" ht="31.5">
      <c r="B1896" s="42" t="s">
        <v>7838</v>
      </c>
      <c r="C1896" s="42" t="s">
        <v>88</v>
      </c>
      <c r="D1896" s="42" t="s">
        <v>106</v>
      </c>
      <c r="E1896" s="42" t="s">
        <v>7804</v>
      </c>
      <c r="F1896" s="42" t="s">
        <v>7803</v>
      </c>
      <c r="G1896" s="42" t="s">
        <v>7675</v>
      </c>
      <c r="H1896" s="60">
        <v>10</v>
      </c>
      <c r="I1896" s="43">
        <v>19.989999999999998</v>
      </c>
      <c r="J1896" s="43">
        <f t="shared" si="29"/>
        <v>199.89999999999998</v>
      </c>
      <c r="K1896" s="44" t="s">
        <v>9043</v>
      </c>
      <c r="L1896" s="44" t="s">
        <v>9044</v>
      </c>
      <c r="M1896" s="44" t="e">
        <f>VLOOKUP(#REF!,Feuil1!$A$2:$D$2767,4,FALSE)</f>
        <v>#REF!</v>
      </c>
      <c r="N1896" s="45" t="e">
        <f>#REF!-M1896</f>
        <v>#REF!</v>
      </c>
    </row>
    <row r="1897" spans="2:14" ht="31.5">
      <c r="B1897" s="42" t="s">
        <v>7839</v>
      </c>
      <c r="C1897" s="42" t="s">
        <v>88</v>
      </c>
      <c r="D1897" s="42" t="s">
        <v>106</v>
      </c>
      <c r="E1897" s="42" t="s">
        <v>7773</v>
      </c>
      <c r="F1897" s="42" t="s">
        <v>7803</v>
      </c>
      <c r="G1897" s="42" t="s">
        <v>7675</v>
      </c>
      <c r="H1897" s="60">
        <v>24</v>
      </c>
      <c r="I1897" s="43">
        <v>19.990000000000002</v>
      </c>
      <c r="J1897" s="43">
        <f t="shared" si="29"/>
        <v>479.76000000000005</v>
      </c>
      <c r="K1897" s="44" t="s">
        <v>9049</v>
      </c>
      <c r="L1897" s="44" t="s">
        <v>9050</v>
      </c>
      <c r="M1897" s="44" t="e">
        <f>VLOOKUP(#REF!,Feuil1!$A$2:$D$2767,4,FALSE)</f>
        <v>#REF!</v>
      </c>
      <c r="N1897" s="45" t="e">
        <f>#REF!-M1897</f>
        <v>#REF!</v>
      </c>
    </row>
    <row r="1898" spans="2:14" ht="31.5">
      <c r="B1898" s="42" t="s">
        <v>7839</v>
      </c>
      <c r="C1898" s="42" t="s">
        <v>88</v>
      </c>
      <c r="D1898" s="42" t="s">
        <v>106</v>
      </c>
      <c r="E1898" s="42" t="s">
        <v>7772</v>
      </c>
      <c r="F1898" s="42" t="s">
        <v>7803</v>
      </c>
      <c r="G1898" s="42" t="s">
        <v>7675</v>
      </c>
      <c r="H1898" s="60">
        <v>24</v>
      </c>
      <c r="I1898" s="43">
        <v>19.990000000000002</v>
      </c>
      <c r="J1898" s="43">
        <f t="shared" si="29"/>
        <v>479.76000000000005</v>
      </c>
      <c r="K1898" s="44" t="s">
        <v>9047</v>
      </c>
      <c r="L1898" s="44" t="s">
        <v>9048</v>
      </c>
      <c r="M1898" s="44" t="e">
        <f>VLOOKUP(#REF!,Feuil1!$A$2:$D$2767,4,FALSE)</f>
        <v>#REF!</v>
      </c>
      <c r="N1898" s="45" t="e">
        <f>#REF!-M1898</f>
        <v>#REF!</v>
      </c>
    </row>
    <row r="1899" spans="2:14" ht="31.5">
      <c r="B1899" s="42" t="s">
        <v>7839</v>
      </c>
      <c r="C1899" s="42" t="s">
        <v>88</v>
      </c>
      <c r="D1899" s="42" t="s">
        <v>106</v>
      </c>
      <c r="E1899" s="42" t="s">
        <v>7771</v>
      </c>
      <c r="F1899" s="42" t="s">
        <v>7803</v>
      </c>
      <c r="G1899" s="42" t="s">
        <v>7675</v>
      </c>
      <c r="H1899" s="60">
        <v>12</v>
      </c>
      <c r="I1899" s="43">
        <v>19.990000000000002</v>
      </c>
      <c r="J1899" s="43">
        <f t="shared" si="29"/>
        <v>239.88000000000002</v>
      </c>
      <c r="K1899" s="44" t="s">
        <v>9045</v>
      </c>
      <c r="L1899" s="44" t="s">
        <v>9046</v>
      </c>
      <c r="M1899" s="44" t="e">
        <f>VLOOKUP(#REF!,Feuil1!$A$2:$D$2767,4,FALSE)</f>
        <v>#REF!</v>
      </c>
      <c r="N1899" s="45" t="e">
        <f>#REF!-M1899</f>
        <v>#REF!</v>
      </c>
    </row>
    <row r="1900" spans="2:14" ht="31.5">
      <c r="B1900" s="42" t="s">
        <v>7839</v>
      </c>
      <c r="C1900" s="42" t="s">
        <v>88</v>
      </c>
      <c r="D1900" s="42" t="s">
        <v>106</v>
      </c>
      <c r="E1900" s="42" t="s">
        <v>7774</v>
      </c>
      <c r="F1900" s="42" t="s">
        <v>7803</v>
      </c>
      <c r="G1900" s="42" t="s">
        <v>7675</v>
      </c>
      <c r="H1900" s="60">
        <v>24</v>
      </c>
      <c r="I1900" s="43">
        <v>19.990000000000002</v>
      </c>
      <c r="J1900" s="43">
        <f t="shared" si="29"/>
        <v>479.76000000000005</v>
      </c>
      <c r="K1900" s="44" t="s">
        <v>9051</v>
      </c>
      <c r="L1900" s="44" t="s">
        <v>9052</v>
      </c>
      <c r="M1900" s="44" t="e">
        <f>VLOOKUP(#REF!,Feuil1!$A$2:$D$2767,4,FALSE)</f>
        <v>#REF!</v>
      </c>
      <c r="N1900" s="45" t="e">
        <f>#REF!-M1900</f>
        <v>#REF!</v>
      </c>
    </row>
    <row r="1901" spans="2:14" ht="31.5">
      <c r="B1901" s="42" t="s">
        <v>7839</v>
      </c>
      <c r="C1901" s="42" t="s">
        <v>88</v>
      </c>
      <c r="D1901" s="42" t="s">
        <v>106</v>
      </c>
      <c r="E1901" s="42" t="s">
        <v>7804</v>
      </c>
      <c r="F1901" s="42" t="s">
        <v>7803</v>
      </c>
      <c r="G1901" s="42" t="s">
        <v>7675</v>
      </c>
      <c r="H1901" s="60">
        <v>24</v>
      </c>
      <c r="I1901" s="43">
        <v>19.990000000000002</v>
      </c>
      <c r="J1901" s="43">
        <f t="shared" si="29"/>
        <v>479.76000000000005</v>
      </c>
      <c r="K1901" s="44" t="s">
        <v>9053</v>
      </c>
      <c r="L1901" s="44" t="s">
        <v>9054</v>
      </c>
      <c r="M1901" s="44" t="e">
        <f>VLOOKUP(#REF!,Feuil1!$A$2:$D$2767,4,FALSE)</f>
        <v>#REF!</v>
      </c>
      <c r="N1901" s="45" t="e">
        <f>#REF!-M1901</f>
        <v>#REF!</v>
      </c>
    </row>
    <row r="1902" spans="2:14" ht="31.5">
      <c r="B1902" s="42" t="s">
        <v>7840</v>
      </c>
      <c r="C1902" s="42" t="s">
        <v>88</v>
      </c>
      <c r="D1902" s="42" t="s">
        <v>106</v>
      </c>
      <c r="E1902" s="42" t="s">
        <v>7842</v>
      </c>
      <c r="F1902" s="42" t="s">
        <v>7777</v>
      </c>
      <c r="G1902" s="42" t="s">
        <v>7675</v>
      </c>
      <c r="H1902" s="60">
        <v>114</v>
      </c>
      <c r="I1902" s="43">
        <v>9.99</v>
      </c>
      <c r="J1902" s="43">
        <f t="shared" si="29"/>
        <v>1138.8600000000001</v>
      </c>
      <c r="K1902" s="44" t="s">
        <v>9061</v>
      </c>
      <c r="L1902" s="44" t="s">
        <v>9062</v>
      </c>
      <c r="M1902" s="44" t="e">
        <f>VLOOKUP(#REF!,Feuil1!$A$2:$D$2767,4,FALSE)</f>
        <v>#REF!</v>
      </c>
      <c r="N1902" s="45" t="e">
        <f>#REF!-M1902</f>
        <v>#REF!</v>
      </c>
    </row>
    <row r="1903" spans="2:14" ht="31.5">
      <c r="B1903" s="42" t="s">
        <v>7840</v>
      </c>
      <c r="C1903" s="42" t="s">
        <v>88</v>
      </c>
      <c r="D1903" s="42" t="s">
        <v>106</v>
      </c>
      <c r="E1903" s="42" t="s">
        <v>7844</v>
      </c>
      <c r="F1903" s="42" t="s">
        <v>7777</v>
      </c>
      <c r="G1903" s="42" t="s">
        <v>7675</v>
      </c>
      <c r="H1903" s="60">
        <v>114</v>
      </c>
      <c r="I1903" s="43">
        <v>9.99</v>
      </c>
      <c r="J1903" s="43">
        <f t="shared" si="29"/>
        <v>1138.8600000000001</v>
      </c>
      <c r="K1903" s="44" t="s">
        <v>9063</v>
      </c>
      <c r="L1903" s="44" t="s">
        <v>9064</v>
      </c>
      <c r="M1903" s="44" t="e">
        <f>VLOOKUP(#REF!,Feuil1!$A$2:$D$2767,4,FALSE)</f>
        <v>#REF!</v>
      </c>
      <c r="N1903" s="45" t="e">
        <f>#REF!-M1903</f>
        <v>#REF!</v>
      </c>
    </row>
    <row r="1904" spans="2:14" ht="31.5">
      <c r="B1904" s="42" t="s">
        <v>7840</v>
      </c>
      <c r="C1904" s="42" t="s">
        <v>88</v>
      </c>
      <c r="D1904" s="42" t="s">
        <v>106</v>
      </c>
      <c r="E1904" s="42" t="s">
        <v>7846</v>
      </c>
      <c r="F1904" s="42" t="s">
        <v>7777</v>
      </c>
      <c r="G1904" s="42" t="s">
        <v>7675</v>
      </c>
      <c r="H1904" s="60">
        <v>76</v>
      </c>
      <c r="I1904" s="43">
        <v>9.99</v>
      </c>
      <c r="J1904" s="43">
        <f t="shared" si="29"/>
        <v>759.24</v>
      </c>
      <c r="K1904" s="44" t="s">
        <v>9065</v>
      </c>
      <c r="L1904" s="44" t="s">
        <v>9066</v>
      </c>
      <c r="M1904" s="44" t="e">
        <f>VLOOKUP(#REF!,Feuil1!$A$2:$D$2767,4,FALSE)</f>
        <v>#REF!</v>
      </c>
      <c r="N1904" s="45" t="e">
        <f>#REF!-M1904</f>
        <v>#REF!</v>
      </c>
    </row>
    <row r="1905" spans="2:14" ht="31.5">
      <c r="B1905" s="42" t="s">
        <v>7847</v>
      </c>
      <c r="C1905" s="42" t="s">
        <v>88</v>
      </c>
      <c r="D1905" s="42" t="s">
        <v>106</v>
      </c>
      <c r="E1905" s="42" t="s">
        <v>7842</v>
      </c>
      <c r="F1905" s="42" t="s">
        <v>7777</v>
      </c>
      <c r="G1905" s="42" t="s">
        <v>7675</v>
      </c>
      <c r="H1905" s="60">
        <v>102</v>
      </c>
      <c r="I1905" s="43">
        <v>9.99</v>
      </c>
      <c r="J1905" s="43">
        <f t="shared" si="29"/>
        <v>1018.98</v>
      </c>
      <c r="K1905" s="44" t="s">
        <v>9067</v>
      </c>
      <c r="L1905" s="44" t="s">
        <v>9068</v>
      </c>
      <c r="M1905" s="44" t="e">
        <f>VLOOKUP(#REF!,Feuil1!$A$2:$D$2767,4,FALSE)</f>
        <v>#REF!</v>
      </c>
      <c r="N1905" s="45" t="e">
        <f>#REF!-M1905</f>
        <v>#REF!</v>
      </c>
    </row>
    <row r="1906" spans="2:14" ht="31.5">
      <c r="B1906" s="42" t="s">
        <v>7847</v>
      </c>
      <c r="C1906" s="42" t="s">
        <v>88</v>
      </c>
      <c r="D1906" s="42" t="s">
        <v>106</v>
      </c>
      <c r="E1906" s="42" t="s">
        <v>7844</v>
      </c>
      <c r="F1906" s="42" t="s">
        <v>7777</v>
      </c>
      <c r="G1906" s="42" t="s">
        <v>7675</v>
      </c>
      <c r="H1906" s="60">
        <v>141</v>
      </c>
      <c r="I1906" s="43">
        <v>9.99</v>
      </c>
      <c r="J1906" s="43">
        <f t="shared" si="29"/>
        <v>1408.59</v>
      </c>
      <c r="K1906" s="44" t="s">
        <v>9069</v>
      </c>
      <c r="L1906" s="44" t="s">
        <v>9070</v>
      </c>
      <c r="M1906" s="44" t="e">
        <f>VLOOKUP(#REF!,Feuil1!$A$2:$D$2767,4,FALSE)</f>
        <v>#REF!</v>
      </c>
      <c r="N1906" s="45" t="e">
        <f>#REF!-M1906</f>
        <v>#REF!</v>
      </c>
    </row>
    <row r="1907" spans="2:14" ht="31.5">
      <c r="B1907" s="42" t="s">
        <v>7847</v>
      </c>
      <c r="C1907" s="42" t="s">
        <v>88</v>
      </c>
      <c r="D1907" s="42" t="s">
        <v>106</v>
      </c>
      <c r="E1907" s="42" t="s">
        <v>7846</v>
      </c>
      <c r="F1907" s="42" t="s">
        <v>7777</v>
      </c>
      <c r="G1907" s="42" t="s">
        <v>7675</v>
      </c>
      <c r="H1907" s="60">
        <v>68</v>
      </c>
      <c r="I1907" s="43">
        <v>9.99</v>
      </c>
      <c r="J1907" s="43">
        <f t="shared" si="29"/>
        <v>679.32</v>
      </c>
      <c r="K1907" s="44" t="s">
        <v>9071</v>
      </c>
      <c r="L1907" s="44" t="s">
        <v>9072</v>
      </c>
      <c r="M1907" s="44" t="e">
        <f>VLOOKUP(#REF!,Feuil1!$A$2:$D$2767,4,FALSE)</f>
        <v>#REF!</v>
      </c>
      <c r="N1907" s="45" t="e">
        <f>#REF!-M1907</f>
        <v>#REF!</v>
      </c>
    </row>
    <row r="1908" spans="2:14" ht="31.5">
      <c r="B1908" s="42" t="s">
        <v>7848</v>
      </c>
      <c r="C1908" s="42" t="s">
        <v>88</v>
      </c>
      <c r="D1908" s="42" t="s">
        <v>106</v>
      </c>
      <c r="E1908" s="42" t="s">
        <v>7842</v>
      </c>
      <c r="F1908" s="42" t="s">
        <v>7777</v>
      </c>
      <c r="G1908" s="42" t="s">
        <v>7675</v>
      </c>
      <c r="H1908" s="60">
        <v>10</v>
      </c>
      <c r="I1908" s="43">
        <v>9.99</v>
      </c>
      <c r="J1908" s="43">
        <f t="shared" si="29"/>
        <v>99.9</v>
      </c>
      <c r="K1908" s="44" t="s">
        <v>9073</v>
      </c>
      <c r="L1908" s="44" t="s">
        <v>9074</v>
      </c>
      <c r="M1908" s="44" t="e">
        <f>VLOOKUP(#REF!,Feuil1!$A$2:$D$2767,4,FALSE)</f>
        <v>#REF!</v>
      </c>
      <c r="N1908" s="45" t="e">
        <f>#REF!-M1908</f>
        <v>#REF!</v>
      </c>
    </row>
    <row r="1909" spans="2:14" ht="31.5">
      <c r="B1909" s="42" t="s">
        <v>7806</v>
      </c>
      <c r="C1909" s="42" t="s">
        <v>88</v>
      </c>
      <c r="D1909" s="42" t="s">
        <v>106</v>
      </c>
      <c r="E1909" s="42" t="s">
        <v>7773</v>
      </c>
      <c r="F1909" s="42" t="s">
        <v>7803</v>
      </c>
      <c r="G1909" s="42" t="s">
        <v>7646</v>
      </c>
      <c r="H1909" s="60">
        <v>82</v>
      </c>
      <c r="I1909" s="43">
        <v>3.99</v>
      </c>
      <c r="J1909" s="43">
        <f t="shared" si="29"/>
        <v>327.18</v>
      </c>
      <c r="K1909" s="44" t="s">
        <v>9079</v>
      </c>
      <c r="L1909" s="44" t="s">
        <v>9080</v>
      </c>
      <c r="M1909" s="44" t="e">
        <f>VLOOKUP(#REF!,Feuil1!$A$2:$D$2767,4,FALSE)</f>
        <v>#REF!</v>
      </c>
      <c r="N1909" s="45" t="e">
        <f>#REF!-M1909</f>
        <v>#REF!</v>
      </c>
    </row>
    <row r="1910" spans="2:14" ht="31.5">
      <c r="B1910" s="42" t="s">
        <v>7806</v>
      </c>
      <c r="C1910" s="42" t="s">
        <v>88</v>
      </c>
      <c r="D1910" s="42" t="s">
        <v>106</v>
      </c>
      <c r="E1910" s="42" t="s">
        <v>7772</v>
      </c>
      <c r="F1910" s="42" t="s">
        <v>7803</v>
      </c>
      <c r="G1910" s="42" t="s">
        <v>7646</v>
      </c>
      <c r="H1910" s="60">
        <v>82</v>
      </c>
      <c r="I1910" s="43">
        <v>3.99</v>
      </c>
      <c r="J1910" s="43">
        <f t="shared" si="29"/>
        <v>327.18</v>
      </c>
      <c r="K1910" s="44" t="s">
        <v>9077</v>
      </c>
      <c r="L1910" s="44" t="s">
        <v>9078</v>
      </c>
      <c r="M1910" s="44" t="e">
        <f>VLOOKUP(#REF!,Feuil1!$A$2:$D$2767,4,FALSE)</f>
        <v>#REF!</v>
      </c>
      <c r="N1910" s="45" t="e">
        <f>#REF!-M1910</f>
        <v>#REF!</v>
      </c>
    </row>
    <row r="1911" spans="2:14" ht="31.5">
      <c r="B1911" s="42" t="s">
        <v>7806</v>
      </c>
      <c r="C1911" s="42" t="s">
        <v>88</v>
      </c>
      <c r="D1911" s="42" t="s">
        <v>106</v>
      </c>
      <c r="E1911" s="42" t="s">
        <v>7771</v>
      </c>
      <c r="F1911" s="42" t="s">
        <v>7803</v>
      </c>
      <c r="G1911" s="42" t="s">
        <v>7646</v>
      </c>
      <c r="H1911" s="60">
        <v>41</v>
      </c>
      <c r="I1911" s="43">
        <v>3.99</v>
      </c>
      <c r="J1911" s="43">
        <f t="shared" si="29"/>
        <v>163.59</v>
      </c>
      <c r="K1911" s="44" t="s">
        <v>9075</v>
      </c>
      <c r="L1911" s="44" t="s">
        <v>9076</v>
      </c>
      <c r="M1911" s="44" t="e">
        <f>VLOOKUP(#REF!,Feuil1!$A$2:$D$2767,4,FALSE)</f>
        <v>#REF!</v>
      </c>
      <c r="N1911" s="45" t="e">
        <f>#REF!-M1911</f>
        <v>#REF!</v>
      </c>
    </row>
    <row r="1912" spans="2:14" ht="31.5">
      <c r="B1912" s="42" t="s">
        <v>7806</v>
      </c>
      <c r="C1912" s="42" t="s">
        <v>88</v>
      </c>
      <c r="D1912" s="42" t="s">
        <v>106</v>
      </c>
      <c r="E1912" s="42" t="s">
        <v>7774</v>
      </c>
      <c r="F1912" s="42" t="s">
        <v>7803</v>
      </c>
      <c r="G1912" s="42" t="s">
        <v>7646</v>
      </c>
      <c r="H1912" s="60">
        <v>41</v>
      </c>
      <c r="I1912" s="43">
        <v>3.99</v>
      </c>
      <c r="J1912" s="43">
        <f t="shared" si="29"/>
        <v>163.59</v>
      </c>
      <c r="K1912" s="44" t="s">
        <v>9081</v>
      </c>
      <c r="L1912" s="44" t="s">
        <v>9082</v>
      </c>
      <c r="M1912" s="44" t="e">
        <f>VLOOKUP(#REF!,Feuil1!$A$2:$D$2767,4,FALSE)</f>
        <v>#REF!</v>
      </c>
      <c r="N1912" s="45" t="e">
        <f>#REF!-M1912</f>
        <v>#REF!</v>
      </c>
    </row>
    <row r="1913" spans="2:14" ht="31.5">
      <c r="B1913" s="42" t="s">
        <v>7806</v>
      </c>
      <c r="C1913" s="42" t="s">
        <v>88</v>
      </c>
      <c r="D1913" s="42" t="s">
        <v>106</v>
      </c>
      <c r="E1913" s="42" t="s">
        <v>7804</v>
      </c>
      <c r="F1913" s="42" t="s">
        <v>7803</v>
      </c>
      <c r="G1913" s="42" t="s">
        <v>7646</v>
      </c>
      <c r="H1913" s="60">
        <v>41</v>
      </c>
      <c r="I1913" s="43">
        <v>3.99</v>
      </c>
      <c r="J1913" s="43">
        <f t="shared" si="29"/>
        <v>163.59</v>
      </c>
      <c r="K1913" s="44" t="s">
        <v>9083</v>
      </c>
      <c r="L1913" s="44" t="s">
        <v>9084</v>
      </c>
      <c r="M1913" s="44" t="e">
        <f>VLOOKUP(#REF!,Feuil1!$A$2:$D$2767,4,FALSE)</f>
        <v>#REF!</v>
      </c>
      <c r="N1913" s="45" t="e">
        <f>#REF!-M1913</f>
        <v>#REF!</v>
      </c>
    </row>
    <row r="1914" spans="2:14" ht="31.5">
      <c r="B1914" s="42" t="s">
        <v>7808</v>
      </c>
      <c r="C1914" s="42" t="s">
        <v>88</v>
      </c>
      <c r="D1914" s="42" t="s">
        <v>106</v>
      </c>
      <c r="E1914" s="42" t="s">
        <v>7773</v>
      </c>
      <c r="F1914" s="42" t="s">
        <v>7803</v>
      </c>
      <c r="G1914" s="42" t="s">
        <v>7646</v>
      </c>
      <c r="H1914" s="60">
        <v>60</v>
      </c>
      <c r="I1914" s="43">
        <v>3.9899999999999998</v>
      </c>
      <c r="J1914" s="43">
        <f t="shared" si="29"/>
        <v>239.39999999999998</v>
      </c>
      <c r="K1914" s="44" t="s">
        <v>9089</v>
      </c>
      <c r="L1914" s="44" t="s">
        <v>9090</v>
      </c>
      <c r="M1914" s="44" t="e">
        <f>VLOOKUP(#REF!,Feuil1!$A$2:$D$2767,4,FALSE)</f>
        <v>#REF!</v>
      </c>
      <c r="N1914" s="45" t="e">
        <f>#REF!-M1914</f>
        <v>#REF!</v>
      </c>
    </row>
    <row r="1915" spans="2:14" ht="31.5">
      <c r="B1915" s="42" t="s">
        <v>7808</v>
      </c>
      <c r="C1915" s="42" t="s">
        <v>88</v>
      </c>
      <c r="D1915" s="42" t="s">
        <v>106</v>
      </c>
      <c r="E1915" s="42" t="s">
        <v>7772</v>
      </c>
      <c r="F1915" s="42" t="s">
        <v>7803</v>
      </c>
      <c r="G1915" s="42" t="s">
        <v>7646</v>
      </c>
      <c r="H1915" s="60">
        <v>60</v>
      </c>
      <c r="I1915" s="43">
        <v>3.9899999999999998</v>
      </c>
      <c r="J1915" s="43">
        <f t="shared" si="29"/>
        <v>239.39999999999998</v>
      </c>
      <c r="K1915" s="44" t="s">
        <v>9087</v>
      </c>
      <c r="L1915" s="44" t="s">
        <v>9088</v>
      </c>
      <c r="M1915" s="44" t="e">
        <f>VLOOKUP(#REF!,Feuil1!$A$2:$D$2767,4,FALSE)</f>
        <v>#REF!</v>
      </c>
      <c r="N1915" s="45" t="e">
        <f>#REF!-M1915</f>
        <v>#REF!</v>
      </c>
    </row>
    <row r="1916" spans="2:14" ht="31.5">
      <c r="B1916" s="42" t="s">
        <v>7808</v>
      </c>
      <c r="C1916" s="42" t="s">
        <v>88</v>
      </c>
      <c r="D1916" s="42" t="s">
        <v>106</v>
      </c>
      <c r="E1916" s="42" t="s">
        <v>7771</v>
      </c>
      <c r="F1916" s="42" t="s">
        <v>7803</v>
      </c>
      <c r="G1916" s="42" t="s">
        <v>7646</v>
      </c>
      <c r="H1916" s="60">
        <v>30</v>
      </c>
      <c r="I1916" s="43">
        <v>3.9899999999999998</v>
      </c>
      <c r="J1916" s="43">
        <f t="shared" si="29"/>
        <v>119.69999999999999</v>
      </c>
      <c r="K1916" s="44" t="s">
        <v>9085</v>
      </c>
      <c r="L1916" s="44" t="s">
        <v>9086</v>
      </c>
      <c r="M1916" s="44" t="e">
        <f>VLOOKUP(#REF!,Feuil1!$A$2:$D$2767,4,FALSE)</f>
        <v>#REF!</v>
      </c>
      <c r="N1916" s="45" t="e">
        <f>#REF!-M1916</f>
        <v>#REF!</v>
      </c>
    </row>
    <row r="1917" spans="2:14" ht="31.5">
      <c r="B1917" s="42" t="s">
        <v>7808</v>
      </c>
      <c r="C1917" s="42" t="s">
        <v>88</v>
      </c>
      <c r="D1917" s="42" t="s">
        <v>106</v>
      </c>
      <c r="E1917" s="42" t="s">
        <v>7774</v>
      </c>
      <c r="F1917" s="42" t="s">
        <v>7803</v>
      </c>
      <c r="G1917" s="42" t="s">
        <v>7646</v>
      </c>
      <c r="H1917" s="60">
        <v>30</v>
      </c>
      <c r="I1917" s="43">
        <v>3.9899999999999998</v>
      </c>
      <c r="J1917" s="43">
        <f t="shared" si="29"/>
        <v>119.69999999999999</v>
      </c>
      <c r="K1917" s="44" t="s">
        <v>9091</v>
      </c>
      <c r="L1917" s="44" t="s">
        <v>9092</v>
      </c>
      <c r="M1917" s="44" t="e">
        <f>VLOOKUP(#REF!,Feuil1!$A$2:$D$2767,4,FALSE)</f>
        <v>#REF!</v>
      </c>
      <c r="N1917" s="45" t="e">
        <f>#REF!-M1917</f>
        <v>#REF!</v>
      </c>
    </row>
    <row r="1918" spans="2:14" ht="31.5">
      <c r="B1918" s="42" t="s">
        <v>7808</v>
      </c>
      <c r="C1918" s="42" t="s">
        <v>88</v>
      </c>
      <c r="D1918" s="42" t="s">
        <v>106</v>
      </c>
      <c r="E1918" s="42" t="s">
        <v>7804</v>
      </c>
      <c r="F1918" s="42" t="s">
        <v>7803</v>
      </c>
      <c r="G1918" s="42" t="s">
        <v>7646</v>
      </c>
      <c r="H1918" s="60">
        <v>30</v>
      </c>
      <c r="I1918" s="43">
        <v>3.9899999999999998</v>
      </c>
      <c r="J1918" s="43">
        <f t="shared" si="29"/>
        <v>119.69999999999999</v>
      </c>
      <c r="K1918" s="44" t="s">
        <v>9093</v>
      </c>
      <c r="L1918" s="44" t="s">
        <v>9094</v>
      </c>
      <c r="M1918" s="44" t="e">
        <f>VLOOKUP(#REF!,Feuil1!$A$2:$D$2767,4,FALSE)</f>
        <v>#REF!</v>
      </c>
      <c r="N1918" s="45" t="e">
        <f>#REF!-M1918</f>
        <v>#REF!</v>
      </c>
    </row>
    <row r="1919" spans="2:14" ht="31.5">
      <c r="B1919" s="42" t="s">
        <v>7809</v>
      </c>
      <c r="C1919" s="42" t="s">
        <v>88</v>
      </c>
      <c r="D1919" s="42" t="s">
        <v>106</v>
      </c>
      <c r="E1919" s="42" t="s">
        <v>7773</v>
      </c>
      <c r="F1919" s="42" t="s">
        <v>7803</v>
      </c>
      <c r="G1919" s="42" t="s">
        <v>7646</v>
      </c>
      <c r="H1919" s="60">
        <v>92</v>
      </c>
      <c r="I1919" s="43">
        <v>3.9899999999999998</v>
      </c>
      <c r="J1919" s="43">
        <f t="shared" si="29"/>
        <v>367.08</v>
      </c>
      <c r="K1919" s="44" t="s">
        <v>9099</v>
      </c>
      <c r="L1919" s="44" t="s">
        <v>9100</v>
      </c>
      <c r="M1919" s="44" t="e">
        <f>VLOOKUP(#REF!,Feuil1!$A$2:$D$2767,4,FALSE)</f>
        <v>#REF!</v>
      </c>
      <c r="N1919" s="45" t="e">
        <f>#REF!-M1919</f>
        <v>#REF!</v>
      </c>
    </row>
    <row r="1920" spans="2:14" ht="31.5">
      <c r="B1920" s="42" t="s">
        <v>7809</v>
      </c>
      <c r="C1920" s="42" t="s">
        <v>88</v>
      </c>
      <c r="D1920" s="42" t="s">
        <v>106</v>
      </c>
      <c r="E1920" s="42" t="s">
        <v>7772</v>
      </c>
      <c r="F1920" s="42" t="s">
        <v>7803</v>
      </c>
      <c r="G1920" s="42" t="s">
        <v>7646</v>
      </c>
      <c r="H1920" s="60">
        <v>92</v>
      </c>
      <c r="I1920" s="43">
        <v>3.9899999999999998</v>
      </c>
      <c r="J1920" s="43">
        <f t="shared" si="29"/>
        <v>367.08</v>
      </c>
      <c r="K1920" s="44" t="s">
        <v>9097</v>
      </c>
      <c r="L1920" s="44" t="s">
        <v>9098</v>
      </c>
      <c r="M1920" s="44" t="e">
        <f>VLOOKUP(#REF!,Feuil1!$A$2:$D$2767,4,FALSE)</f>
        <v>#REF!</v>
      </c>
      <c r="N1920" s="45" t="e">
        <f>#REF!-M1920</f>
        <v>#REF!</v>
      </c>
    </row>
    <row r="1921" spans="2:14" ht="31.5">
      <c r="B1921" s="42" t="s">
        <v>7809</v>
      </c>
      <c r="C1921" s="42" t="s">
        <v>88</v>
      </c>
      <c r="D1921" s="42" t="s">
        <v>106</v>
      </c>
      <c r="E1921" s="42" t="s">
        <v>7771</v>
      </c>
      <c r="F1921" s="42" t="s">
        <v>7803</v>
      </c>
      <c r="G1921" s="42" t="s">
        <v>7646</v>
      </c>
      <c r="H1921" s="60">
        <v>46</v>
      </c>
      <c r="I1921" s="43">
        <v>3.9899999999999998</v>
      </c>
      <c r="J1921" s="43">
        <f t="shared" si="29"/>
        <v>183.54</v>
      </c>
      <c r="K1921" s="44" t="s">
        <v>9095</v>
      </c>
      <c r="L1921" s="44" t="s">
        <v>9096</v>
      </c>
      <c r="M1921" s="44" t="e">
        <f>VLOOKUP(#REF!,Feuil1!$A$2:$D$2767,4,FALSE)</f>
        <v>#REF!</v>
      </c>
      <c r="N1921" s="45" t="e">
        <f>#REF!-M1921</f>
        <v>#REF!</v>
      </c>
    </row>
    <row r="1922" spans="2:14" ht="31.5">
      <c r="B1922" s="42" t="s">
        <v>7809</v>
      </c>
      <c r="C1922" s="42" t="s">
        <v>88</v>
      </c>
      <c r="D1922" s="42" t="s">
        <v>106</v>
      </c>
      <c r="E1922" s="42" t="s">
        <v>7774</v>
      </c>
      <c r="F1922" s="42" t="s">
        <v>7803</v>
      </c>
      <c r="G1922" s="42" t="s">
        <v>7646</v>
      </c>
      <c r="H1922" s="60">
        <v>46</v>
      </c>
      <c r="I1922" s="43">
        <v>3.9899999999999998</v>
      </c>
      <c r="J1922" s="43">
        <f t="shared" si="29"/>
        <v>183.54</v>
      </c>
      <c r="K1922" s="44" t="s">
        <v>9101</v>
      </c>
      <c r="L1922" s="44" t="s">
        <v>9102</v>
      </c>
      <c r="M1922" s="44" t="e">
        <f>VLOOKUP(#REF!,Feuil1!$A$2:$D$2767,4,FALSE)</f>
        <v>#REF!</v>
      </c>
      <c r="N1922" s="45" t="e">
        <f>#REF!-M1922</f>
        <v>#REF!</v>
      </c>
    </row>
    <row r="1923" spans="2:14" ht="31.5">
      <c r="B1923" s="42" t="s">
        <v>7809</v>
      </c>
      <c r="C1923" s="42" t="s">
        <v>88</v>
      </c>
      <c r="D1923" s="42" t="s">
        <v>106</v>
      </c>
      <c r="E1923" s="42" t="s">
        <v>7804</v>
      </c>
      <c r="F1923" s="42" t="s">
        <v>7803</v>
      </c>
      <c r="G1923" s="42" t="s">
        <v>7646</v>
      </c>
      <c r="H1923" s="60">
        <v>46</v>
      </c>
      <c r="I1923" s="43">
        <v>3.9899999999999998</v>
      </c>
      <c r="J1923" s="43">
        <f t="shared" ref="J1923:J1952" si="30">H1923*I1923</f>
        <v>183.54</v>
      </c>
      <c r="K1923" s="44" t="s">
        <v>9103</v>
      </c>
      <c r="L1923" s="44" t="s">
        <v>9104</v>
      </c>
      <c r="M1923" s="44" t="e">
        <f>VLOOKUP(#REF!,Feuil1!$A$2:$D$2767,4,FALSE)</f>
        <v>#REF!</v>
      </c>
      <c r="N1923" s="45" t="e">
        <f>#REF!-M1923</f>
        <v>#REF!</v>
      </c>
    </row>
    <row r="1924" spans="2:14" ht="31.5">
      <c r="B1924" s="42" t="s">
        <v>7849</v>
      </c>
      <c r="C1924" s="42" t="s">
        <v>88</v>
      </c>
      <c r="D1924" s="42" t="s">
        <v>106</v>
      </c>
      <c r="E1924" s="42" t="s">
        <v>7773</v>
      </c>
      <c r="F1924" s="42" t="s">
        <v>7803</v>
      </c>
      <c r="G1924" s="42" t="s">
        <v>7675</v>
      </c>
      <c r="H1924" s="60">
        <v>16</v>
      </c>
      <c r="I1924" s="43">
        <v>3.99</v>
      </c>
      <c r="J1924" s="43">
        <f t="shared" si="30"/>
        <v>63.84</v>
      </c>
      <c r="K1924" s="44" t="s">
        <v>9111</v>
      </c>
      <c r="L1924" s="44" t="s">
        <v>9112</v>
      </c>
      <c r="M1924" s="44" t="e">
        <f>VLOOKUP(#REF!,Feuil1!$A$2:$D$2767,4,FALSE)</f>
        <v>#REF!</v>
      </c>
      <c r="N1924" s="45" t="e">
        <f>#REF!-M1924</f>
        <v>#REF!</v>
      </c>
    </row>
    <row r="1925" spans="2:14" ht="31.5">
      <c r="B1925" s="42" t="s">
        <v>7849</v>
      </c>
      <c r="C1925" s="42" t="s">
        <v>88</v>
      </c>
      <c r="D1925" s="42" t="s">
        <v>106</v>
      </c>
      <c r="E1925" s="42" t="s">
        <v>7772</v>
      </c>
      <c r="F1925" s="42" t="s">
        <v>7803</v>
      </c>
      <c r="G1925" s="42" t="s">
        <v>7675</v>
      </c>
      <c r="H1925" s="60">
        <v>16</v>
      </c>
      <c r="I1925" s="43">
        <v>3.99</v>
      </c>
      <c r="J1925" s="43">
        <f t="shared" si="30"/>
        <v>63.84</v>
      </c>
      <c r="K1925" s="44" t="s">
        <v>9109</v>
      </c>
      <c r="L1925" s="44" t="s">
        <v>9110</v>
      </c>
      <c r="M1925" s="44" t="e">
        <f>VLOOKUP(#REF!,Feuil1!$A$2:$D$2767,4,FALSE)</f>
        <v>#REF!</v>
      </c>
      <c r="N1925" s="45" t="e">
        <f>#REF!-M1925</f>
        <v>#REF!</v>
      </c>
    </row>
    <row r="1926" spans="2:14" ht="31.5">
      <c r="B1926" s="42" t="s">
        <v>7849</v>
      </c>
      <c r="C1926" s="42" t="s">
        <v>88</v>
      </c>
      <c r="D1926" s="42" t="s">
        <v>106</v>
      </c>
      <c r="E1926" s="42" t="s">
        <v>7771</v>
      </c>
      <c r="F1926" s="42" t="s">
        <v>7803</v>
      </c>
      <c r="G1926" s="42" t="s">
        <v>7675</v>
      </c>
      <c r="H1926" s="60">
        <v>8</v>
      </c>
      <c r="I1926" s="43">
        <v>3.99</v>
      </c>
      <c r="J1926" s="43">
        <f t="shared" si="30"/>
        <v>31.92</v>
      </c>
      <c r="K1926" s="44" t="s">
        <v>9107</v>
      </c>
      <c r="L1926" s="44" t="s">
        <v>9108</v>
      </c>
      <c r="M1926" s="44" t="e">
        <f>VLOOKUP(#REF!,Feuil1!$A$2:$D$2767,4,FALSE)</f>
        <v>#REF!</v>
      </c>
      <c r="N1926" s="45" t="e">
        <f>#REF!-M1926</f>
        <v>#REF!</v>
      </c>
    </row>
    <row r="1927" spans="2:14" ht="31.5">
      <c r="B1927" s="42" t="s">
        <v>7849</v>
      </c>
      <c r="C1927" s="42" t="s">
        <v>88</v>
      </c>
      <c r="D1927" s="42" t="s">
        <v>106</v>
      </c>
      <c r="E1927" s="42" t="s">
        <v>7774</v>
      </c>
      <c r="F1927" s="42" t="s">
        <v>7803</v>
      </c>
      <c r="G1927" s="42" t="s">
        <v>7675</v>
      </c>
      <c r="H1927" s="60">
        <v>8</v>
      </c>
      <c r="I1927" s="43">
        <v>3.99</v>
      </c>
      <c r="J1927" s="43">
        <f t="shared" si="30"/>
        <v>31.92</v>
      </c>
      <c r="K1927" s="44" t="s">
        <v>9113</v>
      </c>
      <c r="L1927" s="44" t="s">
        <v>9114</v>
      </c>
      <c r="M1927" s="44" t="e">
        <f>VLOOKUP(#REF!,Feuil1!$A$2:$D$2767,4,FALSE)</f>
        <v>#REF!</v>
      </c>
      <c r="N1927" s="45" t="e">
        <f>#REF!-M1927</f>
        <v>#REF!</v>
      </c>
    </row>
    <row r="1928" spans="2:14" ht="31.5">
      <c r="B1928" s="42" t="s">
        <v>7849</v>
      </c>
      <c r="C1928" s="42" t="s">
        <v>88</v>
      </c>
      <c r="D1928" s="42" t="s">
        <v>106</v>
      </c>
      <c r="E1928" s="42" t="s">
        <v>7768</v>
      </c>
      <c r="F1928" s="42" t="s">
        <v>7803</v>
      </c>
      <c r="G1928" s="42" t="s">
        <v>7675</v>
      </c>
      <c r="H1928" s="60">
        <v>8</v>
      </c>
      <c r="I1928" s="43">
        <v>3.99</v>
      </c>
      <c r="J1928" s="43">
        <f t="shared" si="30"/>
        <v>31.92</v>
      </c>
      <c r="K1928" s="44" t="s">
        <v>9105</v>
      </c>
      <c r="L1928" s="44" t="s">
        <v>9106</v>
      </c>
      <c r="M1928" s="44" t="e">
        <f>VLOOKUP(#REF!,Feuil1!$A$2:$D$2767,4,FALSE)</f>
        <v>#REF!</v>
      </c>
      <c r="N1928" s="45" t="e">
        <f>#REF!-M1928</f>
        <v>#REF!</v>
      </c>
    </row>
    <row r="1929" spans="2:14" ht="31.5">
      <c r="B1929" s="42" t="s">
        <v>7849</v>
      </c>
      <c r="C1929" s="42" t="s">
        <v>88</v>
      </c>
      <c r="D1929" s="42" t="s">
        <v>106</v>
      </c>
      <c r="E1929" s="42" t="s">
        <v>7804</v>
      </c>
      <c r="F1929" s="42" t="s">
        <v>7803</v>
      </c>
      <c r="G1929" s="42" t="s">
        <v>7675</v>
      </c>
      <c r="H1929" s="60">
        <v>8</v>
      </c>
      <c r="I1929" s="43">
        <v>3.99</v>
      </c>
      <c r="J1929" s="43">
        <f t="shared" si="30"/>
        <v>31.92</v>
      </c>
      <c r="K1929" s="44" t="s">
        <v>9115</v>
      </c>
      <c r="L1929" s="44" t="s">
        <v>9116</v>
      </c>
      <c r="M1929" s="44" t="e">
        <f>VLOOKUP(#REF!,Feuil1!$A$2:$D$2767,4,FALSE)</f>
        <v>#REF!</v>
      </c>
      <c r="N1929" s="45" t="e">
        <f>#REF!-M1929</f>
        <v>#REF!</v>
      </c>
    </row>
    <row r="1930" spans="2:14" ht="31.5">
      <c r="B1930" s="42" t="s">
        <v>7850</v>
      </c>
      <c r="C1930" s="42" t="s">
        <v>88</v>
      </c>
      <c r="D1930" s="42" t="s">
        <v>106</v>
      </c>
      <c r="E1930" s="42" t="s">
        <v>7842</v>
      </c>
      <c r="F1930" s="42" t="s">
        <v>7777</v>
      </c>
      <c r="G1930" s="42" t="s">
        <v>7675</v>
      </c>
      <c r="H1930" s="60">
        <v>36</v>
      </c>
      <c r="I1930" s="43">
        <v>4.99</v>
      </c>
      <c r="J1930" s="43">
        <f t="shared" si="30"/>
        <v>179.64000000000001</v>
      </c>
      <c r="K1930" s="44" t="s">
        <v>9117</v>
      </c>
      <c r="L1930" s="44" t="s">
        <v>9118</v>
      </c>
      <c r="M1930" s="44" t="e">
        <f>VLOOKUP(#REF!,Feuil1!$A$2:$D$2767,4,FALSE)</f>
        <v>#REF!</v>
      </c>
      <c r="N1930" s="45" t="e">
        <f>#REF!-M1930</f>
        <v>#REF!</v>
      </c>
    </row>
    <row r="1931" spans="2:14" ht="31.5">
      <c r="B1931" s="42" t="s">
        <v>7850</v>
      </c>
      <c r="C1931" s="42" t="s">
        <v>88</v>
      </c>
      <c r="D1931" s="42" t="s">
        <v>106</v>
      </c>
      <c r="E1931" s="42" t="s">
        <v>7844</v>
      </c>
      <c r="F1931" s="42" t="s">
        <v>7777</v>
      </c>
      <c r="G1931" s="42" t="s">
        <v>7675</v>
      </c>
      <c r="H1931" s="60">
        <v>54</v>
      </c>
      <c r="I1931" s="43">
        <v>4.99</v>
      </c>
      <c r="J1931" s="43">
        <f t="shared" si="30"/>
        <v>269.46000000000004</v>
      </c>
      <c r="K1931" s="44" t="s">
        <v>9119</v>
      </c>
      <c r="L1931" s="44" t="s">
        <v>9120</v>
      </c>
      <c r="M1931" s="44" t="e">
        <f>VLOOKUP(#REF!,Feuil1!$A$2:$D$2767,4,FALSE)</f>
        <v>#REF!</v>
      </c>
      <c r="N1931" s="45" t="e">
        <f>#REF!-M1931</f>
        <v>#REF!</v>
      </c>
    </row>
    <row r="1932" spans="2:14" ht="31.5">
      <c r="B1932" s="42" t="s">
        <v>7850</v>
      </c>
      <c r="C1932" s="42" t="s">
        <v>88</v>
      </c>
      <c r="D1932" s="42" t="s">
        <v>106</v>
      </c>
      <c r="E1932" s="42" t="s">
        <v>7846</v>
      </c>
      <c r="F1932" s="42" t="s">
        <v>7777</v>
      </c>
      <c r="G1932" s="42" t="s">
        <v>7675</v>
      </c>
      <c r="H1932" s="60">
        <v>36</v>
      </c>
      <c r="I1932" s="43">
        <v>4.99</v>
      </c>
      <c r="J1932" s="43">
        <f t="shared" si="30"/>
        <v>179.64000000000001</v>
      </c>
      <c r="K1932" s="44" t="s">
        <v>9121</v>
      </c>
      <c r="L1932" s="44" t="s">
        <v>9122</v>
      </c>
      <c r="M1932" s="44" t="e">
        <f>VLOOKUP(#REF!,Feuil1!$A$2:$D$2767,4,FALSE)</f>
        <v>#REF!</v>
      </c>
      <c r="N1932" s="45" t="e">
        <f>#REF!-M1932</f>
        <v>#REF!</v>
      </c>
    </row>
    <row r="1933" spans="2:14" ht="31.5">
      <c r="B1933" s="42" t="s">
        <v>7851</v>
      </c>
      <c r="C1933" s="42" t="s">
        <v>88</v>
      </c>
      <c r="D1933" s="42" t="s">
        <v>106</v>
      </c>
      <c r="E1933" s="42" t="s">
        <v>7773</v>
      </c>
      <c r="F1933" s="42" t="s">
        <v>7803</v>
      </c>
      <c r="G1933" s="42" t="s">
        <v>7675</v>
      </c>
      <c r="H1933" s="60">
        <v>98</v>
      </c>
      <c r="I1933" s="43">
        <v>3.9899999999999998</v>
      </c>
      <c r="J1933" s="43">
        <f t="shared" si="30"/>
        <v>391.02</v>
      </c>
      <c r="K1933" s="44" t="s">
        <v>9127</v>
      </c>
      <c r="L1933" s="44" t="s">
        <v>9128</v>
      </c>
      <c r="M1933" s="44" t="e">
        <f>VLOOKUP(#REF!,Feuil1!$A$2:$D$2767,4,FALSE)</f>
        <v>#REF!</v>
      </c>
      <c r="N1933" s="45" t="e">
        <f>#REF!-M1933</f>
        <v>#REF!</v>
      </c>
    </row>
    <row r="1934" spans="2:14" ht="31.5">
      <c r="B1934" s="42" t="s">
        <v>7851</v>
      </c>
      <c r="C1934" s="42" t="s">
        <v>88</v>
      </c>
      <c r="D1934" s="42" t="s">
        <v>106</v>
      </c>
      <c r="E1934" s="42" t="s">
        <v>7772</v>
      </c>
      <c r="F1934" s="42" t="s">
        <v>7803</v>
      </c>
      <c r="G1934" s="42" t="s">
        <v>7675</v>
      </c>
      <c r="H1934" s="60">
        <v>98</v>
      </c>
      <c r="I1934" s="43">
        <v>3.9899999999999998</v>
      </c>
      <c r="J1934" s="43">
        <f t="shared" si="30"/>
        <v>391.02</v>
      </c>
      <c r="K1934" s="44" t="s">
        <v>9125</v>
      </c>
      <c r="L1934" s="44" t="s">
        <v>9126</v>
      </c>
      <c r="M1934" s="44" t="e">
        <f>VLOOKUP(#REF!,Feuil1!$A$2:$D$2767,4,FALSE)</f>
        <v>#REF!</v>
      </c>
      <c r="N1934" s="45" t="e">
        <f>#REF!-M1934</f>
        <v>#REF!</v>
      </c>
    </row>
    <row r="1935" spans="2:14" ht="31.5">
      <c r="B1935" s="42" t="s">
        <v>7851</v>
      </c>
      <c r="C1935" s="42" t="s">
        <v>88</v>
      </c>
      <c r="D1935" s="42" t="s">
        <v>106</v>
      </c>
      <c r="E1935" s="42" t="s">
        <v>7771</v>
      </c>
      <c r="F1935" s="42" t="s">
        <v>7803</v>
      </c>
      <c r="G1935" s="42" t="s">
        <v>7675</v>
      </c>
      <c r="H1935" s="60">
        <v>49</v>
      </c>
      <c r="I1935" s="43">
        <v>3.9899999999999998</v>
      </c>
      <c r="J1935" s="43">
        <f t="shared" si="30"/>
        <v>195.51</v>
      </c>
      <c r="K1935" s="44" t="s">
        <v>9123</v>
      </c>
      <c r="L1935" s="44" t="s">
        <v>9124</v>
      </c>
      <c r="M1935" s="44" t="e">
        <f>VLOOKUP(#REF!,Feuil1!$A$2:$D$2767,4,FALSE)</f>
        <v>#REF!</v>
      </c>
      <c r="N1935" s="45" t="e">
        <f>#REF!-M1935</f>
        <v>#REF!</v>
      </c>
    </row>
    <row r="1936" spans="2:14" ht="31.5">
      <c r="B1936" s="42" t="s">
        <v>7851</v>
      </c>
      <c r="C1936" s="42" t="s">
        <v>88</v>
      </c>
      <c r="D1936" s="42" t="s">
        <v>106</v>
      </c>
      <c r="E1936" s="42" t="s">
        <v>7774</v>
      </c>
      <c r="F1936" s="42" t="s">
        <v>7803</v>
      </c>
      <c r="G1936" s="42" t="s">
        <v>7675</v>
      </c>
      <c r="H1936" s="60">
        <v>49</v>
      </c>
      <c r="I1936" s="43">
        <v>3.9899999999999998</v>
      </c>
      <c r="J1936" s="43">
        <f t="shared" si="30"/>
        <v>195.51</v>
      </c>
      <c r="K1936" s="44" t="s">
        <v>9129</v>
      </c>
      <c r="L1936" s="44" t="s">
        <v>9130</v>
      </c>
      <c r="M1936" s="44" t="e">
        <f>VLOOKUP(#REF!,Feuil1!$A$2:$D$2767,4,FALSE)</f>
        <v>#REF!</v>
      </c>
      <c r="N1936" s="45" t="e">
        <f>#REF!-M1936</f>
        <v>#REF!</v>
      </c>
    </row>
    <row r="1937" spans="2:14" ht="31.5">
      <c r="B1937" s="42" t="s">
        <v>7851</v>
      </c>
      <c r="C1937" s="42" t="s">
        <v>88</v>
      </c>
      <c r="D1937" s="42" t="s">
        <v>106</v>
      </c>
      <c r="E1937" s="42" t="s">
        <v>7804</v>
      </c>
      <c r="F1937" s="42" t="s">
        <v>7803</v>
      </c>
      <c r="G1937" s="42" t="s">
        <v>7675</v>
      </c>
      <c r="H1937" s="60">
        <v>49</v>
      </c>
      <c r="I1937" s="43">
        <v>3.9899999999999998</v>
      </c>
      <c r="J1937" s="43">
        <f t="shared" si="30"/>
        <v>195.51</v>
      </c>
      <c r="K1937" s="44" t="s">
        <v>9131</v>
      </c>
      <c r="L1937" s="44" t="s">
        <v>9132</v>
      </c>
      <c r="M1937" s="44" t="e">
        <f>VLOOKUP(#REF!,Feuil1!$A$2:$D$2767,4,FALSE)</f>
        <v>#REF!</v>
      </c>
      <c r="N1937" s="45" t="e">
        <f>#REF!-M1937</f>
        <v>#REF!</v>
      </c>
    </row>
    <row r="1938" spans="2:14" ht="31.5">
      <c r="B1938" s="42" t="s">
        <v>7852</v>
      </c>
      <c r="C1938" s="42" t="s">
        <v>88</v>
      </c>
      <c r="D1938" s="42" t="s">
        <v>106</v>
      </c>
      <c r="E1938" s="42" t="s">
        <v>7773</v>
      </c>
      <c r="F1938" s="42" t="s">
        <v>7803</v>
      </c>
      <c r="G1938" s="42" t="s">
        <v>7675</v>
      </c>
      <c r="H1938" s="60">
        <v>42</v>
      </c>
      <c r="I1938" s="43">
        <v>3.9899999999999998</v>
      </c>
      <c r="J1938" s="43">
        <f t="shared" si="30"/>
        <v>167.57999999999998</v>
      </c>
      <c r="K1938" s="44" t="s">
        <v>9137</v>
      </c>
      <c r="L1938" s="44" t="s">
        <v>9138</v>
      </c>
      <c r="M1938" s="44" t="e">
        <f>VLOOKUP(#REF!,Feuil1!$A$2:$D$2767,4,FALSE)</f>
        <v>#REF!</v>
      </c>
      <c r="N1938" s="45" t="e">
        <f>#REF!-M1938</f>
        <v>#REF!</v>
      </c>
    </row>
    <row r="1939" spans="2:14" ht="31.5">
      <c r="B1939" s="42" t="s">
        <v>7852</v>
      </c>
      <c r="C1939" s="42" t="s">
        <v>88</v>
      </c>
      <c r="D1939" s="42" t="s">
        <v>106</v>
      </c>
      <c r="E1939" s="42" t="s">
        <v>7772</v>
      </c>
      <c r="F1939" s="42" t="s">
        <v>7803</v>
      </c>
      <c r="G1939" s="42" t="s">
        <v>7675</v>
      </c>
      <c r="H1939" s="60">
        <v>42</v>
      </c>
      <c r="I1939" s="43">
        <v>3.9899999999999998</v>
      </c>
      <c r="J1939" s="43">
        <f t="shared" si="30"/>
        <v>167.57999999999998</v>
      </c>
      <c r="K1939" s="44" t="s">
        <v>9135</v>
      </c>
      <c r="L1939" s="44" t="s">
        <v>9136</v>
      </c>
      <c r="M1939" s="44" t="e">
        <f>VLOOKUP(#REF!,Feuil1!$A$2:$D$2767,4,FALSE)</f>
        <v>#REF!</v>
      </c>
      <c r="N1939" s="45" t="e">
        <f>#REF!-M1939</f>
        <v>#REF!</v>
      </c>
    </row>
    <row r="1940" spans="2:14" ht="31.5">
      <c r="B1940" s="42" t="s">
        <v>7852</v>
      </c>
      <c r="C1940" s="42" t="s">
        <v>88</v>
      </c>
      <c r="D1940" s="42" t="s">
        <v>106</v>
      </c>
      <c r="E1940" s="42" t="s">
        <v>7771</v>
      </c>
      <c r="F1940" s="42" t="s">
        <v>7803</v>
      </c>
      <c r="G1940" s="42" t="s">
        <v>7675</v>
      </c>
      <c r="H1940" s="60">
        <v>21</v>
      </c>
      <c r="I1940" s="43">
        <v>3.9899999999999998</v>
      </c>
      <c r="J1940" s="43">
        <f t="shared" si="30"/>
        <v>83.789999999999992</v>
      </c>
      <c r="K1940" s="44" t="s">
        <v>9133</v>
      </c>
      <c r="L1940" s="44" t="s">
        <v>9134</v>
      </c>
      <c r="M1940" s="44" t="e">
        <f>VLOOKUP(#REF!,Feuil1!$A$2:$D$2767,4,FALSE)</f>
        <v>#REF!</v>
      </c>
      <c r="N1940" s="45" t="e">
        <f>#REF!-M1940</f>
        <v>#REF!</v>
      </c>
    </row>
    <row r="1941" spans="2:14" ht="31.5">
      <c r="B1941" s="42" t="s">
        <v>7852</v>
      </c>
      <c r="C1941" s="42" t="s">
        <v>88</v>
      </c>
      <c r="D1941" s="42" t="s">
        <v>106</v>
      </c>
      <c r="E1941" s="42" t="s">
        <v>7774</v>
      </c>
      <c r="F1941" s="42" t="s">
        <v>7803</v>
      </c>
      <c r="G1941" s="42" t="s">
        <v>7675</v>
      </c>
      <c r="H1941" s="60">
        <v>21</v>
      </c>
      <c r="I1941" s="43">
        <v>3.9899999999999998</v>
      </c>
      <c r="J1941" s="43">
        <f t="shared" si="30"/>
        <v>83.789999999999992</v>
      </c>
      <c r="K1941" s="44" t="s">
        <v>9139</v>
      </c>
      <c r="L1941" s="44" t="s">
        <v>9140</v>
      </c>
      <c r="M1941" s="44" t="e">
        <f>VLOOKUP(#REF!,Feuil1!$A$2:$D$2767,4,FALSE)</f>
        <v>#REF!</v>
      </c>
      <c r="N1941" s="45" t="e">
        <f>#REF!-M1941</f>
        <v>#REF!</v>
      </c>
    </row>
    <row r="1942" spans="2:14" ht="31.5">
      <c r="B1942" s="42" t="s">
        <v>7852</v>
      </c>
      <c r="C1942" s="42" t="s">
        <v>88</v>
      </c>
      <c r="D1942" s="42" t="s">
        <v>106</v>
      </c>
      <c r="E1942" s="42" t="s">
        <v>7804</v>
      </c>
      <c r="F1942" s="42" t="s">
        <v>7803</v>
      </c>
      <c r="G1942" s="42" t="s">
        <v>7675</v>
      </c>
      <c r="H1942" s="60">
        <v>21</v>
      </c>
      <c r="I1942" s="43">
        <v>3.9899999999999998</v>
      </c>
      <c r="J1942" s="43">
        <f t="shared" si="30"/>
        <v>83.789999999999992</v>
      </c>
      <c r="K1942" s="44" t="s">
        <v>9141</v>
      </c>
      <c r="L1942" s="44" t="s">
        <v>9142</v>
      </c>
      <c r="M1942" s="44" t="e">
        <f>VLOOKUP(#REF!,Feuil1!$A$2:$D$2767,4,FALSE)</f>
        <v>#REF!</v>
      </c>
      <c r="N1942" s="45" t="e">
        <f>#REF!-M1942</f>
        <v>#REF!</v>
      </c>
    </row>
    <row r="1943" spans="2:14" ht="31.5">
      <c r="B1943" s="42" t="s">
        <v>8149</v>
      </c>
      <c r="C1943" s="42" t="s">
        <v>88</v>
      </c>
      <c r="D1943" s="42" t="s">
        <v>106</v>
      </c>
      <c r="E1943" s="42" t="s">
        <v>7773</v>
      </c>
      <c r="F1943" s="42" t="s">
        <v>8063</v>
      </c>
      <c r="G1943" s="42" t="s">
        <v>7693</v>
      </c>
      <c r="H1943" s="60">
        <v>121</v>
      </c>
      <c r="I1943" s="43">
        <v>10.99</v>
      </c>
      <c r="J1943" s="43">
        <f t="shared" si="30"/>
        <v>1329.79</v>
      </c>
      <c r="K1943" s="44" t="s">
        <v>4129</v>
      </c>
      <c r="L1943" s="44" t="s">
        <v>4130</v>
      </c>
      <c r="M1943" s="44" t="e">
        <f>VLOOKUP(#REF!,Feuil1!$A$2:$D$2767,4,FALSE)</f>
        <v>#REF!</v>
      </c>
      <c r="N1943" s="45" t="e">
        <f>#REF!-M1943</f>
        <v>#REF!</v>
      </c>
    </row>
    <row r="1944" spans="2:14" ht="31.5">
      <c r="B1944" s="42" t="s">
        <v>8149</v>
      </c>
      <c r="C1944" s="42" t="s">
        <v>88</v>
      </c>
      <c r="D1944" s="42" t="s">
        <v>106</v>
      </c>
      <c r="E1944" s="42" t="s">
        <v>7772</v>
      </c>
      <c r="F1944" s="42" t="s">
        <v>8063</v>
      </c>
      <c r="G1944" s="42" t="s">
        <v>7693</v>
      </c>
      <c r="H1944" s="60">
        <v>242</v>
      </c>
      <c r="I1944" s="43">
        <v>10.99</v>
      </c>
      <c r="J1944" s="43">
        <f t="shared" si="30"/>
        <v>2659.58</v>
      </c>
      <c r="K1944" s="44" t="s">
        <v>4127</v>
      </c>
      <c r="L1944" s="44" t="s">
        <v>4128</v>
      </c>
      <c r="M1944" s="44" t="e">
        <f>VLOOKUP(#REF!,Feuil1!$A$2:$D$2767,4,FALSE)</f>
        <v>#REF!</v>
      </c>
      <c r="N1944" s="45" t="e">
        <f>#REF!-M1944</f>
        <v>#REF!</v>
      </c>
    </row>
    <row r="1945" spans="2:14" ht="31.5">
      <c r="B1945" s="42" t="s">
        <v>8149</v>
      </c>
      <c r="C1945" s="42" t="s">
        <v>88</v>
      </c>
      <c r="D1945" s="42" t="s">
        <v>106</v>
      </c>
      <c r="E1945" s="42" t="s">
        <v>7771</v>
      </c>
      <c r="F1945" s="42" t="s">
        <v>8063</v>
      </c>
      <c r="G1945" s="42" t="s">
        <v>7693</v>
      </c>
      <c r="H1945" s="60">
        <v>242</v>
      </c>
      <c r="I1945" s="43">
        <v>10.99</v>
      </c>
      <c r="J1945" s="43">
        <f t="shared" si="30"/>
        <v>2659.58</v>
      </c>
      <c r="K1945" s="44" t="s">
        <v>4125</v>
      </c>
      <c r="L1945" s="44" t="s">
        <v>4126</v>
      </c>
      <c r="M1945" s="44" t="e">
        <f>VLOOKUP(#REF!,Feuil1!$A$2:$D$2767,4,FALSE)</f>
        <v>#REF!</v>
      </c>
      <c r="N1945" s="45" t="e">
        <f>#REF!-M1945</f>
        <v>#REF!</v>
      </c>
    </row>
    <row r="1946" spans="2:14" ht="31.5">
      <c r="B1946" s="42" t="s">
        <v>8149</v>
      </c>
      <c r="C1946" s="42" t="s">
        <v>88</v>
      </c>
      <c r="D1946" s="42" t="s">
        <v>106</v>
      </c>
      <c r="E1946" s="42" t="s">
        <v>7774</v>
      </c>
      <c r="F1946" s="42" t="s">
        <v>8063</v>
      </c>
      <c r="G1946" s="42" t="s">
        <v>7693</v>
      </c>
      <c r="H1946" s="60">
        <v>121</v>
      </c>
      <c r="I1946" s="43">
        <v>10.99</v>
      </c>
      <c r="J1946" s="43">
        <f t="shared" si="30"/>
        <v>1329.79</v>
      </c>
      <c r="K1946" s="44" t="s">
        <v>4131</v>
      </c>
      <c r="L1946" s="44" t="s">
        <v>4132</v>
      </c>
      <c r="M1946" s="44" t="e">
        <f>VLOOKUP(#REF!,Feuil1!$A$2:$D$2767,4,FALSE)</f>
        <v>#REF!</v>
      </c>
      <c r="N1946" s="45" t="e">
        <f>#REF!-M1946</f>
        <v>#REF!</v>
      </c>
    </row>
    <row r="1947" spans="2:14" ht="31.5">
      <c r="B1947" s="42" t="s">
        <v>8149</v>
      </c>
      <c r="C1947" s="42" t="s">
        <v>88</v>
      </c>
      <c r="D1947" s="42" t="s">
        <v>106</v>
      </c>
      <c r="E1947" s="42" t="s">
        <v>7768</v>
      </c>
      <c r="F1947" s="42" t="s">
        <v>8063</v>
      </c>
      <c r="G1947" s="42" t="s">
        <v>7693</v>
      </c>
      <c r="H1947" s="60">
        <v>121</v>
      </c>
      <c r="I1947" s="43">
        <v>10.99</v>
      </c>
      <c r="J1947" s="43">
        <f t="shared" si="30"/>
        <v>1329.79</v>
      </c>
      <c r="K1947" s="44" t="s">
        <v>4123</v>
      </c>
      <c r="L1947" s="44" t="s">
        <v>4124</v>
      </c>
      <c r="M1947" s="44" t="e">
        <f>VLOOKUP(#REF!,Feuil1!$A$2:$D$2767,4,FALSE)</f>
        <v>#REF!</v>
      </c>
      <c r="N1947" s="45" t="e">
        <f>#REF!-M1947</f>
        <v>#REF!</v>
      </c>
    </row>
    <row r="1948" spans="2:14" ht="31.5">
      <c r="B1948" s="42" t="s">
        <v>8150</v>
      </c>
      <c r="C1948" s="42" t="s">
        <v>88</v>
      </c>
      <c r="D1948" s="42" t="s">
        <v>106</v>
      </c>
      <c r="E1948" s="42" t="s">
        <v>7773</v>
      </c>
      <c r="F1948" s="42" t="s">
        <v>8063</v>
      </c>
      <c r="G1948" s="42" t="s">
        <v>7693</v>
      </c>
      <c r="H1948" s="60">
        <v>1</v>
      </c>
      <c r="I1948" s="43">
        <v>10.99</v>
      </c>
      <c r="J1948" s="43">
        <f t="shared" si="30"/>
        <v>10.99</v>
      </c>
      <c r="K1948" s="44" t="s">
        <v>4139</v>
      </c>
      <c r="L1948" s="44" t="s">
        <v>4140</v>
      </c>
      <c r="M1948" s="44" t="e">
        <f>VLOOKUP(#REF!,Feuil1!$A$2:$D$2767,4,FALSE)</f>
        <v>#REF!</v>
      </c>
      <c r="N1948" s="45" t="e">
        <f>#REF!-M1948</f>
        <v>#REF!</v>
      </c>
    </row>
    <row r="1949" spans="2:14" ht="31.5">
      <c r="B1949" s="42" t="s">
        <v>8150</v>
      </c>
      <c r="C1949" s="42" t="s">
        <v>88</v>
      </c>
      <c r="D1949" s="42" t="s">
        <v>106</v>
      </c>
      <c r="E1949" s="42" t="s">
        <v>7772</v>
      </c>
      <c r="F1949" s="42" t="s">
        <v>8063</v>
      </c>
      <c r="G1949" s="42" t="s">
        <v>7693</v>
      </c>
      <c r="H1949" s="60">
        <v>2</v>
      </c>
      <c r="I1949" s="43">
        <v>10.99</v>
      </c>
      <c r="J1949" s="43">
        <f t="shared" si="30"/>
        <v>21.98</v>
      </c>
      <c r="K1949" s="44" t="s">
        <v>4137</v>
      </c>
      <c r="L1949" s="44" t="s">
        <v>4138</v>
      </c>
      <c r="M1949" s="44" t="e">
        <f>VLOOKUP(#REF!,Feuil1!$A$2:$D$2767,4,FALSE)</f>
        <v>#REF!</v>
      </c>
      <c r="N1949" s="45" t="e">
        <f>#REF!-M1949</f>
        <v>#REF!</v>
      </c>
    </row>
    <row r="1950" spans="2:14" ht="31.5">
      <c r="B1950" s="42" t="s">
        <v>8150</v>
      </c>
      <c r="C1950" s="42" t="s">
        <v>88</v>
      </c>
      <c r="D1950" s="42" t="s">
        <v>106</v>
      </c>
      <c r="E1950" s="42" t="s">
        <v>7771</v>
      </c>
      <c r="F1950" s="42" t="s">
        <v>8063</v>
      </c>
      <c r="G1950" s="42" t="s">
        <v>7693</v>
      </c>
      <c r="H1950" s="60">
        <v>2</v>
      </c>
      <c r="I1950" s="43">
        <v>10.99</v>
      </c>
      <c r="J1950" s="43">
        <f t="shared" si="30"/>
        <v>21.98</v>
      </c>
      <c r="K1950" s="44" t="s">
        <v>4135</v>
      </c>
      <c r="L1950" s="44" t="s">
        <v>4136</v>
      </c>
      <c r="M1950" s="44" t="e">
        <f>VLOOKUP(#REF!,Feuil1!$A$2:$D$2767,4,FALSE)</f>
        <v>#REF!</v>
      </c>
      <c r="N1950" s="45" t="e">
        <f>#REF!-M1950</f>
        <v>#REF!</v>
      </c>
    </row>
    <row r="1951" spans="2:14" ht="31.5">
      <c r="B1951" s="42" t="s">
        <v>8150</v>
      </c>
      <c r="C1951" s="42" t="s">
        <v>88</v>
      </c>
      <c r="D1951" s="42" t="s">
        <v>106</v>
      </c>
      <c r="E1951" s="42" t="s">
        <v>7774</v>
      </c>
      <c r="F1951" s="42" t="s">
        <v>8063</v>
      </c>
      <c r="G1951" s="42" t="s">
        <v>7693</v>
      </c>
      <c r="H1951" s="60">
        <v>1</v>
      </c>
      <c r="I1951" s="43">
        <v>10.99</v>
      </c>
      <c r="J1951" s="43">
        <f t="shared" si="30"/>
        <v>10.99</v>
      </c>
      <c r="K1951" s="44" t="s">
        <v>4141</v>
      </c>
      <c r="L1951" s="44" t="s">
        <v>4142</v>
      </c>
      <c r="M1951" s="44" t="e">
        <f>VLOOKUP(#REF!,Feuil1!$A$2:$D$2767,4,FALSE)</f>
        <v>#REF!</v>
      </c>
      <c r="N1951" s="45" t="e">
        <f>#REF!-M1951</f>
        <v>#REF!</v>
      </c>
    </row>
    <row r="1952" spans="2:14" ht="32.25" thickBot="1">
      <c r="B1952" s="46" t="s">
        <v>8150</v>
      </c>
      <c r="C1952" s="42" t="s">
        <v>88</v>
      </c>
      <c r="D1952" s="42" t="s">
        <v>106</v>
      </c>
      <c r="E1952" s="46" t="s">
        <v>7768</v>
      </c>
      <c r="F1952" s="46" t="s">
        <v>8063</v>
      </c>
      <c r="G1952" s="46" t="s">
        <v>7693</v>
      </c>
      <c r="H1952" s="61">
        <v>1</v>
      </c>
      <c r="I1952" s="47">
        <v>10.99</v>
      </c>
      <c r="J1952" s="47">
        <f t="shared" si="30"/>
        <v>10.99</v>
      </c>
      <c r="K1952" s="48" t="s">
        <v>4133</v>
      </c>
      <c r="L1952" s="48" t="s">
        <v>4134</v>
      </c>
      <c r="M1952" s="49" t="e">
        <f>VLOOKUP(#REF!,Feuil1!$A$2:$D$2767,4,FALSE)</f>
        <v>#REF!</v>
      </c>
      <c r="N1952" s="50" t="e">
        <f>#REF!-M1952</f>
        <v>#REF!</v>
      </c>
    </row>
    <row r="1953" spans="2:12" ht="23.25" thickBot="1">
      <c r="B1953" s="141" t="s">
        <v>120</v>
      </c>
      <c r="C1953" s="142"/>
      <c r="D1953" s="142"/>
      <c r="E1953" s="142"/>
      <c r="F1953" s="142"/>
      <c r="G1953" s="143"/>
      <c r="H1953" s="67">
        <f>SUM(H3:H1952)</f>
        <v>96871</v>
      </c>
      <c r="I1953" s="69">
        <f>J1953/H1953</f>
        <v>11.909005687976752</v>
      </c>
      <c r="J1953" s="68">
        <f>SUM(J3:J1952)</f>
        <v>1153637.2899999958</v>
      </c>
      <c r="K1953" s="144"/>
      <c r="L1953" s="145"/>
    </row>
  </sheetData>
  <mergeCells count="3">
    <mergeCell ref="B1953:G1953"/>
    <mergeCell ref="K1953:L1953"/>
    <mergeCell ref="B1:L1"/>
  </mergeCells>
  <phoneticPr fontId="0" type="noConversion"/>
  <pageMargins left="0.19685039370078741" right="0.19685039370078741" top="0.39370078740157483" bottom="0.39370078740157483" header="0" footer="0"/>
  <pageSetup paperSize="8" scale="82" fitToHeight="1000" orientation="portrait" r:id="rId1"/>
  <headerFooter scaleWithDoc="0">
    <oddHeader>&amp;A</oddHead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3"/>
  <sheetViews>
    <sheetView topLeftCell="A321" workbookViewId="0">
      <selection activeCell="B353" sqref="B353"/>
    </sheetView>
  </sheetViews>
  <sheetFormatPr defaultColWidth="11" defaultRowHeight="14.25"/>
  <cols>
    <col min="1" max="1" width="13.25" bestFit="1" customWidth="1"/>
  </cols>
  <sheetData>
    <row r="1" spans="1:2">
      <c r="A1" t="s">
        <v>8056</v>
      </c>
    </row>
    <row r="2" spans="1:2">
      <c r="A2" t="s">
        <v>7857</v>
      </c>
      <c r="B2" t="str">
        <f>A1&amp;";"&amp;A2</f>
        <v>40 17 954 1818;40 28 013 0013</v>
      </c>
    </row>
    <row r="3" spans="1:2">
      <c r="A3" t="s">
        <v>7767</v>
      </c>
      <c r="B3" t="str">
        <f>B2&amp;";"&amp;A3</f>
        <v>40 17 954 1818;40 28 013 0013;40 28 123 0064</v>
      </c>
    </row>
    <row r="4" spans="1:2">
      <c r="A4" t="s">
        <v>7858</v>
      </c>
      <c r="B4" t="str">
        <f t="shared" ref="B4:B67" si="0">B3&amp;";"&amp;A4</f>
        <v>40 17 954 1818;40 28 013 0013;40 28 123 0064;40 28 123 0076</v>
      </c>
    </row>
    <row r="5" spans="1:2">
      <c r="A5" t="s">
        <v>7860</v>
      </c>
      <c r="B5" t="str">
        <f t="shared" si="0"/>
        <v>40 17 954 1818;40 28 013 0013;40 28 123 0064;40 28 123 0076;40 28 123 0077</v>
      </c>
    </row>
    <row r="6" spans="1:2">
      <c r="A6" t="s">
        <v>7775</v>
      </c>
      <c r="B6" t="str">
        <f t="shared" si="0"/>
        <v>40 17 954 1818;40 28 013 0013;40 28 123 0064;40 28 123 0076;40 28 123 0077;40 28 815 0108</v>
      </c>
    </row>
    <row r="7" spans="1:2">
      <c r="A7" t="s">
        <v>7861</v>
      </c>
      <c r="B7" t="str">
        <f t="shared" si="0"/>
        <v>40 17 954 1818;40 28 013 0013;40 28 123 0064;40 28 123 0076;40 28 123 0077;40 28 815 0108;40 28 832 0214</v>
      </c>
    </row>
    <row r="8" spans="1:2">
      <c r="A8" t="s">
        <v>7785</v>
      </c>
      <c r="B8" t="str">
        <f t="shared" si="0"/>
        <v>40 17 954 1818;40 28 013 0013;40 28 123 0064;40 28 123 0076;40 28 123 0077;40 28 815 0108;40 28 832 0214;40 28 849 0082</v>
      </c>
    </row>
    <row r="9" spans="1:2">
      <c r="A9" t="s">
        <v>7793</v>
      </c>
      <c r="B9" t="str">
        <f t="shared" si="0"/>
        <v>40 17 954 1818;40 28 013 0013;40 28 123 0064;40 28 123 0076;40 28 123 0077;40 28 815 0108;40 28 832 0214;40 28 849 0082;40 28 849 0124</v>
      </c>
    </row>
    <row r="10" spans="1:2">
      <c r="A10" t="s">
        <v>7794</v>
      </c>
      <c r="B10" t="str">
        <f t="shared" si="0"/>
        <v>40 17 954 1818;40 28 013 0013;40 28 123 0064;40 28 123 0076;40 28 123 0077;40 28 815 0108;40 28 832 0214;40 28 849 0082;40 28 849 0124;40 28 849 0332</v>
      </c>
    </row>
    <row r="11" spans="1:2">
      <c r="A11" t="s">
        <v>7795</v>
      </c>
      <c r="B11" t="str">
        <f t="shared" si="0"/>
        <v>40 17 954 1818;40 28 013 0013;40 28 123 0064;40 28 123 0076;40 28 123 0077;40 28 815 0108;40 28 832 0214;40 28 849 0082;40 28 849 0124;40 28 849 0332;40 28 849 0333</v>
      </c>
    </row>
    <row r="12" spans="1:2">
      <c r="A12" t="s">
        <v>7796</v>
      </c>
      <c r="B12" t="str">
        <f t="shared" si="0"/>
        <v>40 17 954 1818;40 28 013 0013;40 28 123 0064;40 28 123 0076;40 28 123 0077;40 28 815 0108;40 28 832 0214;40 28 849 0082;40 28 849 0124;40 28 849 0332;40 28 849 0333;40 28 849 0342</v>
      </c>
    </row>
    <row r="13" spans="1:2">
      <c r="A13" t="s">
        <v>7797</v>
      </c>
      <c r="B13" t="str">
        <f t="shared" si="0"/>
        <v>40 17 954 1818;40 28 013 0013;40 28 123 0064;40 28 123 0076;40 28 123 0077;40 28 815 0108;40 28 832 0214;40 28 849 0082;40 28 849 0124;40 28 849 0332;40 28 849 0333;40 28 849 0342;40 28 849 0343</v>
      </c>
    </row>
    <row r="14" spans="1:2">
      <c r="A14" t="s">
        <v>7798</v>
      </c>
      <c r="B14" t="str">
        <f t="shared" si="0"/>
        <v>40 17 954 1818;40 28 013 0013;40 28 123 0064;40 28 123 0076;40 28 123 0077;40 28 815 0108;40 28 832 0214;40 28 849 0082;40 28 849 0124;40 28 849 0332;40 28 849 0333;40 28 849 0342;40 28 849 0343;40 28 849 0344</v>
      </c>
    </row>
    <row r="15" spans="1:2">
      <c r="A15" t="s">
        <v>7871</v>
      </c>
      <c r="B15" t="str">
        <f t="shared" si="0"/>
        <v>40 17 954 1818;40 28 013 0013;40 28 123 0064;40 28 123 0076;40 28 123 0077;40 28 815 0108;40 28 832 0214;40 28 849 0082;40 28 849 0124;40 28 849 0332;40 28 849 0333;40 28 849 0342;40 28 849 0343;40 28 849 0344;40 28 849 0393</v>
      </c>
    </row>
    <row r="16" spans="1:2">
      <c r="A16" t="s">
        <v>7815</v>
      </c>
      <c r="B1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</v>
      </c>
    </row>
    <row r="17" spans="1:2">
      <c r="A17" t="s">
        <v>7817</v>
      </c>
      <c r="B1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</v>
      </c>
    </row>
    <row r="18" spans="1:2">
      <c r="A18" t="s">
        <v>7872</v>
      </c>
      <c r="B18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</v>
      </c>
    </row>
    <row r="19" spans="1:2">
      <c r="A19" t="s">
        <v>7873</v>
      </c>
      <c r="B19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</v>
      </c>
    </row>
    <row r="20" spans="1:2">
      <c r="A20" t="s">
        <v>7818</v>
      </c>
      <c r="B20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</v>
      </c>
    </row>
    <row r="21" spans="1:2">
      <c r="A21" t="s">
        <v>7819</v>
      </c>
      <c r="B21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</v>
      </c>
    </row>
    <row r="22" spans="1:2">
      <c r="A22" t="s">
        <v>7820</v>
      </c>
      <c r="B22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</v>
      </c>
    </row>
    <row r="23" spans="1:2">
      <c r="A23" t="s">
        <v>7821</v>
      </c>
      <c r="B23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</v>
      </c>
    </row>
    <row r="24" spans="1:2">
      <c r="A24" t="s">
        <v>7822</v>
      </c>
      <c r="B24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</v>
      </c>
    </row>
    <row r="25" spans="1:2">
      <c r="A25" t="s">
        <v>7824</v>
      </c>
      <c r="B25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</v>
      </c>
    </row>
    <row r="26" spans="1:2">
      <c r="A26" t="s">
        <v>7874</v>
      </c>
      <c r="B2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</v>
      </c>
    </row>
    <row r="27" spans="1:2">
      <c r="A27" t="s">
        <v>7799</v>
      </c>
      <c r="B2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</v>
      </c>
    </row>
    <row r="28" spans="1:2">
      <c r="A28" t="s">
        <v>7825</v>
      </c>
      <c r="B28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</v>
      </c>
    </row>
    <row r="29" spans="1:2">
      <c r="A29" t="s">
        <v>7826</v>
      </c>
      <c r="B29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</v>
      </c>
    </row>
    <row r="30" spans="1:2">
      <c r="A30" t="s">
        <v>7862</v>
      </c>
      <c r="B30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</v>
      </c>
    </row>
    <row r="31" spans="1:2">
      <c r="A31" t="s">
        <v>7827</v>
      </c>
      <c r="B31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</v>
      </c>
    </row>
    <row r="32" spans="1:2">
      <c r="A32" t="s">
        <v>7828</v>
      </c>
      <c r="B32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</v>
      </c>
    </row>
    <row r="33" spans="1:2">
      <c r="A33" t="s">
        <v>7829</v>
      </c>
      <c r="B33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</v>
      </c>
    </row>
    <row r="34" spans="1:2">
      <c r="A34" t="s">
        <v>7802</v>
      </c>
      <c r="B34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</v>
      </c>
    </row>
    <row r="35" spans="1:2">
      <c r="A35" t="s">
        <v>7805</v>
      </c>
      <c r="B35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</v>
      </c>
    </row>
    <row r="36" spans="1:2">
      <c r="A36" t="s">
        <v>7830</v>
      </c>
      <c r="B3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</v>
      </c>
    </row>
    <row r="37" spans="1:2">
      <c r="A37" t="s">
        <v>7831</v>
      </c>
      <c r="B3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</v>
      </c>
    </row>
    <row r="38" spans="1:2">
      <c r="A38" t="s">
        <v>7832</v>
      </c>
      <c r="B38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</v>
      </c>
    </row>
    <row r="39" spans="1:2">
      <c r="A39" t="s">
        <v>7833</v>
      </c>
      <c r="B39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</v>
      </c>
    </row>
    <row r="40" spans="1:2">
      <c r="A40" t="s">
        <v>7834</v>
      </c>
      <c r="B40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</v>
      </c>
    </row>
    <row r="41" spans="1:2">
      <c r="A41" t="s">
        <v>7863</v>
      </c>
      <c r="B41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</v>
      </c>
    </row>
    <row r="42" spans="1:2">
      <c r="A42" t="s">
        <v>7865</v>
      </c>
      <c r="B42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</v>
      </c>
    </row>
    <row r="43" spans="1:2">
      <c r="A43" t="s">
        <v>7866</v>
      </c>
      <c r="B43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</v>
      </c>
    </row>
    <row r="44" spans="1:2">
      <c r="A44" t="s">
        <v>7867</v>
      </c>
      <c r="B44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</v>
      </c>
    </row>
    <row r="45" spans="1:2">
      <c r="A45" t="s">
        <v>7875</v>
      </c>
      <c r="B45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</v>
      </c>
    </row>
    <row r="46" spans="1:2">
      <c r="A46" t="s">
        <v>7876</v>
      </c>
      <c r="B4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</v>
      </c>
    </row>
    <row r="47" spans="1:2">
      <c r="A47" t="s">
        <v>7835</v>
      </c>
      <c r="B4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</v>
      </c>
    </row>
    <row r="48" spans="1:2">
      <c r="A48" t="s">
        <v>7837</v>
      </c>
      <c r="B48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</v>
      </c>
    </row>
    <row r="49" spans="1:2">
      <c r="A49" t="s">
        <v>7838</v>
      </c>
      <c r="B49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</v>
      </c>
    </row>
    <row r="50" spans="1:2">
      <c r="A50" t="s">
        <v>7839</v>
      </c>
      <c r="B50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</v>
      </c>
    </row>
    <row r="51" spans="1:2">
      <c r="A51" t="s">
        <v>7840</v>
      </c>
      <c r="B51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</v>
      </c>
    </row>
    <row r="52" spans="1:2">
      <c r="A52" t="s">
        <v>7847</v>
      </c>
      <c r="B52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</v>
      </c>
    </row>
    <row r="53" spans="1:2">
      <c r="A53" t="s">
        <v>7848</v>
      </c>
      <c r="B53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</v>
      </c>
    </row>
    <row r="54" spans="1:2">
      <c r="A54" t="s">
        <v>7806</v>
      </c>
      <c r="B54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</v>
      </c>
    </row>
    <row r="55" spans="1:2">
      <c r="A55" t="s">
        <v>7808</v>
      </c>
      <c r="B55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</v>
      </c>
    </row>
    <row r="56" spans="1:2">
      <c r="A56" t="s">
        <v>7809</v>
      </c>
      <c r="B5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</v>
      </c>
    </row>
    <row r="57" spans="1:2">
      <c r="A57" t="s">
        <v>7849</v>
      </c>
      <c r="B5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</v>
      </c>
    </row>
    <row r="58" spans="1:2">
      <c r="A58" t="s">
        <v>7850</v>
      </c>
      <c r="B58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</v>
      </c>
    </row>
    <row r="59" spans="1:2">
      <c r="A59" t="s">
        <v>7851</v>
      </c>
      <c r="B59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</v>
      </c>
    </row>
    <row r="60" spans="1:2">
      <c r="A60" t="s">
        <v>7852</v>
      </c>
      <c r="B60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</v>
      </c>
    </row>
    <row r="61" spans="1:2">
      <c r="A61" t="s">
        <v>7810</v>
      </c>
      <c r="B61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</v>
      </c>
    </row>
    <row r="62" spans="1:2">
      <c r="A62" t="s">
        <v>7812</v>
      </c>
      <c r="B62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</v>
      </c>
    </row>
    <row r="63" spans="1:2">
      <c r="A63" t="s">
        <v>7813</v>
      </c>
      <c r="B63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</v>
      </c>
    </row>
    <row r="64" spans="1:2">
      <c r="A64" t="s">
        <v>7814</v>
      </c>
      <c r="B64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</v>
      </c>
    </row>
    <row r="65" spans="1:2">
      <c r="A65" t="s">
        <v>7853</v>
      </c>
      <c r="B65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</v>
      </c>
    </row>
    <row r="66" spans="1:2">
      <c r="A66" t="s">
        <v>7854</v>
      </c>
      <c r="B66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</v>
      </c>
    </row>
    <row r="67" spans="1:2">
      <c r="A67" t="s">
        <v>7855</v>
      </c>
      <c r="B67" t="str">
        <f t="shared" si="0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</v>
      </c>
    </row>
    <row r="68" spans="1:2">
      <c r="A68" t="s">
        <v>7856</v>
      </c>
      <c r="B68" t="str">
        <f t="shared" ref="B68:B131" si="1">B67&amp;";"&amp;A68</f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</v>
      </c>
    </row>
    <row r="69" spans="1:2">
      <c r="A69" t="s">
        <v>7868</v>
      </c>
      <c r="B6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</v>
      </c>
    </row>
    <row r="70" spans="1:2">
      <c r="A70" t="s">
        <v>7869</v>
      </c>
      <c r="B7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</v>
      </c>
    </row>
    <row r="71" spans="1:2">
      <c r="A71" t="s">
        <v>7870</v>
      </c>
      <c r="B7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</v>
      </c>
    </row>
    <row r="72" spans="1:2">
      <c r="A72" t="s">
        <v>7877</v>
      </c>
      <c r="B7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</v>
      </c>
    </row>
    <row r="73" spans="1:2">
      <c r="A73" t="s">
        <v>7878</v>
      </c>
      <c r="B7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</v>
      </c>
    </row>
    <row r="74" spans="1:2">
      <c r="A74" t="s">
        <v>7647</v>
      </c>
      <c r="B7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</v>
      </c>
    </row>
    <row r="75" spans="1:2">
      <c r="A75" t="s">
        <v>7660</v>
      </c>
      <c r="B7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</v>
      </c>
    </row>
    <row r="76" spans="1:2">
      <c r="A76" t="s">
        <v>7694</v>
      </c>
      <c r="B7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</v>
      </c>
    </row>
    <row r="77" spans="1:2">
      <c r="A77" t="s">
        <v>7695</v>
      </c>
      <c r="B7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</v>
      </c>
    </row>
    <row r="78" spans="1:2">
      <c r="A78" t="s">
        <v>7697</v>
      </c>
      <c r="B7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</v>
      </c>
    </row>
    <row r="79" spans="1:2">
      <c r="A79" t="s">
        <v>7698</v>
      </c>
      <c r="B7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</v>
      </c>
    </row>
    <row r="80" spans="1:2">
      <c r="A80" t="s">
        <v>7700</v>
      </c>
      <c r="B8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</v>
      </c>
    </row>
    <row r="81" spans="1:2">
      <c r="A81" t="s">
        <v>7676</v>
      </c>
      <c r="B8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</v>
      </c>
    </row>
    <row r="82" spans="1:2">
      <c r="A82" t="s">
        <v>7701</v>
      </c>
      <c r="B8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</v>
      </c>
    </row>
    <row r="83" spans="1:2">
      <c r="A83" t="s">
        <v>7702</v>
      </c>
      <c r="B8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</v>
      </c>
    </row>
    <row r="84" spans="1:2">
      <c r="A84" t="s">
        <v>7703</v>
      </c>
      <c r="B8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</v>
      </c>
    </row>
    <row r="85" spans="1:2">
      <c r="A85" t="s">
        <v>7704</v>
      </c>
      <c r="B8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</v>
      </c>
    </row>
    <row r="86" spans="1:2">
      <c r="A86" t="s">
        <v>7705</v>
      </c>
      <c r="B8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</v>
      </c>
    </row>
    <row r="87" spans="1:2">
      <c r="A87" t="s">
        <v>7706</v>
      </c>
      <c r="B8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</v>
      </c>
    </row>
    <row r="88" spans="1:2">
      <c r="A88" t="s">
        <v>7678</v>
      </c>
      <c r="B8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</v>
      </c>
    </row>
    <row r="89" spans="1:2">
      <c r="A89" t="s">
        <v>7680</v>
      </c>
      <c r="B8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</v>
      </c>
    </row>
    <row r="90" spans="1:2">
      <c r="A90" t="s">
        <v>7681</v>
      </c>
      <c r="B9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</v>
      </c>
    </row>
    <row r="91" spans="1:2">
      <c r="A91" t="s">
        <v>7707</v>
      </c>
      <c r="B9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</v>
      </c>
    </row>
    <row r="92" spans="1:2">
      <c r="A92" t="s">
        <v>7709</v>
      </c>
      <c r="B9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</v>
      </c>
    </row>
    <row r="93" spans="1:2">
      <c r="A93" t="s">
        <v>7756</v>
      </c>
      <c r="B9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</v>
      </c>
    </row>
    <row r="94" spans="1:2">
      <c r="A94" t="s">
        <v>7710</v>
      </c>
      <c r="B9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</v>
      </c>
    </row>
    <row r="95" spans="1:2">
      <c r="A95" t="s">
        <v>7712</v>
      </c>
      <c r="B9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</v>
      </c>
    </row>
    <row r="96" spans="1:2">
      <c r="A96" t="s">
        <v>7714</v>
      </c>
      <c r="B9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</v>
      </c>
    </row>
    <row r="97" spans="1:2">
      <c r="A97" t="s">
        <v>7715</v>
      </c>
      <c r="B9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</v>
      </c>
    </row>
    <row r="98" spans="1:2">
      <c r="A98" t="s">
        <v>7717</v>
      </c>
      <c r="B9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</v>
      </c>
    </row>
    <row r="99" spans="1:2">
      <c r="A99" t="s">
        <v>7718</v>
      </c>
      <c r="B9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</v>
      </c>
    </row>
    <row r="100" spans="1:2">
      <c r="A100" t="s">
        <v>7720</v>
      </c>
      <c r="B10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</v>
      </c>
    </row>
    <row r="101" spans="1:2">
      <c r="A101" t="s">
        <v>7721</v>
      </c>
      <c r="B10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</v>
      </c>
    </row>
    <row r="102" spans="1:2">
      <c r="A102" t="s">
        <v>7757</v>
      </c>
      <c r="B10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</v>
      </c>
    </row>
    <row r="103" spans="1:2">
      <c r="A103" t="s">
        <v>7682</v>
      </c>
      <c r="B10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</v>
      </c>
    </row>
    <row r="104" spans="1:2">
      <c r="A104" t="s">
        <v>7722</v>
      </c>
      <c r="B10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</v>
      </c>
    </row>
    <row r="105" spans="1:2">
      <c r="A105" t="s">
        <v>7685</v>
      </c>
      <c r="B10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</v>
      </c>
    </row>
    <row r="106" spans="1:2">
      <c r="A106" t="s">
        <v>7723</v>
      </c>
      <c r="B10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</v>
      </c>
    </row>
    <row r="107" spans="1:2">
      <c r="A107" t="s">
        <v>7724</v>
      </c>
      <c r="B10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</v>
      </c>
    </row>
    <row r="108" spans="1:2">
      <c r="A108" t="s">
        <v>7725</v>
      </c>
      <c r="B10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</v>
      </c>
    </row>
    <row r="109" spans="1:2">
      <c r="A109" t="s">
        <v>7726</v>
      </c>
      <c r="B10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</v>
      </c>
    </row>
    <row r="110" spans="1:2">
      <c r="A110" t="s">
        <v>7661</v>
      </c>
      <c r="B11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</v>
      </c>
    </row>
    <row r="111" spans="1:2">
      <c r="A111" t="s">
        <v>7665</v>
      </c>
      <c r="B11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</v>
      </c>
    </row>
    <row r="112" spans="1:2">
      <c r="A112" t="s">
        <v>7758</v>
      </c>
      <c r="B11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</v>
      </c>
    </row>
    <row r="113" spans="1:2">
      <c r="A113" t="s">
        <v>7728</v>
      </c>
      <c r="B11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</v>
      </c>
    </row>
    <row r="114" spans="1:2">
      <c r="A114" t="s">
        <v>7729</v>
      </c>
      <c r="B11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</v>
      </c>
    </row>
    <row r="115" spans="1:2">
      <c r="A115" t="s">
        <v>7730</v>
      </c>
      <c r="B11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</v>
      </c>
    </row>
    <row r="116" spans="1:2">
      <c r="A116" t="s">
        <v>7686</v>
      </c>
      <c r="B11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</v>
      </c>
    </row>
    <row r="117" spans="1:2">
      <c r="A117" t="s">
        <v>7690</v>
      </c>
      <c r="B11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</v>
      </c>
    </row>
    <row r="118" spans="1:2">
      <c r="A118" t="s">
        <v>7731</v>
      </c>
      <c r="B11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</v>
      </c>
    </row>
    <row r="119" spans="1:2">
      <c r="A119" t="s">
        <v>7734</v>
      </c>
      <c r="B11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</v>
      </c>
    </row>
    <row r="120" spans="1:2">
      <c r="A120" t="s">
        <v>7735</v>
      </c>
      <c r="B12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</v>
      </c>
    </row>
    <row r="121" spans="1:2">
      <c r="A121" t="s">
        <v>7667</v>
      </c>
      <c r="B12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</v>
      </c>
    </row>
    <row r="122" spans="1:2">
      <c r="A122" t="s">
        <v>7759</v>
      </c>
      <c r="B122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</v>
      </c>
    </row>
    <row r="123" spans="1:2">
      <c r="A123" t="s">
        <v>7736</v>
      </c>
      <c r="B123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</v>
      </c>
    </row>
    <row r="124" spans="1:2">
      <c r="A124" t="s">
        <v>7737</v>
      </c>
      <c r="B124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</v>
      </c>
    </row>
    <row r="125" spans="1:2">
      <c r="A125" t="s">
        <v>7738</v>
      </c>
      <c r="B125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</v>
      </c>
    </row>
    <row r="126" spans="1:2">
      <c r="A126" t="s">
        <v>7760</v>
      </c>
      <c r="B126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</v>
      </c>
    </row>
    <row r="127" spans="1:2">
      <c r="A127" t="s">
        <v>7761</v>
      </c>
      <c r="B127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</v>
      </c>
    </row>
    <row r="128" spans="1:2">
      <c r="A128" t="s">
        <v>7762</v>
      </c>
      <c r="B128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</v>
      </c>
    </row>
    <row r="129" spans="1:2">
      <c r="A129" t="s">
        <v>7739</v>
      </c>
      <c r="B129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</v>
      </c>
    </row>
    <row r="130" spans="1:2">
      <c r="A130" t="s">
        <v>7740</v>
      </c>
      <c r="B130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</v>
      </c>
    </row>
    <row r="131" spans="1:2">
      <c r="A131" t="s">
        <v>7741</v>
      </c>
      <c r="B131" t="str">
        <f t="shared" si="1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</v>
      </c>
    </row>
    <row r="132" spans="1:2">
      <c r="A132" t="s">
        <v>7691</v>
      </c>
      <c r="B132" t="str">
        <f t="shared" ref="B132:B195" si="2">B131&amp;";"&amp;A132</f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</v>
      </c>
    </row>
    <row r="133" spans="1:2">
      <c r="A133" t="s">
        <v>7742</v>
      </c>
      <c r="B13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</v>
      </c>
    </row>
    <row r="134" spans="1:2">
      <c r="A134" t="s">
        <v>7743</v>
      </c>
      <c r="B13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</v>
      </c>
    </row>
    <row r="135" spans="1:2">
      <c r="A135" t="s">
        <v>7744</v>
      </c>
      <c r="B13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</v>
      </c>
    </row>
    <row r="136" spans="1:2">
      <c r="A136" t="s">
        <v>7745</v>
      </c>
      <c r="B13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</v>
      </c>
    </row>
    <row r="137" spans="1:2">
      <c r="A137" t="s">
        <v>7746</v>
      </c>
      <c r="B13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</v>
      </c>
    </row>
    <row r="138" spans="1:2">
      <c r="A138" t="s">
        <v>7747</v>
      </c>
      <c r="B13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</v>
      </c>
    </row>
    <row r="139" spans="1:2">
      <c r="A139" t="s">
        <v>7764</v>
      </c>
      <c r="B13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</v>
      </c>
    </row>
    <row r="140" spans="1:2">
      <c r="A140" t="s">
        <v>7765</v>
      </c>
      <c r="B14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</v>
      </c>
    </row>
    <row r="141" spans="1:2">
      <c r="A141" t="s">
        <v>7748</v>
      </c>
      <c r="B14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</v>
      </c>
    </row>
    <row r="142" spans="1:2">
      <c r="A142" t="s">
        <v>7750</v>
      </c>
      <c r="B14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</v>
      </c>
    </row>
    <row r="143" spans="1:2">
      <c r="A143" t="s">
        <v>7752</v>
      </c>
      <c r="B14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</v>
      </c>
    </row>
    <row r="144" spans="1:2">
      <c r="A144" t="s">
        <v>7753</v>
      </c>
      <c r="B14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</v>
      </c>
    </row>
    <row r="145" spans="1:2">
      <c r="A145" t="s">
        <v>7754</v>
      </c>
      <c r="B14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</v>
      </c>
    </row>
    <row r="146" spans="1:2">
      <c r="A146" t="s">
        <v>8086</v>
      </c>
      <c r="B14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</v>
      </c>
    </row>
    <row r="147" spans="1:2">
      <c r="A147" t="s">
        <v>8088</v>
      </c>
      <c r="B14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</v>
      </c>
    </row>
    <row r="148" spans="1:2">
      <c r="A148" t="s">
        <v>8089</v>
      </c>
      <c r="B14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</v>
      </c>
    </row>
    <row r="149" spans="1:2">
      <c r="A149" t="s">
        <v>8091</v>
      </c>
      <c r="B14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</v>
      </c>
    </row>
    <row r="150" spans="1:2">
      <c r="A150" t="s">
        <v>8092</v>
      </c>
      <c r="B15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</v>
      </c>
    </row>
    <row r="151" spans="1:2">
      <c r="A151" t="s">
        <v>8094</v>
      </c>
      <c r="B15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</v>
      </c>
    </row>
    <row r="152" spans="1:2">
      <c r="A152" t="s">
        <v>8095</v>
      </c>
      <c r="B15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</v>
      </c>
    </row>
    <row r="153" spans="1:2">
      <c r="A153" t="s">
        <v>8097</v>
      </c>
      <c r="B15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</v>
      </c>
    </row>
    <row r="154" spans="1:2">
      <c r="A154" t="s">
        <v>8098</v>
      </c>
      <c r="B15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</v>
      </c>
    </row>
    <row r="155" spans="1:2">
      <c r="A155" t="s">
        <v>8100</v>
      </c>
      <c r="B15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</v>
      </c>
    </row>
    <row r="156" spans="1:2">
      <c r="A156" t="s">
        <v>8065</v>
      </c>
      <c r="B15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</v>
      </c>
    </row>
    <row r="157" spans="1:2">
      <c r="A157" t="s">
        <v>8151</v>
      </c>
      <c r="B15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</v>
      </c>
    </row>
    <row r="158" spans="1:2">
      <c r="A158" t="s">
        <v>8152</v>
      </c>
      <c r="B15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</v>
      </c>
    </row>
    <row r="159" spans="1:2">
      <c r="A159" t="s">
        <v>8101</v>
      </c>
      <c r="B15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</v>
      </c>
    </row>
    <row r="160" spans="1:2">
      <c r="A160" t="s">
        <v>8104</v>
      </c>
      <c r="B16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</v>
      </c>
    </row>
    <row r="161" spans="1:2">
      <c r="A161" t="s">
        <v>8105</v>
      </c>
      <c r="B16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</v>
      </c>
    </row>
    <row r="162" spans="1:2">
      <c r="A162" t="s">
        <v>8069</v>
      </c>
      <c r="B16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</v>
      </c>
    </row>
    <row r="163" spans="1:2">
      <c r="A163" t="s">
        <v>8071</v>
      </c>
      <c r="B16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</v>
      </c>
    </row>
    <row r="164" spans="1:2">
      <c r="A164" t="s">
        <v>8153</v>
      </c>
      <c r="B16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</v>
      </c>
    </row>
    <row r="165" spans="1:2">
      <c r="A165" t="s">
        <v>8154</v>
      </c>
      <c r="B16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</v>
      </c>
    </row>
    <row r="166" spans="1:2">
      <c r="A166" t="s">
        <v>8106</v>
      </c>
      <c r="B16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</v>
      </c>
    </row>
    <row r="167" spans="1:2">
      <c r="A167" t="s">
        <v>8107</v>
      </c>
      <c r="B16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</v>
      </c>
    </row>
    <row r="168" spans="1:2">
      <c r="A168" t="s">
        <v>8108</v>
      </c>
      <c r="B16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</v>
      </c>
    </row>
    <row r="169" spans="1:2">
      <c r="A169" t="s">
        <v>8109</v>
      </c>
      <c r="B16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</v>
      </c>
    </row>
    <row r="170" spans="1:2">
      <c r="A170" t="s">
        <v>8155</v>
      </c>
      <c r="B17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</v>
      </c>
    </row>
    <row r="171" spans="1:2">
      <c r="A171" t="s">
        <v>8156</v>
      </c>
      <c r="B17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</v>
      </c>
    </row>
    <row r="172" spans="1:2">
      <c r="A172" t="s">
        <v>8110</v>
      </c>
      <c r="B17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</v>
      </c>
    </row>
    <row r="173" spans="1:2">
      <c r="A173" t="s">
        <v>8112</v>
      </c>
      <c r="B17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</v>
      </c>
    </row>
    <row r="174" spans="1:2">
      <c r="A174" t="s">
        <v>8072</v>
      </c>
      <c r="B17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</v>
      </c>
    </row>
    <row r="175" spans="1:2">
      <c r="A175" t="s">
        <v>8157</v>
      </c>
      <c r="B17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</v>
      </c>
    </row>
    <row r="176" spans="1:2">
      <c r="A176" t="s">
        <v>8158</v>
      </c>
      <c r="B17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</v>
      </c>
    </row>
    <row r="177" spans="1:2">
      <c r="A177" t="s">
        <v>8059</v>
      </c>
      <c r="B17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</v>
      </c>
    </row>
    <row r="178" spans="1:2">
      <c r="A178" t="s">
        <v>8113</v>
      </c>
      <c r="B17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</v>
      </c>
    </row>
    <row r="179" spans="1:2">
      <c r="A179" t="s">
        <v>8114</v>
      </c>
      <c r="B17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</v>
      </c>
    </row>
    <row r="180" spans="1:2">
      <c r="A180" t="s">
        <v>8115</v>
      </c>
      <c r="B18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</v>
      </c>
    </row>
    <row r="181" spans="1:2">
      <c r="A181" t="s">
        <v>8116</v>
      </c>
      <c r="B18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</v>
      </c>
    </row>
    <row r="182" spans="1:2">
      <c r="A182" t="s">
        <v>8073</v>
      </c>
      <c r="B18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</v>
      </c>
    </row>
    <row r="183" spans="1:2">
      <c r="A183" t="s">
        <v>8076</v>
      </c>
      <c r="B18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</v>
      </c>
    </row>
    <row r="184" spans="1:2">
      <c r="A184" t="s">
        <v>8077</v>
      </c>
      <c r="B18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</v>
      </c>
    </row>
    <row r="185" spans="1:2">
      <c r="A185" t="s">
        <v>8078</v>
      </c>
      <c r="B18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</v>
      </c>
    </row>
    <row r="186" spans="1:2">
      <c r="A186" t="s">
        <v>8079</v>
      </c>
      <c r="B186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</v>
      </c>
    </row>
    <row r="187" spans="1:2">
      <c r="A187" t="s">
        <v>8117</v>
      </c>
      <c r="B187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</v>
      </c>
    </row>
    <row r="188" spans="1:2">
      <c r="A188" t="s">
        <v>8118</v>
      </c>
      <c r="B188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</v>
      </c>
    </row>
    <row r="189" spans="1:2">
      <c r="A189" t="s">
        <v>8119</v>
      </c>
      <c r="B189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</v>
      </c>
    </row>
    <row r="190" spans="1:2">
      <c r="A190" t="s">
        <v>8121</v>
      </c>
      <c r="B190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</v>
      </c>
    </row>
    <row r="191" spans="1:2">
      <c r="A191" t="s">
        <v>8122</v>
      </c>
      <c r="B191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</v>
      </c>
    </row>
    <row r="192" spans="1:2">
      <c r="A192" t="s">
        <v>8123</v>
      </c>
      <c r="B192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</v>
      </c>
    </row>
    <row r="193" spans="1:2">
      <c r="A193" t="s">
        <v>8062</v>
      </c>
      <c r="B193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</v>
      </c>
    </row>
    <row r="194" spans="1:2">
      <c r="A194" t="s">
        <v>8159</v>
      </c>
      <c r="B194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</v>
      </c>
    </row>
    <row r="195" spans="1:2">
      <c r="A195" t="s">
        <v>8161</v>
      </c>
      <c r="B195" t="str">
        <f t="shared" si="2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</v>
      </c>
    </row>
    <row r="196" spans="1:2">
      <c r="A196" t="s">
        <v>8080</v>
      </c>
      <c r="B196" t="str">
        <f t="shared" ref="B196:B259" si="3">B195&amp;";"&amp;A196</f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</v>
      </c>
    </row>
    <row r="197" spans="1:2">
      <c r="A197" t="s">
        <v>8084</v>
      </c>
      <c r="B19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</v>
      </c>
    </row>
    <row r="198" spans="1:2">
      <c r="A198" t="s">
        <v>8124</v>
      </c>
      <c r="B19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</v>
      </c>
    </row>
    <row r="199" spans="1:2">
      <c r="A199" t="s">
        <v>8127</v>
      </c>
      <c r="B19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</v>
      </c>
    </row>
    <row r="200" spans="1:2">
      <c r="A200" t="s">
        <v>8129</v>
      </c>
      <c r="B20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</v>
      </c>
    </row>
    <row r="201" spans="1:2">
      <c r="A201" t="s">
        <v>8131</v>
      </c>
      <c r="B20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</v>
      </c>
    </row>
    <row r="202" spans="1:2">
      <c r="A202" t="s">
        <v>8133</v>
      </c>
      <c r="B20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</v>
      </c>
    </row>
    <row r="203" spans="1:2">
      <c r="A203" t="s">
        <v>8162</v>
      </c>
      <c r="B20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</v>
      </c>
    </row>
    <row r="204" spans="1:2">
      <c r="A204" t="s">
        <v>8134</v>
      </c>
      <c r="B20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</v>
      </c>
    </row>
    <row r="205" spans="1:2">
      <c r="A205" t="s">
        <v>8163</v>
      </c>
      <c r="B20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</v>
      </c>
    </row>
    <row r="206" spans="1:2">
      <c r="A206" t="s">
        <v>8149</v>
      </c>
      <c r="B20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</v>
      </c>
    </row>
    <row r="207" spans="1:2">
      <c r="A207" t="s">
        <v>8150</v>
      </c>
      <c r="B20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</v>
      </c>
    </row>
    <row r="208" spans="1:2">
      <c r="A208" t="s">
        <v>8023</v>
      </c>
      <c r="B20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</v>
      </c>
    </row>
    <row r="209" spans="1:2">
      <c r="A209" t="s">
        <v>8025</v>
      </c>
      <c r="B20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</v>
      </c>
    </row>
    <row r="210" spans="1:2">
      <c r="A210" t="s">
        <v>7985</v>
      </c>
      <c r="B21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</v>
      </c>
    </row>
    <row r="211" spans="1:2">
      <c r="A211" t="s">
        <v>7987</v>
      </c>
      <c r="B21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</v>
      </c>
    </row>
    <row r="212" spans="1:2">
      <c r="A212" t="s">
        <v>7988</v>
      </c>
      <c r="B21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</v>
      </c>
    </row>
    <row r="213" spans="1:2">
      <c r="A213" t="s">
        <v>7989</v>
      </c>
      <c r="B21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</v>
      </c>
    </row>
    <row r="214" spans="1:2">
      <c r="A214" t="s">
        <v>7991</v>
      </c>
      <c r="B21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</v>
      </c>
    </row>
    <row r="215" spans="1:2">
      <c r="A215" t="s">
        <v>8037</v>
      </c>
      <c r="B21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</v>
      </c>
    </row>
    <row r="216" spans="1:2">
      <c r="A216" t="s">
        <v>8038</v>
      </c>
      <c r="B21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</v>
      </c>
    </row>
    <row r="217" spans="1:2">
      <c r="A217" t="s">
        <v>8039</v>
      </c>
      <c r="B21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</v>
      </c>
    </row>
    <row r="218" spans="1:2">
      <c r="A218" t="s">
        <v>8040</v>
      </c>
      <c r="B21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</v>
      </c>
    </row>
    <row r="219" spans="1:2">
      <c r="A219" t="s">
        <v>7992</v>
      </c>
      <c r="B21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</v>
      </c>
    </row>
    <row r="220" spans="1:2">
      <c r="A220" t="s">
        <v>7993</v>
      </c>
      <c r="B22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</v>
      </c>
    </row>
    <row r="221" spans="1:2">
      <c r="A221" t="s">
        <v>8041</v>
      </c>
      <c r="B22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</v>
      </c>
    </row>
    <row r="222" spans="1:2">
      <c r="A222" t="s">
        <v>8042</v>
      </c>
      <c r="B22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</v>
      </c>
    </row>
    <row r="223" spans="1:2">
      <c r="A223" t="s">
        <v>7994</v>
      </c>
      <c r="B22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</v>
      </c>
    </row>
    <row r="224" spans="1:2">
      <c r="A224" t="s">
        <v>7995</v>
      </c>
      <c r="B22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</v>
      </c>
    </row>
    <row r="225" spans="1:2">
      <c r="A225" t="s">
        <v>8026</v>
      </c>
      <c r="B22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</v>
      </c>
    </row>
    <row r="226" spans="1:2">
      <c r="A226" t="s">
        <v>8043</v>
      </c>
      <c r="B22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</v>
      </c>
    </row>
    <row r="227" spans="1:2">
      <c r="A227" t="s">
        <v>8044</v>
      </c>
      <c r="B22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</v>
      </c>
    </row>
    <row r="228" spans="1:2">
      <c r="A228" t="s">
        <v>8045</v>
      </c>
      <c r="B22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</v>
      </c>
    </row>
    <row r="229" spans="1:2">
      <c r="A229" t="s">
        <v>8046</v>
      </c>
      <c r="B22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</v>
      </c>
    </row>
    <row r="230" spans="1:2">
      <c r="A230" t="s">
        <v>7996</v>
      </c>
      <c r="B23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</v>
      </c>
    </row>
    <row r="231" spans="1:2">
      <c r="A231" t="s">
        <v>7997</v>
      </c>
      <c r="B23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</v>
      </c>
    </row>
    <row r="232" spans="1:2">
      <c r="A232" t="s">
        <v>7998</v>
      </c>
      <c r="B23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</v>
      </c>
    </row>
    <row r="233" spans="1:2">
      <c r="A233" t="s">
        <v>8047</v>
      </c>
      <c r="B23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</v>
      </c>
    </row>
    <row r="234" spans="1:2">
      <c r="A234" t="s">
        <v>8048</v>
      </c>
      <c r="B23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</v>
      </c>
    </row>
    <row r="235" spans="1:2">
      <c r="A235" t="s">
        <v>8027</v>
      </c>
      <c r="B23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</v>
      </c>
    </row>
    <row r="236" spans="1:2">
      <c r="A236" t="s">
        <v>7999</v>
      </c>
      <c r="B23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</v>
      </c>
    </row>
    <row r="237" spans="1:2">
      <c r="A237" t="s">
        <v>8000</v>
      </c>
      <c r="B23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</v>
      </c>
    </row>
    <row r="238" spans="1:2">
      <c r="A238" t="s">
        <v>8028</v>
      </c>
      <c r="B23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</v>
      </c>
    </row>
    <row r="239" spans="1:2">
      <c r="A239" t="s">
        <v>8001</v>
      </c>
      <c r="B23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</v>
      </c>
    </row>
    <row r="240" spans="1:2">
      <c r="A240" t="s">
        <v>8002</v>
      </c>
      <c r="B24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</v>
      </c>
    </row>
    <row r="241" spans="1:2">
      <c r="A241" t="s">
        <v>8003</v>
      </c>
      <c r="B24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</v>
      </c>
    </row>
    <row r="242" spans="1:2">
      <c r="A242" t="s">
        <v>8004</v>
      </c>
      <c r="B24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</v>
      </c>
    </row>
    <row r="243" spans="1:2">
      <c r="A243" t="s">
        <v>8005</v>
      </c>
      <c r="B24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</v>
      </c>
    </row>
    <row r="244" spans="1:2">
      <c r="A244" t="s">
        <v>8029</v>
      </c>
      <c r="B24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</v>
      </c>
    </row>
    <row r="245" spans="1:2">
      <c r="A245" t="s">
        <v>8030</v>
      </c>
      <c r="B24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</v>
      </c>
    </row>
    <row r="246" spans="1:2">
      <c r="A246" t="s">
        <v>8031</v>
      </c>
      <c r="B24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</v>
      </c>
    </row>
    <row r="247" spans="1:2">
      <c r="A247" t="s">
        <v>8032</v>
      </c>
      <c r="B24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</v>
      </c>
    </row>
    <row r="248" spans="1:2">
      <c r="A248" t="s">
        <v>8033</v>
      </c>
      <c r="B24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</v>
      </c>
    </row>
    <row r="249" spans="1:2">
      <c r="A249" t="s">
        <v>8006</v>
      </c>
      <c r="B24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</v>
      </c>
    </row>
    <row r="250" spans="1:2">
      <c r="A250" t="s">
        <v>8009</v>
      </c>
      <c r="B250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</v>
      </c>
    </row>
    <row r="251" spans="1:2">
      <c r="A251" t="s">
        <v>8010</v>
      </c>
      <c r="B251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</v>
      </c>
    </row>
    <row r="252" spans="1:2">
      <c r="A252" t="s">
        <v>8011</v>
      </c>
      <c r="B252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</v>
      </c>
    </row>
    <row r="253" spans="1:2">
      <c r="A253" t="s">
        <v>8049</v>
      </c>
      <c r="B253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</v>
      </c>
    </row>
    <row r="254" spans="1:2">
      <c r="A254" t="s">
        <v>8050</v>
      </c>
      <c r="B254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</v>
      </c>
    </row>
    <row r="255" spans="1:2">
      <c r="A255" t="s">
        <v>8051</v>
      </c>
      <c r="B255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</v>
      </c>
    </row>
    <row r="256" spans="1:2">
      <c r="A256" t="s">
        <v>8012</v>
      </c>
      <c r="B256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</v>
      </c>
    </row>
    <row r="257" spans="1:2">
      <c r="A257" t="s">
        <v>8013</v>
      </c>
      <c r="B257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</v>
      </c>
    </row>
    <row r="258" spans="1:2">
      <c r="A258" t="s">
        <v>8014</v>
      </c>
      <c r="B258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</v>
      </c>
    </row>
    <row r="259" spans="1:2">
      <c r="A259" t="s">
        <v>8015</v>
      </c>
      <c r="B259" t="str">
        <f t="shared" si="3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</v>
      </c>
    </row>
    <row r="260" spans="1:2">
      <c r="A260" t="s">
        <v>8052</v>
      </c>
      <c r="B260" t="str">
        <f t="shared" ref="B260:B323" si="4">B259&amp;";"&amp;A260</f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</v>
      </c>
    </row>
    <row r="261" spans="1:2">
      <c r="A261" t="s">
        <v>8053</v>
      </c>
      <c r="B26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</v>
      </c>
    </row>
    <row r="262" spans="1:2">
      <c r="A262" t="s">
        <v>8054</v>
      </c>
      <c r="B26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</v>
      </c>
    </row>
    <row r="263" spans="1:2">
      <c r="A263" t="s">
        <v>8016</v>
      </c>
      <c r="B26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</v>
      </c>
    </row>
    <row r="264" spans="1:2">
      <c r="A264" t="s">
        <v>8017</v>
      </c>
      <c r="B26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</v>
      </c>
    </row>
    <row r="265" spans="1:2">
      <c r="A265" t="s">
        <v>8018</v>
      </c>
      <c r="B26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</v>
      </c>
    </row>
    <row r="266" spans="1:2">
      <c r="A266" t="s">
        <v>8019</v>
      </c>
      <c r="B26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</v>
      </c>
    </row>
    <row r="267" spans="1:2">
      <c r="A267" t="s">
        <v>8020</v>
      </c>
      <c r="B26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</v>
      </c>
    </row>
    <row r="268" spans="1:2">
      <c r="A268" t="s">
        <v>8021</v>
      </c>
      <c r="B26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</v>
      </c>
    </row>
    <row r="269" spans="1:2">
      <c r="A269" t="s">
        <v>8022</v>
      </c>
      <c r="B26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</v>
      </c>
    </row>
    <row r="270" spans="1:2">
      <c r="A270" t="s">
        <v>8034</v>
      </c>
      <c r="B27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</v>
      </c>
    </row>
    <row r="271" spans="1:2">
      <c r="A271" t="s">
        <v>8035</v>
      </c>
      <c r="B27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</v>
      </c>
    </row>
    <row r="272" spans="1:2">
      <c r="A272" t="s">
        <v>8036</v>
      </c>
      <c r="B27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</v>
      </c>
    </row>
    <row r="273" spans="1:2">
      <c r="A273" t="s">
        <v>7930</v>
      </c>
      <c r="B27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</v>
      </c>
    </row>
    <row r="274" spans="1:2">
      <c r="A274" t="s">
        <v>7958</v>
      </c>
      <c r="B27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</v>
      </c>
    </row>
    <row r="275" spans="1:2">
      <c r="A275" t="s">
        <v>7931</v>
      </c>
      <c r="B27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</v>
      </c>
    </row>
    <row r="276" spans="1:2">
      <c r="A276" t="s">
        <v>7933</v>
      </c>
      <c r="B27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</v>
      </c>
    </row>
    <row r="277" spans="1:2">
      <c r="A277" t="s">
        <v>7959</v>
      </c>
      <c r="B27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</v>
      </c>
    </row>
    <row r="278" spans="1:2">
      <c r="A278" t="s">
        <v>7960</v>
      </c>
      <c r="B27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</v>
      </c>
    </row>
    <row r="279" spans="1:2">
      <c r="A279" t="s">
        <v>7961</v>
      </c>
      <c r="B27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</v>
      </c>
    </row>
    <row r="280" spans="1:2">
      <c r="A280" t="s">
        <v>7880</v>
      </c>
      <c r="B28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</v>
      </c>
    </row>
    <row r="281" spans="1:2">
      <c r="A281" t="s">
        <v>7934</v>
      </c>
      <c r="B28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</v>
      </c>
    </row>
    <row r="282" spans="1:2">
      <c r="A282" t="s">
        <v>7936</v>
      </c>
      <c r="B28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</v>
      </c>
    </row>
    <row r="283" spans="1:2">
      <c r="A283" t="s">
        <v>7962</v>
      </c>
      <c r="B28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</v>
      </c>
    </row>
    <row r="284" spans="1:2">
      <c r="A284" t="s">
        <v>7907</v>
      </c>
      <c r="B28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</v>
      </c>
    </row>
    <row r="285" spans="1:2">
      <c r="A285" t="s">
        <v>7963</v>
      </c>
      <c r="B28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</v>
      </c>
    </row>
    <row r="286" spans="1:2">
      <c r="A286" t="s">
        <v>7937</v>
      </c>
      <c r="B28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</v>
      </c>
    </row>
    <row r="287" spans="1:2">
      <c r="A287" t="s">
        <v>7938</v>
      </c>
      <c r="B28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</v>
      </c>
    </row>
    <row r="288" spans="1:2">
      <c r="A288" t="s">
        <v>7940</v>
      </c>
      <c r="B28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</v>
      </c>
    </row>
    <row r="289" spans="1:2">
      <c r="A289" t="s">
        <v>7964</v>
      </c>
      <c r="B28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</v>
      </c>
    </row>
    <row r="290" spans="1:2">
      <c r="A290" t="s">
        <v>7965</v>
      </c>
      <c r="B29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</v>
      </c>
    </row>
    <row r="291" spans="1:2">
      <c r="A291" t="s">
        <v>7908</v>
      </c>
      <c r="B29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</v>
      </c>
    </row>
    <row r="292" spans="1:2">
      <c r="A292" t="s">
        <v>7941</v>
      </c>
      <c r="B29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</v>
      </c>
    </row>
    <row r="293" spans="1:2">
      <c r="A293" t="s">
        <v>7942</v>
      </c>
      <c r="B29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</v>
      </c>
    </row>
    <row r="294" spans="1:2">
      <c r="A294" t="s">
        <v>7909</v>
      </c>
      <c r="B29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</v>
      </c>
    </row>
    <row r="295" spans="1:2">
      <c r="A295" t="s">
        <v>7891</v>
      </c>
      <c r="B29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</v>
      </c>
    </row>
    <row r="296" spans="1:2">
      <c r="A296" t="s">
        <v>7898</v>
      </c>
      <c r="B29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</v>
      </c>
    </row>
    <row r="297" spans="1:2">
      <c r="A297" t="s">
        <v>7899</v>
      </c>
      <c r="B29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</v>
      </c>
    </row>
    <row r="298" spans="1:2">
      <c r="A298" t="s">
        <v>7900</v>
      </c>
      <c r="B29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</v>
      </c>
    </row>
    <row r="299" spans="1:2">
      <c r="A299" t="s">
        <v>7901</v>
      </c>
      <c r="B29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</v>
      </c>
    </row>
    <row r="300" spans="1:2">
      <c r="A300" t="s">
        <v>7910</v>
      </c>
      <c r="B30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</v>
      </c>
    </row>
    <row r="301" spans="1:2">
      <c r="A301" t="s">
        <v>7911</v>
      </c>
      <c r="B30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</v>
      </c>
    </row>
    <row r="302" spans="1:2">
      <c r="A302" t="s">
        <v>7912</v>
      </c>
      <c r="B30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</v>
      </c>
    </row>
    <row r="303" spans="1:2">
      <c r="A303" t="s">
        <v>7913</v>
      </c>
      <c r="B30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</v>
      </c>
    </row>
    <row r="304" spans="1:2">
      <c r="A304" t="s">
        <v>7943</v>
      </c>
      <c r="B30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</v>
      </c>
    </row>
    <row r="305" spans="1:2">
      <c r="A305" t="s">
        <v>7944</v>
      </c>
      <c r="B30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</v>
      </c>
    </row>
    <row r="306" spans="1:2">
      <c r="A306" t="s">
        <v>7945</v>
      </c>
      <c r="B30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</v>
      </c>
    </row>
    <row r="307" spans="1:2">
      <c r="A307" t="s">
        <v>7946</v>
      </c>
      <c r="B30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</v>
      </c>
    </row>
    <row r="308" spans="1:2">
      <c r="A308" t="s">
        <v>7966</v>
      </c>
      <c r="B30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</v>
      </c>
    </row>
    <row r="309" spans="1:2">
      <c r="A309" t="s">
        <v>7967</v>
      </c>
      <c r="B30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</v>
      </c>
    </row>
    <row r="310" spans="1:2">
      <c r="A310" t="s">
        <v>7968</v>
      </c>
      <c r="B31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</v>
      </c>
    </row>
    <row r="311" spans="1:2">
      <c r="A311" t="s">
        <v>7914</v>
      </c>
      <c r="B31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</v>
      </c>
    </row>
    <row r="312" spans="1:2">
      <c r="A312" t="s">
        <v>7902</v>
      </c>
      <c r="B31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</v>
      </c>
    </row>
    <row r="313" spans="1:2">
      <c r="A313" t="s">
        <v>7903</v>
      </c>
      <c r="B31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</v>
      </c>
    </row>
    <row r="314" spans="1:2">
      <c r="A314" t="s">
        <v>7904</v>
      </c>
      <c r="B314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</v>
      </c>
    </row>
    <row r="315" spans="1:2">
      <c r="A315" t="s">
        <v>7905</v>
      </c>
      <c r="B315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</v>
      </c>
    </row>
    <row r="316" spans="1:2">
      <c r="A316" t="s">
        <v>7906</v>
      </c>
      <c r="B316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</v>
      </c>
    </row>
    <row r="317" spans="1:2">
      <c r="A317" t="s">
        <v>7969</v>
      </c>
      <c r="B317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</v>
      </c>
    </row>
    <row r="318" spans="1:2">
      <c r="A318" t="s">
        <v>7915</v>
      </c>
      <c r="B318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</v>
      </c>
    </row>
    <row r="319" spans="1:2">
      <c r="A319" t="s">
        <v>7970</v>
      </c>
      <c r="B319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</v>
      </c>
    </row>
    <row r="320" spans="1:2">
      <c r="A320" t="s">
        <v>7947</v>
      </c>
      <c r="B320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</v>
      </c>
    </row>
    <row r="321" spans="1:2">
      <c r="A321" t="s">
        <v>7948</v>
      </c>
      <c r="B321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</v>
      </c>
    </row>
    <row r="322" spans="1:2">
      <c r="A322" t="s">
        <v>7971</v>
      </c>
      <c r="B322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</v>
      </c>
    </row>
    <row r="323" spans="1:2">
      <c r="A323" t="s">
        <v>7972</v>
      </c>
      <c r="B323" t="str">
        <f t="shared" si="4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</v>
      </c>
    </row>
    <row r="324" spans="1:2">
      <c r="A324" t="s">
        <v>7973</v>
      </c>
      <c r="B324" t="str">
        <f t="shared" ref="B324:B351" si="5">B323&amp;";"&amp;A324</f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</v>
      </c>
    </row>
    <row r="325" spans="1:2">
      <c r="A325" t="s">
        <v>7916</v>
      </c>
      <c r="B325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</v>
      </c>
    </row>
    <row r="326" spans="1:2">
      <c r="A326" t="s">
        <v>7949</v>
      </c>
      <c r="B326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</v>
      </c>
    </row>
    <row r="327" spans="1:2">
      <c r="A327" t="s">
        <v>7974</v>
      </c>
      <c r="B327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</v>
      </c>
    </row>
    <row r="328" spans="1:2">
      <c r="A328" t="s">
        <v>7923</v>
      </c>
      <c r="B328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</v>
      </c>
    </row>
    <row r="329" spans="1:2">
      <c r="A329" t="s">
        <v>7924</v>
      </c>
      <c r="B329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</v>
      </c>
    </row>
    <row r="330" spans="1:2">
      <c r="A330" t="s">
        <v>7925</v>
      </c>
      <c r="B330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</v>
      </c>
    </row>
    <row r="331" spans="1:2">
      <c r="A331" t="s">
        <v>7926</v>
      </c>
      <c r="B331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</v>
      </c>
    </row>
    <row r="332" spans="1:2">
      <c r="A332" t="s">
        <v>7950</v>
      </c>
      <c r="B332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</v>
      </c>
    </row>
    <row r="333" spans="1:2">
      <c r="A333" t="s">
        <v>7951</v>
      </c>
      <c r="B333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</v>
      </c>
    </row>
    <row r="334" spans="1:2">
      <c r="A334" t="s">
        <v>7952</v>
      </c>
      <c r="B334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</v>
      </c>
    </row>
    <row r="335" spans="1:2">
      <c r="A335" t="s">
        <v>7953</v>
      </c>
      <c r="B335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</v>
      </c>
    </row>
    <row r="336" spans="1:2">
      <c r="A336" t="s">
        <v>7975</v>
      </c>
      <c r="B336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</v>
      </c>
    </row>
    <row r="337" spans="1:2">
      <c r="A337" t="s">
        <v>7976</v>
      </c>
      <c r="B337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</v>
      </c>
    </row>
    <row r="338" spans="1:2">
      <c r="A338" t="s">
        <v>7977</v>
      </c>
      <c r="B338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</v>
      </c>
    </row>
    <row r="339" spans="1:2">
      <c r="A339" t="s">
        <v>7978</v>
      </c>
      <c r="B339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</v>
      </c>
    </row>
    <row r="340" spans="1:2">
      <c r="A340" t="s">
        <v>7979</v>
      </c>
      <c r="B340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</v>
      </c>
    </row>
    <row r="341" spans="1:2">
      <c r="A341" t="s">
        <v>7954</v>
      </c>
      <c r="B341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</v>
      </c>
    </row>
    <row r="342" spans="1:2">
      <c r="A342" t="s">
        <v>7955</v>
      </c>
      <c r="B342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</v>
      </c>
    </row>
    <row r="343" spans="1:2">
      <c r="A343" t="s">
        <v>7956</v>
      </c>
      <c r="B343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</v>
      </c>
    </row>
    <row r="344" spans="1:2">
      <c r="A344" t="s">
        <v>7980</v>
      </c>
      <c r="B344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</v>
      </c>
    </row>
    <row r="345" spans="1:2">
      <c r="A345" t="s">
        <v>7981</v>
      </c>
      <c r="B345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</v>
      </c>
    </row>
    <row r="346" spans="1:2">
      <c r="A346" t="s">
        <v>7927</v>
      </c>
      <c r="B346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</v>
      </c>
    </row>
    <row r="347" spans="1:2">
      <c r="A347" t="s">
        <v>7982</v>
      </c>
      <c r="B347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</v>
      </c>
    </row>
    <row r="348" spans="1:2">
      <c r="A348" t="s">
        <v>7983</v>
      </c>
      <c r="B348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0117;40 95 971 0118</v>
      </c>
    </row>
    <row r="349" spans="1:2">
      <c r="A349" t="s">
        <v>7928</v>
      </c>
      <c r="B349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0117;40 95 971 0118;40 95 975 0043</v>
      </c>
    </row>
    <row r="350" spans="1:2">
      <c r="A350" t="s">
        <v>7929</v>
      </c>
      <c r="B350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0117;40 95 971 0118;40 95 975 0043;40 95 975 0091</v>
      </c>
    </row>
    <row r="351" spans="1:2">
      <c r="A351" t="s">
        <v>7957</v>
      </c>
      <c r="B351" t="str">
        <f t="shared" si="5"/>
        <v>40 17 954 1818;40 28 013 0013;40 28 123 0064;40 28 123 0076;40 28 123 0077;40 28 815 0108;40 28 832 0214;40 28 849 0082;40 28 849 0124;40 28 849 0332;40 28 849 0333;40 28 849 0342;40 28 849 0343;40 28 849 0344;40 28 849 0393;40 28 857 0035;40 28 857 0056;40 28 857 0445;40 28 857 0446;40 28 871 0405;40 28 871 0406;40 28 871 0431;40 28 871 0432;40 28 877 0014;40 28 877 0015;40 28 877 0033;40 28 931 0048;40 28 931 0074;40 28 931 0082;40 28 931 0091;40 28 954 1161;40 28 954 1614;40 28 954 1758;40 28 954 1761;40 28 954 1762;40 28 954 1774;40 28 954 1784;40 28 954 1790;40 28 954 1810;40 28 954 1870;40 28 954 2070;40 28 954 2071;40 28 954 2141;40 28 954 2148;40 28 954 3409;40 28 954 3416;40 28 957 0654;40 28 957 0704;40 28 957 0705;40 28 957 0706;40 28 959 0548;40 28 959 0549;40 28 959 0551;40 28 959 0564;40 28 959 0566;40 28 959 0567;40 28 959 0590;40 28 959 0593;40 28 959 0616;40 28 959 0618;40 28 971 0222;40 28 971 0223;40 28 971 0224;40 28 971 0225;40 28 971 0277;40 28 971 0279;40 28 971 0283;40 28 971 0284;40 28 971 0315;40 28 971 0323;40 28 971 0328;40 28 971 0394;40 28 971 0395;40 30 848 0025;40 30 848 0026;40 30 848 0038;40 30 860 0146;40 30 860 0147;40 30 921 0098;40 30 921 0100;40 30 944 0116;40 30 954 0398;40 30 954 0399;40 30 954 0400;40 30 954 0405;40 30 954 0406;40 30 954 0429;40 30 975 0090;40 30 975 0091;40 30 975 0092;40 31 013 0159;40 31 013 0160;40 31 013 0166;40 31 613 0002;40 31 813 0000;40 31 813 0001;40 31 832 0005;40 31 832 0006;40 31 871 0109;40 31 871 0110;40 31 871 0117;40 31 871 0129;40 31 954 0093;40 31 954 0106;40 31 954 0298;40 31 954 0313;40 31 954 0339;40 31 975 0078;40 32 162 0005;40 32 270 0099;40 32 270 0100;40 32 270 0180;40 32 271 0132;40 32 271 0134;40 32 271 0137;40 32 271 0279;40 32 271 0283;40 32 271 0303;40 32 271 0304;40 32 860 0075;40 32 916 0139;40 32 916 0158;40 32 916 0171;40 32 916 0172;40 32 916 0194;40 32 916 0196;40 32 916 0204;40 32 917 0070;40 32 918 0066;40 32 918 0146;40 32 918 0170;40 32 918 0422;40 32 918 0439;40 32 918 0440;40 32 918 0441;40 32 918 0442;40 32 918 0471;40 32 918 0472;40 32 918 0500;40 32 918 0503;40 32 951 0066;40 32 973 0100;40 32 973 0325;40 32 975 0068;40 32 975 0069;40 60 422 0010;40 60 422 0011;40 60 424 0011;40 60 424 0012;40 60 454 0005;40 61 454 0001;40 61 471 0003;40 61 471 0004;40 61 474 0003;40 61 474 0004;40 62 265 0089;40 62 265 0105;40 62 265 0106;40 62 467 0002;40 62 471 0008;40 62 471 0010;40 63 265 0100;40 63 265 0101;40 63 265 0117;40 63 265 0118;40 63 422 0019;40 63 422 0020;40 63 422 0049;40 63 424 0061;40 64 265 0112;40 64 265 0113;40 64 463 0003;40 64 467 0002;40 65 265 0065;40 65 265 0077;40 65 265 0078;40 65 422 0034;40 65 422 0036;40 65 422 0041;40 65 422 0097;40 65 424 0020;40 67 222 0619;40 67 222 0620;40 67 222 0621;40 67 222 0622;40 67 222 0634;40 67 265 0013;40 67 265 0056;40 67 422 0042;40 67 422 0057;40 67 422 0099;40 67 422 0203;40 68 124 0036;40 68 253 0164;40 68 253 0167;40 68 261 0123;40 68 266 0056;40 68 420 0181;40 68 450 0010;40 68 472 0002;40 68 476 0000;40 68 476 0005;40 68 942 0162;40 68 942 0166;40 68 942 0167;40 68 959 0109;40 68 959 0118;40 72 110 0119;40 72 151 0109;40 72 810 0342;40 72 810 0343;40 72 810 0344;40 72 821 0241;40 72 821 0244;40 72 821 0260;40 72 821 0261;40 72 821 0266;40 72 848 0018;40 72 848 0036;40 72 848 0037;40 72 921 0072;40 72 921 0074;40 72 921 0076;40 72 921 0077;40 72 921 0089;40 72 921 0107;40 72 921 0117;40 72 921 0118;40 72 944 0095;40 72 944 0114;40 72 944 0117;40 72 944 0119;40 72 944 0193;40 72 944 0195;40 72 944 0201;40 72 954 0313;40 72 954 0315;40 72 954 0633;40 72 954 0978;40 72 954 0979;40 72 954 0980;40 72 954 0986;40 72 954 0987;40 72 954 1009;40 72 954 1010;40 72 959 0002;40 72 959 0010;40 72 959 0011;40 75 151 0110;40 75 151 0111;40 75 151 0112;40 75 810 0133;40 75 810 0144;40 75 810 0145;40 75 810 0146;40 75 921 0101;40 75 921 0105;40 75 921 0106;40 75 921 0107;40 75 921 0113;40 75 921 0142;40 75 944 0058;40 75 944 0083;40 75 944 0123;40 75 954 1108;40 75 954 1109;40 75 954 1112;40 75 954 1113;40 75 954 1117;40 75 959 0004;40 75 959 0006;40 75 959 0007;40 92 013 0141;40 92 013 0312;40 92 120 0095;40 92 120 0096;40 92 123 0003;40 92 123 0088;40 92 123 0092;40 92 615 0002;40 92 810 0120;40 92 810 0232;40 92 815 0043;40 92 815 0044;40 92 815 0047;40 92 832 0043;40 92 851 0146;40 92 871 0364;40 92 931 0054;40 92 931 0118;40 92 954 0089;40 92 954 0210;40 92 954 0212;40 92 954 0221;40 92 954 0699;40 92 954 0700;40 92 954 0701;40 92 954 0708;40 92 954 0715;40 92 954 0800;40 92 954 0809;40 92 954 0810;40 92 954 0811;40 92 954 0828;40 92 954 0829;40 92 954 0847;40 92 954 0848;40 92 954 0890;40 92 954 0891;40 92 954 0894;40 92 959 0001;40 92 959 0221;40 92 959 0222;40 92 959 0225;40 92 959 0228;40 92 959 0233;40 92 971 0403;40 92 975 0081;40 92 975 0086;40 95 120 0162;40 95 120 0168;40 95 120 0169;40 95 120 0170;40 95 120 0171;40 95 846 0008;40 95 848 0113;40 95 954 0000;40 95 954 0025;40 95 954 0118;40 95 954 0230;40 95 954 0728;40 95 954 0763;40 95 954 0764;40 95 954 0765;40 95 954 0766;40 95 954 0792;40 95 954 0795;40 95 954 0796;40 95 954 0797;40 95 954 0798;40 95 959 0297;40 95 959 0298;40 95 959 0299;40 95 959 0304;40 95 959 0305;40 95 971 0111;40 95 971 0117;40 95 971 0118;40 95 975 0043;40 95 975 0091;40 95 975 0096</v>
      </c>
    </row>
    <row r="353" spans="2:2">
      <c r="B353" t="s">
        <v>651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7"/>
  <sheetViews>
    <sheetView workbookViewId="0">
      <selection activeCell="B1" sqref="B1:C1"/>
    </sheetView>
  </sheetViews>
  <sheetFormatPr defaultColWidth="11" defaultRowHeight="14.25"/>
  <cols>
    <col min="1" max="1" width="16.375" bestFit="1" customWidth="1"/>
    <col min="2" max="2" width="23.25" bestFit="1" customWidth="1"/>
  </cols>
  <sheetData>
    <row r="1" spans="1:5">
      <c r="A1" t="s">
        <v>8164</v>
      </c>
      <c r="B1" t="s">
        <v>8165</v>
      </c>
      <c r="C1" t="s">
        <v>8166</v>
      </c>
      <c r="D1" t="s">
        <v>7643</v>
      </c>
      <c r="E1" t="s">
        <v>7644</v>
      </c>
    </row>
    <row r="2" spans="1:5">
      <c r="A2" t="s">
        <v>2992</v>
      </c>
      <c r="B2" t="s">
        <v>8167</v>
      </c>
      <c r="C2" t="s">
        <v>8168</v>
      </c>
      <c r="D2" t="s">
        <v>7687</v>
      </c>
      <c r="E2" t="s">
        <v>7771</v>
      </c>
    </row>
    <row r="3" spans="1:5">
      <c r="A3" t="s">
        <v>2993</v>
      </c>
      <c r="B3" t="s">
        <v>8169</v>
      </c>
      <c r="C3" t="s">
        <v>8170</v>
      </c>
      <c r="D3" t="s">
        <v>7668</v>
      </c>
      <c r="E3" t="s">
        <v>7772</v>
      </c>
    </row>
    <row r="4" spans="1:5">
      <c r="A4" t="s">
        <v>2994</v>
      </c>
      <c r="B4" t="s">
        <v>8171</v>
      </c>
      <c r="C4" t="s">
        <v>8172</v>
      </c>
      <c r="D4" t="s">
        <v>7671</v>
      </c>
      <c r="E4" t="s">
        <v>7773</v>
      </c>
    </row>
    <row r="5" spans="1:5">
      <c r="A5" t="s">
        <v>2995</v>
      </c>
      <c r="B5" t="s">
        <v>8173</v>
      </c>
      <c r="C5" t="s">
        <v>8174</v>
      </c>
      <c r="D5" t="s">
        <v>7648</v>
      </c>
      <c r="E5" t="s">
        <v>7774</v>
      </c>
    </row>
    <row r="6" spans="1:5">
      <c r="A6" t="s">
        <v>2996</v>
      </c>
      <c r="B6" t="s">
        <v>8175</v>
      </c>
      <c r="C6" t="s">
        <v>8176</v>
      </c>
      <c r="D6" t="s">
        <v>7673</v>
      </c>
      <c r="E6" t="s">
        <v>7804</v>
      </c>
    </row>
    <row r="7" spans="1:5">
      <c r="A7" t="s">
        <v>2997</v>
      </c>
      <c r="B7" t="s">
        <v>8177</v>
      </c>
      <c r="C7" t="s">
        <v>8178</v>
      </c>
      <c r="D7" t="s">
        <v>7652</v>
      </c>
      <c r="E7" t="s">
        <v>7864</v>
      </c>
    </row>
    <row r="8" spans="1:5">
      <c r="A8" t="s">
        <v>2998</v>
      </c>
      <c r="B8" t="s">
        <v>8179</v>
      </c>
      <c r="C8" t="s">
        <v>8180</v>
      </c>
      <c r="D8" t="s">
        <v>7654</v>
      </c>
      <c r="E8" t="s">
        <v>8181</v>
      </c>
    </row>
    <row r="9" spans="1:5">
      <c r="A9" t="s">
        <v>2999</v>
      </c>
      <c r="B9" t="s">
        <v>8182</v>
      </c>
      <c r="C9" t="s">
        <v>8183</v>
      </c>
      <c r="D9" t="s">
        <v>7654</v>
      </c>
      <c r="E9" t="s">
        <v>8181</v>
      </c>
    </row>
    <row r="10" spans="1:5">
      <c r="A10" t="s">
        <v>3000</v>
      </c>
      <c r="B10" t="s">
        <v>8184</v>
      </c>
      <c r="C10" t="s">
        <v>8185</v>
      </c>
      <c r="D10" t="s">
        <v>7687</v>
      </c>
      <c r="E10" t="s">
        <v>7771</v>
      </c>
    </row>
    <row r="11" spans="1:5">
      <c r="A11" t="s">
        <v>3001</v>
      </c>
      <c r="B11" t="s">
        <v>8186</v>
      </c>
      <c r="C11" t="s">
        <v>8187</v>
      </c>
      <c r="D11" t="s">
        <v>7668</v>
      </c>
      <c r="E11" t="s">
        <v>7772</v>
      </c>
    </row>
    <row r="12" spans="1:5">
      <c r="A12" t="s">
        <v>3002</v>
      </c>
      <c r="B12" t="s">
        <v>8188</v>
      </c>
      <c r="C12" t="s">
        <v>8189</v>
      </c>
      <c r="D12" t="s">
        <v>7671</v>
      </c>
      <c r="E12" t="s">
        <v>7773</v>
      </c>
    </row>
    <row r="13" spans="1:5">
      <c r="A13" t="s">
        <v>3003</v>
      </c>
      <c r="B13" t="s">
        <v>8190</v>
      </c>
      <c r="C13" t="s">
        <v>8191</v>
      </c>
      <c r="D13" t="s">
        <v>7648</v>
      </c>
      <c r="E13" t="s">
        <v>7774</v>
      </c>
    </row>
    <row r="14" spans="1:5">
      <c r="A14" t="s">
        <v>3004</v>
      </c>
      <c r="B14" t="s">
        <v>8192</v>
      </c>
      <c r="C14" t="s">
        <v>8193</v>
      </c>
      <c r="D14" t="s">
        <v>7673</v>
      </c>
      <c r="E14" t="s">
        <v>7804</v>
      </c>
    </row>
    <row r="15" spans="1:5">
      <c r="A15" t="s">
        <v>3005</v>
      </c>
      <c r="B15" t="s">
        <v>8194</v>
      </c>
      <c r="C15" t="s">
        <v>8195</v>
      </c>
      <c r="D15" t="s">
        <v>7652</v>
      </c>
      <c r="E15" t="s">
        <v>7864</v>
      </c>
    </row>
    <row r="16" spans="1:5">
      <c r="A16" t="s">
        <v>3006</v>
      </c>
      <c r="B16" t="s">
        <v>8196</v>
      </c>
      <c r="C16" t="s">
        <v>8197</v>
      </c>
      <c r="D16" t="s">
        <v>7687</v>
      </c>
      <c r="E16" t="s">
        <v>7771</v>
      </c>
    </row>
    <row r="17" spans="1:5">
      <c r="A17" t="s">
        <v>3007</v>
      </c>
      <c r="B17" t="s">
        <v>8198</v>
      </c>
      <c r="C17" t="s">
        <v>8199</v>
      </c>
      <c r="D17" t="s">
        <v>7668</v>
      </c>
      <c r="E17" t="s">
        <v>7772</v>
      </c>
    </row>
    <row r="18" spans="1:5">
      <c r="A18" t="s">
        <v>3008</v>
      </c>
      <c r="B18" t="s">
        <v>8200</v>
      </c>
      <c r="C18" t="s">
        <v>8201</v>
      </c>
      <c r="D18" t="s">
        <v>7671</v>
      </c>
      <c r="E18" t="s">
        <v>7773</v>
      </c>
    </row>
    <row r="19" spans="1:5">
      <c r="A19" t="s">
        <v>3009</v>
      </c>
      <c r="B19" t="s">
        <v>8202</v>
      </c>
      <c r="C19" t="s">
        <v>8203</v>
      </c>
      <c r="D19" t="s">
        <v>7648</v>
      </c>
      <c r="E19" t="s">
        <v>7774</v>
      </c>
    </row>
    <row r="20" spans="1:5">
      <c r="A20" t="s">
        <v>3010</v>
      </c>
      <c r="B20" t="s">
        <v>8204</v>
      </c>
      <c r="C20" t="s">
        <v>8205</v>
      </c>
      <c r="D20" t="s">
        <v>7673</v>
      </c>
      <c r="E20" t="s">
        <v>7804</v>
      </c>
    </row>
    <row r="21" spans="1:5">
      <c r="A21" t="s">
        <v>3011</v>
      </c>
      <c r="B21" t="s">
        <v>8206</v>
      </c>
      <c r="C21" t="s">
        <v>8207</v>
      </c>
      <c r="D21" t="s">
        <v>7652</v>
      </c>
      <c r="E21" t="s">
        <v>7864</v>
      </c>
    </row>
    <row r="22" spans="1:5">
      <c r="A22" t="s">
        <v>3012</v>
      </c>
      <c r="B22" t="s">
        <v>8208</v>
      </c>
      <c r="C22" t="s">
        <v>8209</v>
      </c>
      <c r="D22" t="s">
        <v>7668</v>
      </c>
      <c r="E22" t="s">
        <v>7771</v>
      </c>
    </row>
    <row r="23" spans="1:5">
      <c r="A23" t="s">
        <v>3013</v>
      </c>
      <c r="B23" t="s">
        <v>8210</v>
      </c>
      <c r="C23" t="s">
        <v>8211</v>
      </c>
      <c r="D23" t="s">
        <v>7671</v>
      </c>
      <c r="E23" t="s">
        <v>7772</v>
      </c>
    </row>
    <row r="24" spans="1:5">
      <c r="A24" t="s">
        <v>3014</v>
      </c>
      <c r="B24" t="s">
        <v>8212</v>
      </c>
      <c r="C24" t="s">
        <v>8213</v>
      </c>
      <c r="D24" t="s">
        <v>7648</v>
      </c>
      <c r="E24" t="s">
        <v>7773</v>
      </c>
    </row>
    <row r="25" spans="1:5">
      <c r="A25" t="s">
        <v>3015</v>
      </c>
      <c r="B25" t="s">
        <v>8214</v>
      </c>
      <c r="C25" t="s">
        <v>8215</v>
      </c>
      <c r="D25" t="s">
        <v>7673</v>
      </c>
      <c r="E25" t="s">
        <v>7774</v>
      </c>
    </row>
    <row r="26" spans="1:5">
      <c r="A26" t="s">
        <v>3016</v>
      </c>
      <c r="B26" t="s">
        <v>8216</v>
      </c>
      <c r="C26" t="s">
        <v>8217</v>
      </c>
      <c r="D26" t="s">
        <v>7652</v>
      </c>
      <c r="E26" t="s">
        <v>7804</v>
      </c>
    </row>
    <row r="27" spans="1:5">
      <c r="A27" t="s">
        <v>3017</v>
      </c>
      <c r="B27" t="s">
        <v>8218</v>
      </c>
      <c r="C27" t="s">
        <v>8219</v>
      </c>
      <c r="D27" t="s">
        <v>7668</v>
      </c>
      <c r="E27" t="s">
        <v>7771</v>
      </c>
    </row>
    <row r="28" spans="1:5">
      <c r="A28" t="s">
        <v>3018</v>
      </c>
      <c r="B28" t="s">
        <v>8220</v>
      </c>
      <c r="C28" t="s">
        <v>8221</v>
      </c>
      <c r="D28" t="s">
        <v>7671</v>
      </c>
      <c r="E28" t="s">
        <v>7772</v>
      </c>
    </row>
    <row r="29" spans="1:5">
      <c r="A29" t="s">
        <v>3019</v>
      </c>
      <c r="B29" t="s">
        <v>8222</v>
      </c>
      <c r="C29" t="s">
        <v>8223</v>
      </c>
      <c r="D29" t="s">
        <v>7648</v>
      </c>
      <c r="E29" t="s">
        <v>7773</v>
      </c>
    </row>
    <row r="30" spans="1:5">
      <c r="A30" t="s">
        <v>3020</v>
      </c>
      <c r="B30" t="s">
        <v>8224</v>
      </c>
      <c r="C30" t="s">
        <v>8225</v>
      </c>
      <c r="D30" t="s">
        <v>7673</v>
      </c>
      <c r="E30" t="s">
        <v>7774</v>
      </c>
    </row>
    <row r="31" spans="1:5">
      <c r="A31" t="s">
        <v>3021</v>
      </c>
      <c r="B31" t="s">
        <v>8226</v>
      </c>
      <c r="C31" t="s">
        <v>8227</v>
      </c>
      <c r="D31" t="s">
        <v>7652</v>
      </c>
      <c r="E31" t="s">
        <v>7804</v>
      </c>
    </row>
    <row r="32" spans="1:5">
      <c r="A32" t="s">
        <v>3022</v>
      </c>
      <c r="B32" t="s">
        <v>8228</v>
      </c>
      <c r="C32" t="s">
        <v>8229</v>
      </c>
      <c r="D32" t="s">
        <v>7668</v>
      </c>
      <c r="E32" t="s">
        <v>7771</v>
      </c>
    </row>
    <row r="33" spans="1:5">
      <c r="A33" t="s">
        <v>3023</v>
      </c>
      <c r="B33" t="s">
        <v>8230</v>
      </c>
      <c r="C33" t="s">
        <v>8231</v>
      </c>
      <c r="D33" t="s">
        <v>7671</v>
      </c>
      <c r="E33" t="s">
        <v>7772</v>
      </c>
    </row>
    <row r="34" spans="1:5">
      <c r="A34" t="s">
        <v>3024</v>
      </c>
      <c r="B34" t="s">
        <v>8232</v>
      </c>
      <c r="C34" t="s">
        <v>8233</v>
      </c>
      <c r="D34" t="s">
        <v>7648</v>
      </c>
      <c r="E34" t="s">
        <v>7773</v>
      </c>
    </row>
    <row r="35" spans="1:5">
      <c r="A35" t="s">
        <v>3025</v>
      </c>
      <c r="B35" t="s">
        <v>8234</v>
      </c>
      <c r="C35" t="s">
        <v>8235</v>
      </c>
      <c r="D35" t="s">
        <v>7673</v>
      </c>
      <c r="E35" t="s">
        <v>7774</v>
      </c>
    </row>
    <row r="36" spans="1:5">
      <c r="A36" t="s">
        <v>3026</v>
      </c>
      <c r="B36" t="s">
        <v>8236</v>
      </c>
      <c r="C36" t="s">
        <v>8237</v>
      </c>
      <c r="D36" t="s">
        <v>7668</v>
      </c>
      <c r="E36" t="s">
        <v>7771</v>
      </c>
    </row>
    <row r="37" spans="1:5">
      <c r="A37" t="s">
        <v>3027</v>
      </c>
      <c r="B37" t="s">
        <v>8238</v>
      </c>
      <c r="C37" t="s">
        <v>8239</v>
      </c>
      <c r="D37" t="s">
        <v>7671</v>
      </c>
      <c r="E37" t="s">
        <v>7772</v>
      </c>
    </row>
    <row r="38" spans="1:5">
      <c r="A38" t="s">
        <v>3028</v>
      </c>
      <c r="B38" t="s">
        <v>8240</v>
      </c>
      <c r="C38" t="s">
        <v>8241</v>
      </c>
      <c r="D38" t="s">
        <v>7648</v>
      </c>
      <c r="E38" t="s">
        <v>7773</v>
      </c>
    </row>
    <row r="39" spans="1:5">
      <c r="A39" t="s">
        <v>3029</v>
      </c>
      <c r="B39" t="s">
        <v>8242</v>
      </c>
      <c r="C39" t="s">
        <v>8243</v>
      </c>
      <c r="D39" t="s">
        <v>7673</v>
      </c>
      <c r="E39" t="s">
        <v>7774</v>
      </c>
    </row>
    <row r="40" spans="1:5">
      <c r="A40" t="s">
        <v>3030</v>
      </c>
      <c r="B40" t="s">
        <v>8244</v>
      </c>
      <c r="C40" t="s">
        <v>8245</v>
      </c>
      <c r="D40" t="s">
        <v>7668</v>
      </c>
      <c r="E40" t="s">
        <v>7771</v>
      </c>
    </row>
    <row r="41" spans="1:5">
      <c r="A41" t="s">
        <v>3031</v>
      </c>
      <c r="B41" t="s">
        <v>8246</v>
      </c>
      <c r="C41" t="s">
        <v>8247</v>
      </c>
      <c r="D41" t="s">
        <v>7671</v>
      </c>
      <c r="E41" t="s">
        <v>7772</v>
      </c>
    </row>
    <row r="42" spans="1:5">
      <c r="A42" t="s">
        <v>3032</v>
      </c>
      <c r="B42" t="s">
        <v>8248</v>
      </c>
      <c r="C42" t="s">
        <v>8249</v>
      </c>
      <c r="D42" t="s">
        <v>7648</v>
      </c>
      <c r="E42" t="s">
        <v>7773</v>
      </c>
    </row>
    <row r="43" spans="1:5">
      <c r="A43" t="s">
        <v>3033</v>
      </c>
      <c r="B43" t="s">
        <v>8250</v>
      </c>
      <c r="C43" t="s">
        <v>8251</v>
      </c>
      <c r="D43" t="s">
        <v>7673</v>
      </c>
      <c r="E43" t="s">
        <v>7774</v>
      </c>
    </row>
    <row r="44" spans="1:5">
      <c r="A44" t="s">
        <v>3034</v>
      </c>
      <c r="B44" t="s">
        <v>8252</v>
      </c>
      <c r="C44" t="s">
        <v>8253</v>
      </c>
      <c r="D44" t="s">
        <v>7668</v>
      </c>
      <c r="E44" t="s">
        <v>7771</v>
      </c>
    </row>
    <row r="45" spans="1:5">
      <c r="A45" t="s">
        <v>3035</v>
      </c>
      <c r="B45" t="s">
        <v>8254</v>
      </c>
      <c r="C45" t="s">
        <v>8255</v>
      </c>
      <c r="D45" t="s">
        <v>7671</v>
      </c>
      <c r="E45" t="s">
        <v>7772</v>
      </c>
    </row>
    <row r="46" spans="1:5">
      <c r="A46" t="s">
        <v>3036</v>
      </c>
      <c r="B46" t="s">
        <v>8256</v>
      </c>
      <c r="C46" t="s">
        <v>8257</v>
      </c>
      <c r="D46" t="s">
        <v>7648</v>
      </c>
      <c r="E46" t="s">
        <v>7773</v>
      </c>
    </row>
    <row r="47" spans="1:5">
      <c r="A47" t="s">
        <v>3037</v>
      </c>
      <c r="B47" t="s">
        <v>8258</v>
      </c>
      <c r="C47" t="s">
        <v>8259</v>
      </c>
      <c r="D47" t="s">
        <v>7673</v>
      </c>
      <c r="E47" t="s">
        <v>7774</v>
      </c>
    </row>
    <row r="48" spans="1:5">
      <c r="A48" t="s">
        <v>3038</v>
      </c>
      <c r="B48" t="s">
        <v>8260</v>
      </c>
      <c r="C48" t="s">
        <v>8261</v>
      </c>
      <c r="D48" t="s">
        <v>7668</v>
      </c>
      <c r="E48" t="s">
        <v>7771</v>
      </c>
    </row>
    <row r="49" spans="1:5">
      <c r="A49" t="s">
        <v>3039</v>
      </c>
      <c r="B49" t="s">
        <v>8262</v>
      </c>
      <c r="C49" t="s">
        <v>8263</v>
      </c>
      <c r="D49" t="s">
        <v>7671</v>
      </c>
      <c r="E49" t="s">
        <v>7772</v>
      </c>
    </row>
    <row r="50" spans="1:5">
      <c r="A50" t="s">
        <v>3040</v>
      </c>
      <c r="B50" t="s">
        <v>8264</v>
      </c>
      <c r="C50" t="s">
        <v>8265</v>
      </c>
      <c r="D50" t="s">
        <v>7648</v>
      </c>
      <c r="E50" t="s">
        <v>7773</v>
      </c>
    </row>
    <row r="51" spans="1:5">
      <c r="A51" t="s">
        <v>3041</v>
      </c>
      <c r="B51" t="s">
        <v>8266</v>
      </c>
      <c r="C51" t="s">
        <v>8267</v>
      </c>
      <c r="D51" t="s">
        <v>7673</v>
      </c>
      <c r="E51" t="s">
        <v>7774</v>
      </c>
    </row>
    <row r="52" spans="1:5">
      <c r="A52" t="s">
        <v>3042</v>
      </c>
      <c r="B52" t="s">
        <v>8268</v>
      </c>
      <c r="C52" t="s">
        <v>8269</v>
      </c>
      <c r="D52" t="s">
        <v>7652</v>
      </c>
      <c r="E52" t="s">
        <v>7804</v>
      </c>
    </row>
    <row r="53" spans="1:5">
      <c r="A53" t="s">
        <v>3043</v>
      </c>
      <c r="B53" t="s">
        <v>8270</v>
      </c>
      <c r="C53" t="s">
        <v>8271</v>
      </c>
      <c r="D53" t="s">
        <v>7668</v>
      </c>
      <c r="E53" t="s">
        <v>7771</v>
      </c>
    </row>
    <row r="54" spans="1:5">
      <c r="A54" t="s">
        <v>3044</v>
      </c>
      <c r="B54" t="s">
        <v>8272</v>
      </c>
      <c r="C54" t="s">
        <v>8273</v>
      </c>
      <c r="D54" t="s">
        <v>7671</v>
      </c>
      <c r="E54" t="s">
        <v>7772</v>
      </c>
    </row>
    <row r="55" spans="1:5">
      <c r="A55" t="s">
        <v>3045</v>
      </c>
      <c r="B55" t="s">
        <v>8274</v>
      </c>
      <c r="C55" t="s">
        <v>8275</v>
      </c>
      <c r="D55" t="s">
        <v>7648</v>
      </c>
      <c r="E55" t="s">
        <v>7773</v>
      </c>
    </row>
    <row r="56" spans="1:5">
      <c r="A56" t="s">
        <v>3046</v>
      </c>
      <c r="B56" t="s">
        <v>8276</v>
      </c>
      <c r="C56" t="s">
        <v>8277</v>
      </c>
      <c r="D56" t="s">
        <v>7673</v>
      </c>
      <c r="E56" t="s">
        <v>7774</v>
      </c>
    </row>
    <row r="57" spans="1:5">
      <c r="A57" t="s">
        <v>3047</v>
      </c>
      <c r="B57" t="s">
        <v>8278</v>
      </c>
      <c r="C57" t="s">
        <v>8279</v>
      </c>
      <c r="D57" t="s">
        <v>7652</v>
      </c>
      <c r="E57" t="s">
        <v>7804</v>
      </c>
    </row>
    <row r="58" spans="1:5">
      <c r="A58" t="s">
        <v>3048</v>
      </c>
      <c r="B58" t="s">
        <v>8280</v>
      </c>
      <c r="C58" t="s">
        <v>8281</v>
      </c>
      <c r="D58" t="s">
        <v>7668</v>
      </c>
      <c r="E58" t="s">
        <v>7771</v>
      </c>
    </row>
    <row r="59" spans="1:5">
      <c r="A59" t="s">
        <v>3049</v>
      </c>
      <c r="B59" t="s">
        <v>8282</v>
      </c>
      <c r="C59" t="s">
        <v>8283</v>
      </c>
      <c r="D59" t="s">
        <v>7671</v>
      </c>
      <c r="E59" t="s">
        <v>7772</v>
      </c>
    </row>
    <row r="60" spans="1:5">
      <c r="A60" t="s">
        <v>3050</v>
      </c>
      <c r="B60" t="s">
        <v>8284</v>
      </c>
      <c r="C60" t="s">
        <v>8285</v>
      </c>
      <c r="D60" t="s">
        <v>7648</v>
      </c>
      <c r="E60" t="s">
        <v>7773</v>
      </c>
    </row>
    <row r="61" spans="1:5">
      <c r="A61" t="s">
        <v>3051</v>
      </c>
      <c r="B61" t="s">
        <v>8286</v>
      </c>
      <c r="C61" t="s">
        <v>8287</v>
      </c>
      <c r="D61" t="s">
        <v>7673</v>
      </c>
      <c r="E61" t="s">
        <v>7774</v>
      </c>
    </row>
    <row r="62" spans="1:5">
      <c r="A62" t="s">
        <v>3052</v>
      </c>
      <c r="B62" t="s">
        <v>8288</v>
      </c>
      <c r="C62" t="s">
        <v>8289</v>
      </c>
      <c r="D62" t="s">
        <v>7652</v>
      </c>
      <c r="E62" t="s">
        <v>7804</v>
      </c>
    </row>
    <row r="63" spans="1:5">
      <c r="A63" t="s">
        <v>3053</v>
      </c>
      <c r="B63" t="s">
        <v>8290</v>
      </c>
      <c r="C63" t="s">
        <v>8291</v>
      </c>
      <c r="D63" t="s">
        <v>7776</v>
      </c>
      <c r="E63" t="s">
        <v>7640</v>
      </c>
    </row>
    <row r="64" spans="1:5">
      <c r="A64" t="s">
        <v>3054</v>
      </c>
      <c r="B64" t="s">
        <v>8292</v>
      </c>
      <c r="C64" t="s">
        <v>8293</v>
      </c>
      <c r="D64" t="s">
        <v>7779</v>
      </c>
      <c r="E64" t="s">
        <v>7780</v>
      </c>
    </row>
    <row r="65" spans="1:5">
      <c r="A65" t="s">
        <v>3055</v>
      </c>
      <c r="B65" t="s">
        <v>8294</v>
      </c>
      <c r="C65" t="s">
        <v>8295</v>
      </c>
      <c r="D65" t="s">
        <v>7781</v>
      </c>
      <c r="E65" t="s">
        <v>7782</v>
      </c>
    </row>
    <row r="66" spans="1:5">
      <c r="A66" t="s">
        <v>3056</v>
      </c>
      <c r="B66" t="s">
        <v>8296</v>
      </c>
      <c r="C66" t="s">
        <v>8297</v>
      </c>
      <c r="D66" t="s">
        <v>7783</v>
      </c>
      <c r="E66" t="s">
        <v>7632</v>
      </c>
    </row>
    <row r="67" spans="1:5">
      <c r="A67" t="s">
        <v>3057</v>
      </c>
      <c r="B67" t="s">
        <v>8298</v>
      </c>
      <c r="C67" t="s">
        <v>8299</v>
      </c>
      <c r="D67" t="s">
        <v>7784</v>
      </c>
      <c r="E67" t="s">
        <v>7633</v>
      </c>
    </row>
    <row r="68" spans="1:5">
      <c r="A68" t="s">
        <v>3058</v>
      </c>
      <c r="B68" t="s">
        <v>8300</v>
      </c>
      <c r="D68" t="s">
        <v>7859</v>
      </c>
      <c r="E68" t="s">
        <v>7638</v>
      </c>
    </row>
    <row r="69" spans="1:5">
      <c r="A69" t="s">
        <v>3059</v>
      </c>
      <c r="B69" t="s">
        <v>8301</v>
      </c>
      <c r="D69" t="s">
        <v>7786</v>
      </c>
      <c r="E69" t="s">
        <v>7634</v>
      </c>
    </row>
    <row r="70" spans="1:5">
      <c r="A70" t="s">
        <v>3060</v>
      </c>
      <c r="B70" t="s">
        <v>8302</v>
      </c>
      <c r="D70" t="s">
        <v>7789</v>
      </c>
      <c r="E70" t="s">
        <v>7637</v>
      </c>
    </row>
    <row r="71" spans="1:5">
      <c r="A71" t="s">
        <v>3061</v>
      </c>
      <c r="B71" t="s">
        <v>8303</v>
      </c>
      <c r="D71" t="s">
        <v>7790</v>
      </c>
      <c r="E71" t="s">
        <v>7635</v>
      </c>
    </row>
    <row r="72" spans="1:5">
      <c r="A72" t="s">
        <v>3062</v>
      </c>
      <c r="B72" t="s">
        <v>8304</v>
      </c>
      <c r="D72" t="s">
        <v>7791</v>
      </c>
      <c r="E72" t="s">
        <v>7636</v>
      </c>
    </row>
    <row r="73" spans="1:5">
      <c r="A73" t="s">
        <v>3063</v>
      </c>
      <c r="B73" t="s">
        <v>8305</v>
      </c>
      <c r="D73" t="s">
        <v>7792</v>
      </c>
      <c r="E73" t="s">
        <v>7639</v>
      </c>
    </row>
    <row r="74" spans="1:5">
      <c r="A74" t="s">
        <v>3064</v>
      </c>
      <c r="B74" t="s">
        <v>8306</v>
      </c>
      <c r="D74" t="s">
        <v>7859</v>
      </c>
      <c r="E74" t="s">
        <v>7638</v>
      </c>
    </row>
    <row r="75" spans="1:5">
      <c r="A75" t="s">
        <v>3065</v>
      </c>
      <c r="B75" t="s">
        <v>8307</v>
      </c>
      <c r="D75" t="s">
        <v>7786</v>
      </c>
      <c r="E75" t="s">
        <v>7634</v>
      </c>
    </row>
    <row r="76" spans="1:5">
      <c r="A76" t="s">
        <v>3066</v>
      </c>
      <c r="B76" t="s">
        <v>8308</v>
      </c>
      <c r="D76" t="s">
        <v>7789</v>
      </c>
      <c r="E76" t="s">
        <v>7637</v>
      </c>
    </row>
    <row r="77" spans="1:5">
      <c r="A77" t="s">
        <v>3067</v>
      </c>
      <c r="B77" t="s">
        <v>8309</v>
      </c>
      <c r="D77" t="s">
        <v>7790</v>
      </c>
      <c r="E77" t="s">
        <v>7635</v>
      </c>
    </row>
    <row r="78" spans="1:5">
      <c r="A78" t="s">
        <v>3068</v>
      </c>
      <c r="B78" t="s">
        <v>8310</v>
      </c>
      <c r="D78" t="s">
        <v>7791</v>
      </c>
      <c r="E78" t="s">
        <v>7636</v>
      </c>
    </row>
    <row r="79" spans="1:5">
      <c r="A79" t="s">
        <v>3069</v>
      </c>
      <c r="B79" t="s">
        <v>8311</v>
      </c>
      <c r="D79" t="s">
        <v>7792</v>
      </c>
      <c r="E79" t="s">
        <v>7639</v>
      </c>
    </row>
    <row r="80" spans="1:5">
      <c r="A80" t="s">
        <v>3070</v>
      </c>
      <c r="B80" t="s">
        <v>8312</v>
      </c>
      <c r="C80" t="s">
        <v>8313</v>
      </c>
      <c r="D80" t="s">
        <v>7687</v>
      </c>
      <c r="E80" t="s">
        <v>7768</v>
      </c>
    </row>
    <row r="81" spans="1:5">
      <c r="A81" t="s">
        <v>3071</v>
      </c>
      <c r="B81" t="s">
        <v>8314</v>
      </c>
      <c r="C81" t="s">
        <v>8315</v>
      </c>
      <c r="D81" t="s">
        <v>7668</v>
      </c>
      <c r="E81" t="s">
        <v>7771</v>
      </c>
    </row>
    <row r="82" spans="1:5">
      <c r="A82" t="s">
        <v>3072</v>
      </c>
      <c r="B82" t="s">
        <v>8316</v>
      </c>
      <c r="C82" t="s">
        <v>8317</v>
      </c>
      <c r="D82" t="s">
        <v>7671</v>
      </c>
      <c r="E82" t="s">
        <v>7772</v>
      </c>
    </row>
    <row r="83" spans="1:5">
      <c r="A83" t="s">
        <v>3073</v>
      </c>
      <c r="B83" t="s">
        <v>8318</v>
      </c>
      <c r="C83" t="s">
        <v>8319</v>
      </c>
      <c r="D83" t="s">
        <v>7648</v>
      </c>
      <c r="E83" t="s">
        <v>7773</v>
      </c>
    </row>
    <row r="84" spans="1:5">
      <c r="A84" t="s">
        <v>3074</v>
      </c>
      <c r="B84" t="s">
        <v>8320</v>
      </c>
      <c r="C84" t="s">
        <v>8321</v>
      </c>
      <c r="D84" t="s">
        <v>7673</v>
      </c>
      <c r="E84" t="s">
        <v>7774</v>
      </c>
    </row>
    <row r="85" spans="1:5">
      <c r="A85" t="s">
        <v>3075</v>
      </c>
      <c r="B85" t="s">
        <v>8322</v>
      </c>
      <c r="C85" t="s">
        <v>8323</v>
      </c>
      <c r="D85" t="s">
        <v>7859</v>
      </c>
      <c r="E85" t="s">
        <v>7638</v>
      </c>
    </row>
    <row r="86" spans="1:5">
      <c r="A86" t="s">
        <v>3076</v>
      </c>
      <c r="B86" t="s">
        <v>8324</v>
      </c>
      <c r="C86" t="s">
        <v>8325</v>
      </c>
      <c r="D86" t="s">
        <v>7786</v>
      </c>
      <c r="E86" t="s">
        <v>7634</v>
      </c>
    </row>
    <row r="87" spans="1:5">
      <c r="A87" t="s">
        <v>3077</v>
      </c>
      <c r="B87" t="s">
        <v>8326</v>
      </c>
      <c r="C87" t="s">
        <v>8327</v>
      </c>
      <c r="D87" t="s">
        <v>7789</v>
      </c>
      <c r="E87" t="s">
        <v>7637</v>
      </c>
    </row>
    <row r="88" spans="1:5">
      <c r="A88" t="s">
        <v>3078</v>
      </c>
      <c r="B88" t="s">
        <v>8328</v>
      </c>
      <c r="C88" t="s">
        <v>8329</v>
      </c>
      <c r="D88" t="s">
        <v>7790</v>
      </c>
      <c r="E88" t="s">
        <v>7635</v>
      </c>
    </row>
    <row r="89" spans="1:5">
      <c r="A89" t="s">
        <v>3079</v>
      </c>
      <c r="B89" t="s">
        <v>8330</v>
      </c>
      <c r="C89" t="s">
        <v>8331</v>
      </c>
      <c r="D89" t="s">
        <v>7791</v>
      </c>
      <c r="E89" t="s">
        <v>7636</v>
      </c>
    </row>
    <row r="90" spans="1:5">
      <c r="A90" t="s">
        <v>3080</v>
      </c>
      <c r="B90" t="s">
        <v>8332</v>
      </c>
      <c r="C90" t="s">
        <v>8333</v>
      </c>
      <c r="D90" t="s">
        <v>7859</v>
      </c>
      <c r="E90" t="s">
        <v>7638</v>
      </c>
    </row>
    <row r="91" spans="1:5">
      <c r="A91" t="s">
        <v>3081</v>
      </c>
      <c r="B91" t="s">
        <v>8334</v>
      </c>
      <c r="C91" t="s">
        <v>8335</v>
      </c>
      <c r="D91" t="s">
        <v>7786</v>
      </c>
      <c r="E91" t="s">
        <v>7634</v>
      </c>
    </row>
    <row r="92" spans="1:5">
      <c r="A92" t="s">
        <v>3082</v>
      </c>
      <c r="B92" t="s">
        <v>8336</v>
      </c>
      <c r="C92" t="s">
        <v>8337</v>
      </c>
      <c r="D92" t="s">
        <v>7789</v>
      </c>
      <c r="E92" t="s">
        <v>7637</v>
      </c>
    </row>
    <row r="93" spans="1:5">
      <c r="A93" t="s">
        <v>3083</v>
      </c>
      <c r="B93" t="s">
        <v>8338</v>
      </c>
      <c r="C93" t="s">
        <v>8339</v>
      </c>
      <c r="D93" t="s">
        <v>7790</v>
      </c>
      <c r="E93" t="s">
        <v>7635</v>
      </c>
    </row>
    <row r="94" spans="1:5">
      <c r="A94" t="s">
        <v>3084</v>
      </c>
      <c r="B94" t="s">
        <v>8340</v>
      </c>
      <c r="C94" t="s">
        <v>8341</v>
      </c>
      <c r="D94" t="s">
        <v>7791</v>
      </c>
      <c r="E94" t="s">
        <v>7636</v>
      </c>
    </row>
    <row r="95" spans="1:5">
      <c r="A95" t="s">
        <v>3085</v>
      </c>
      <c r="B95" t="s">
        <v>8342</v>
      </c>
      <c r="C95" t="s">
        <v>8343</v>
      </c>
      <c r="D95" t="s">
        <v>7789</v>
      </c>
      <c r="E95" t="s">
        <v>7637</v>
      </c>
    </row>
    <row r="96" spans="1:5">
      <c r="A96" t="s">
        <v>3086</v>
      </c>
      <c r="B96" t="s">
        <v>8344</v>
      </c>
      <c r="C96" t="s">
        <v>8345</v>
      </c>
      <c r="D96" t="s">
        <v>7790</v>
      </c>
      <c r="E96" t="s">
        <v>7635</v>
      </c>
    </row>
    <row r="97" spans="1:5">
      <c r="A97" t="s">
        <v>3087</v>
      </c>
      <c r="B97" t="s">
        <v>8346</v>
      </c>
      <c r="C97" t="s">
        <v>8347</v>
      </c>
      <c r="D97" t="s">
        <v>7791</v>
      </c>
      <c r="E97" t="s">
        <v>7636</v>
      </c>
    </row>
    <row r="98" spans="1:5">
      <c r="A98" t="s">
        <v>3088</v>
      </c>
      <c r="B98" t="s">
        <v>8348</v>
      </c>
      <c r="C98" t="s">
        <v>8349</v>
      </c>
      <c r="D98" t="s">
        <v>7792</v>
      </c>
      <c r="E98" t="s">
        <v>7639</v>
      </c>
    </row>
    <row r="99" spans="1:5">
      <c r="A99" t="s">
        <v>3089</v>
      </c>
      <c r="B99" t="s">
        <v>8350</v>
      </c>
      <c r="C99" t="s">
        <v>8351</v>
      </c>
      <c r="D99" t="s">
        <v>7776</v>
      </c>
      <c r="E99" t="s">
        <v>7640</v>
      </c>
    </row>
    <row r="100" spans="1:5">
      <c r="A100" t="s">
        <v>3090</v>
      </c>
      <c r="B100" t="s">
        <v>8352</v>
      </c>
      <c r="C100" t="s">
        <v>8353</v>
      </c>
      <c r="D100" t="s">
        <v>7779</v>
      </c>
      <c r="E100" t="s">
        <v>7780</v>
      </c>
    </row>
    <row r="101" spans="1:5">
      <c r="A101" t="s">
        <v>3091</v>
      </c>
      <c r="B101" t="s">
        <v>8354</v>
      </c>
      <c r="D101" t="s">
        <v>7776</v>
      </c>
      <c r="E101" t="s">
        <v>7640</v>
      </c>
    </row>
    <row r="102" spans="1:5">
      <c r="A102" t="s">
        <v>3092</v>
      </c>
      <c r="B102" t="s">
        <v>8355</v>
      </c>
      <c r="D102" t="s">
        <v>7779</v>
      </c>
      <c r="E102" t="s">
        <v>7780</v>
      </c>
    </row>
    <row r="103" spans="1:5">
      <c r="A103" t="s">
        <v>3093</v>
      </c>
      <c r="B103" t="s">
        <v>8356</v>
      </c>
      <c r="D103" t="s">
        <v>7781</v>
      </c>
      <c r="E103" t="s">
        <v>7782</v>
      </c>
    </row>
    <row r="104" spans="1:5">
      <c r="A104" t="s">
        <v>3094</v>
      </c>
      <c r="B104" t="s">
        <v>8357</v>
      </c>
      <c r="D104" t="s">
        <v>7783</v>
      </c>
      <c r="E104" t="s">
        <v>7632</v>
      </c>
    </row>
    <row r="105" spans="1:5">
      <c r="A105" t="s">
        <v>3095</v>
      </c>
      <c r="B105" t="s">
        <v>8358</v>
      </c>
      <c r="D105" t="s">
        <v>7784</v>
      </c>
      <c r="E105" t="s">
        <v>7633</v>
      </c>
    </row>
    <row r="106" spans="1:5">
      <c r="A106" t="s">
        <v>3096</v>
      </c>
      <c r="B106" t="s">
        <v>8359</v>
      </c>
      <c r="C106" t="s">
        <v>8360</v>
      </c>
      <c r="D106" t="s">
        <v>7786</v>
      </c>
      <c r="E106" t="s">
        <v>7634</v>
      </c>
    </row>
    <row r="107" spans="1:5">
      <c r="A107" t="s">
        <v>3097</v>
      </c>
      <c r="B107" t="s">
        <v>8361</v>
      </c>
      <c r="C107" t="s">
        <v>8362</v>
      </c>
      <c r="D107" t="s">
        <v>7789</v>
      </c>
      <c r="E107" t="s">
        <v>7637</v>
      </c>
    </row>
    <row r="108" spans="1:5">
      <c r="A108" t="s">
        <v>3098</v>
      </c>
      <c r="B108" t="s">
        <v>8363</v>
      </c>
      <c r="C108" t="s">
        <v>8364</v>
      </c>
      <c r="D108" t="s">
        <v>7790</v>
      </c>
      <c r="E108" t="s">
        <v>7635</v>
      </c>
    </row>
    <row r="109" spans="1:5">
      <c r="A109" t="s">
        <v>3099</v>
      </c>
      <c r="B109" t="s">
        <v>8365</v>
      </c>
      <c r="C109" t="s">
        <v>8366</v>
      </c>
      <c r="D109" t="s">
        <v>7791</v>
      </c>
      <c r="E109" t="s">
        <v>7636</v>
      </c>
    </row>
    <row r="110" spans="1:5">
      <c r="A110" t="s">
        <v>3100</v>
      </c>
      <c r="B110" t="s">
        <v>8367</v>
      </c>
      <c r="C110" t="s">
        <v>8368</v>
      </c>
      <c r="D110" t="s">
        <v>7792</v>
      </c>
      <c r="E110" t="s">
        <v>7639</v>
      </c>
    </row>
    <row r="111" spans="1:5">
      <c r="A111" t="s">
        <v>3101</v>
      </c>
      <c r="B111" t="s">
        <v>8369</v>
      </c>
      <c r="C111" t="s">
        <v>8370</v>
      </c>
      <c r="D111" t="s">
        <v>7776</v>
      </c>
      <c r="E111" t="s">
        <v>7640</v>
      </c>
    </row>
    <row r="112" spans="1:5">
      <c r="A112" t="s">
        <v>3102</v>
      </c>
      <c r="B112" t="s">
        <v>8371</v>
      </c>
      <c r="C112" t="s">
        <v>8372</v>
      </c>
      <c r="D112" t="s">
        <v>7786</v>
      </c>
      <c r="E112" t="s">
        <v>7634</v>
      </c>
    </row>
    <row r="113" spans="1:5">
      <c r="A113" t="s">
        <v>3103</v>
      </c>
      <c r="B113" t="s">
        <v>8373</v>
      </c>
      <c r="C113" t="s">
        <v>8374</v>
      </c>
      <c r="D113" t="s">
        <v>7789</v>
      </c>
      <c r="E113" t="s">
        <v>7637</v>
      </c>
    </row>
    <row r="114" spans="1:5">
      <c r="A114" t="s">
        <v>3104</v>
      </c>
      <c r="B114" t="s">
        <v>8375</v>
      </c>
      <c r="C114" t="s">
        <v>8376</v>
      </c>
      <c r="D114" t="s">
        <v>7790</v>
      </c>
      <c r="E114" t="s">
        <v>7635</v>
      </c>
    </row>
    <row r="115" spans="1:5">
      <c r="A115" t="s">
        <v>3105</v>
      </c>
      <c r="B115" t="s">
        <v>8377</v>
      </c>
      <c r="C115" t="s">
        <v>8378</v>
      </c>
      <c r="D115" t="s">
        <v>7791</v>
      </c>
      <c r="E115" t="s">
        <v>7636</v>
      </c>
    </row>
    <row r="116" spans="1:5">
      <c r="A116" t="s">
        <v>3106</v>
      </c>
      <c r="B116" t="s">
        <v>8379</v>
      </c>
      <c r="C116" t="s">
        <v>8380</v>
      </c>
      <c r="D116" t="s">
        <v>7792</v>
      </c>
      <c r="E116" t="s">
        <v>7639</v>
      </c>
    </row>
    <row r="117" spans="1:5">
      <c r="A117" t="s">
        <v>3107</v>
      </c>
      <c r="B117" t="s">
        <v>8381</v>
      </c>
      <c r="C117" t="s">
        <v>8382</v>
      </c>
      <c r="D117" t="s">
        <v>7776</v>
      </c>
      <c r="E117" t="s">
        <v>7640</v>
      </c>
    </row>
    <row r="118" spans="1:5">
      <c r="A118" t="s">
        <v>3108</v>
      </c>
      <c r="B118" t="s">
        <v>8383</v>
      </c>
      <c r="C118" t="s">
        <v>8384</v>
      </c>
      <c r="D118" t="s">
        <v>7786</v>
      </c>
      <c r="E118" t="s">
        <v>7634</v>
      </c>
    </row>
    <row r="119" spans="1:5">
      <c r="A119" t="s">
        <v>3109</v>
      </c>
      <c r="B119" t="s">
        <v>8385</v>
      </c>
      <c r="C119" t="s">
        <v>8386</v>
      </c>
      <c r="D119" t="s">
        <v>7789</v>
      </c>
      <c r="E119" t="s">
        <v>7637</v>
      </c>
    </row>
    <row r="120" spans="1:5">
      <c r="A120" t="s">
        <v>3110</v>
      </c>
      <c r="B120" t="s">
        <v>8387</v>
      </c>
      <c r="C120" t="s">
        <v>8388</v>
      </c>
      <c r="D120" t="s">
        <v>7790</v>
      </c>
      <c r="E120" t="s">
        <v>7635</v>
      </c>
    </row>
    <row r="121" spans="1:5">
      <c r="A121" t="s">
        <v>3111</v>
      </c>
      <c r="B121" t="s">
        <v>8389</v>
      </c>
      <c r="C121" t="s">
        <v>8390</v>
      </c>
      <c r="D121" t="s">
        <v>7791</v>
      </c>
      <c r="E121" t="s">
        <v>7636</v>
      </c>
    </row>
    <row r="122" spans="1:5">
      <c r="A122" t="s">
        <v>3112</v>
      </c>
      <c r="B122" t="s">
        <v>8391</v>
      </c>
      <c r="C122" t="s">
        <v>8392</v>
      </c>
      <c r="D122" t="s">
        <v>7792</v>
      </c>
      <c r="E122" t="s">
        <v>7639</v>
      </c>
    </row>
    <row r="123" spans="1:5">
      <c r="A123" t="s">
        <v>3113</v>
      </c>
      <c r="B123" t="s">
        <v>8393</v>
      </c>
      <c r="C123" t="s">
        <v>8394</v>
      </c>
      <c r="D123" t="s">
        <v>7776</v>
      </c>
      <c r="E123" t="s">
        <v>7640</v>
      </c>
    </row>
    <row r="124" spans="1:5">
      <c r="A124" t="s">
        <v>3114</v>
      </c>
      <c r="B124" t="s">
        <v>8395</v>
      </c>
      <c r="C124" t="s">
        <v>8396</v>
      </c>
      <c r="D124" t="s">
        <v>7779</v>
      </c>
      <c r="E124" t="s">
        <v>7780</v>
      </c>
    </row>
    <row r="125" spans="1:5">
      <c r="A125" t="s">
        <v>3115</v>
      </c>
      <c r="B125" t="s">
        <v>8397</v>
      </c>
      <c r="C125" t="s">
        <v>8398</v>
      </c>
      <c r="D125" t="s">
        <v>7781</v>
      </c>
      <c r="E125" t="s">
        <v>7782</v>
      </c>
    </row>
    <row r="126" spans="1:5">
      <c r="A126" t="s">
        <v>3116</v>
      </c>
      <c r="B126" t="s">
        <v>8399</v>
      </c>
      <c r="C126" t="s">
        <v>8400</v>
      </c>
      <c r="D126" t="s">
        <v>7783</v>
      </c>
      <c r="E126" t="s">
        <v>7632</v>
      </c>
    </row>
    <row r="127" spans="1:5">
      <c r="A127" t="s">
        <v>3117</v>
      </c>
      <c r="B127" t="s">
        <v>8401</v>
      </c>
      <c r="C127" t="s">
        <v>8402</v>
      </c>
      <c r="D127" t="s">
        <v>7784</v>
      </c>
      <c r="E127" t="s">
        <v>7633</v>
      </c>
    </row>
    <row r="128" spans="1:5">
      <c r="A128" t="s">
        <v>3118</v>
      </c>
      <c r="B128" t="s">
        <v>8403</v>
      </c>
      <c r="C128" t="s">
        <v>8404</v>
      </c>
      <c r="D128" t="s">
        <v>7786</v>
      </c>
      <c r="E128" t="s">
        <v>7634</v>
      </c>
    </row>
    <row r="129" spans="1:5">
      <c r="A129" t="s">
        <v>3119</v>
      </c>
      <c r="B129" t="s">
        <v>8405</v>
      </c>
      <c r="C129" t="s">
        <v>8406</v>
      </c>
      <c r="D129" t="s">
        <v>7789</v>
      </c>
      <c r="E129" t="s">
        <v>7637</v>
      </c>
    </row>
    <row r="130" spans="1:5">
      <c r="A130" t="s">
        <v>3120</v>
      </c>
      <c r="B130" t="s">
        <v>8407</v>
      </c>
      <c r="C130" t="s">
        <v>8408</v>
      </c>
      <c r="D130" t="s">
        <v>7790</v>
      </c>
      <c r="E130" t="s">
        <v>7635</v>
      </c>
    </row>
    <row r="131" spans="1:5">
      <c r="A131" t="s">
        <v>3121</v>
      </c>
      <c r="B131" t="s">
        <v>8409</v>
      </c>
      <c r="C131" t="s">
        <v>8410</v>
      </c>
      <c r="D131" t="s">
        <v>7791</v>
      </c>
      <c r="E131" t="s">
        <v>7636</v>
      </c>
    </row>
    <row r="132" spans="1:5">
      <c r="A132" t="s">
        <v>3122</v>
      </c>
      <c r="B132" t="s">
        <v>8411</v>
      </c>
      <c r="C132" t="s">
        <v>8412</v>
      </c>
      <c r="D132" t="s">
        <v>7792</v>
      </c>
      <c r="E132" t="s">
        <v>7639</v>
      </c>
    </row>
    <row r="133" spans="1:5">
      <c r="A133" t="s">
        <v>3123</v>
      </c>
      <c r="B133" t="s">
        <v>8413</v>
      </c>
      <c r="C133" t="s">
        <v>8414</v>
      </c>
      <c r="D133" t="s">
        <v>7776</v>
      </c>
      <c r="E133" t="s">
        <v>7640</v>
      </c>
    </row>
    <row r="134" spans="1:5">
      <c r="A134" t="s">
        <v>3124</v>
      </c>
      <c r="B134" t="s">
        <v>8415</v>
      </c>
      <c r="C134" t="s">
        <v>8416</v>
      </c>
      <c r="D134" t="s">
        <v>7859</v>
      </c>
      <c r="E134" t="s">
        <v>7638</v>
      </c>
    </row>
    <row r="135" spans="1:5">
      <c r="A135" t="s">
        <v>3125</v>
      </c>
      <c r="B135" t="s">
        <v>8417</v>
      </c>
      <c r="C135" t="s">
        <v>8418</v>
      </c>
      <c r="D135" t="s">
        <v>7786</v>
      </c>
      <c r="E135" t="s">
        <v>7634</v>
      </c>
    </row>
    <row r="136" spans="1:5">
      <c r="A136" t="s">
        <v>3126</v>
      </c>
      <c r="B136" t="s">
        <v>8419</v>
      </c>
      <c r="C136" t="s">
        <v>8420</v>
      </c>
      <c r="D136" t="s">
        <v>7789</v>
      </c>
      <c r="E136" t="s">
        <v>7637</v>
      </c>
    </row>
    <row r="137" spans="1:5">
      <c r="A137" t="s">
        <v>3127</v>
      </c>
      <c r="B137" t="s">
        <v>8421</v>
      </c>
      <c r="C137" t="s">
        <v>8422</v>
      </c>
      <c r="D137" t="s">
        <v>7790</v>
      </c>
      <c r="E137" t="s">
        <v>7635</v>
      </c>
    </row>
    <row r="138" spans="1:5">
      <c r="A138" t="s">
        <v>3128</v>
      </c>
      <c r="B138" t="s">
        <v>8423</v>
      </c>
      <c r="C138" t="s">
        <v>8424</v>
      </c>
      <c r="D138" t="s">
        <v>7791</v>
      </c>
      <c r="E138" t="s">
        <v>7636</v>
      </c>
    </row>
    <row r="139" spans="1:5">
      <c r="A139" t="s">
        <v>3129</v>
      </c>
      <c r="B139" t="s">
        <v>8425</v>
      </c>
      <c r="C139" t="s">
        <v>8426</v>
      </c>
      <c r="D139" t="s">
        <v>7792</v>
      </c>
      <c r="E139" t="s">
        <v>7639</v>
      </c>
    </row>
    <row r="140" spans="1:5">
      <c r="A140" t="s">
        <v>3130</v>
      </c>
      <c r="B140" t="s">
        <v>8427</v>
      </c>
      <c r="C140" t="s">
        <v>8428</v>
      </c>
      <c r="D140" t="s">
        <v>7779</v>
      </c>
      <c r="E140" t="s">
        <v>7780</v>
      </c>
    </row>
    <row r="141" spans="1:5">
      <c r="A141" t="s">
        <v>3131</v>
      </c>
      <c r="B141" t="s">
        <v>8429</v>
      </c>
      <c r="C141" t="s">
        <v>8430</v>
      </c>
      <c r="D141" t="s">
        <v>7781</v>
      </c>
      <c r="E141" t="s">
        <v>7782</v>
      </c>
    </row>
    <row r="142" spans="1:5">
      <c r="A142" t="s">
        <v>3132</v>
      </c>
      <c r="B142" t="s">
        <v>8431</v>
      </c>
      <c r="C142" t="s">
        <v>8432</v>
      </c>
      <c r="D142" t="s">
        <v>7783</v>
      </c>
      <c r="E142" t="s">
        <v>7632</v>
      </c>
    </row>
    <row r="143" spans="1:5">
      <c r="A143" t="s">
        <v>3133</v>
      </c>
      <c r="B143" t="s">
        <v>8433</v>
      </c>
      <c r="C143" t="s">
        <v>8434</v>
      </c>
      <c r="D143" t="s">
        <v>7784</v>
      </c>
      <c r="E143" t="s">
        <v>7633</v>
      </c>
    </row>
    <row r="144" spans="1:5">
      <c r="A144" t="s">
        <v>3134</v>
      </c>
      <c r="B144" t="s">
        <v>8435</v>
      </c>
      <c r="C144" t="s">
        <v>8436</v>
      </c>
      <c r="D144" t="s">
        <v>8437</v>
      </c>
      <c r="E144" t="s">
        <v>8438</v>
      </c>
    </row>
    <row r="145" spans="1:5">
      <c r="A145" t="s">
        <v>3135</v>
      </c>
      <c r="B145" t="s">
        <v>8439</v>
      </c>
      <c r="C145" t="s">
        <v>8440</v>
      </c>
      <c r="D145" t="s">
        <v>7786</v>
      </c>
      <c r="E145" t="s">
        <v>7634</v>
      </c>
    </row>
    <row r="146" spans="1:5">
      <c r="A146" t="s">
        <v>3136</v>
      </c>
      <c r="B146" t="s">
        <v>8441</v>
      </c>
      <c r="C146" t="s">
        <v>8442</v>
      </c>
      <c r="D146" t="s">
        <v>7789</v>
      </c>
      <c r="E146" t="s">
        <v>7637</v>
      </c>
    </row>
    <row r="147" spans="1:5">
      <c r="A147" t="s">
        <v>3137</v>
      </c>
      <c r="B147" t="s">
        <v>8443</v>
      </c>
      <c r="C147" t="s">
        <v>8444</v>
      </c>
      <c r="D147" t="s">
        <v>7790</v>
      </c>
      <c r="E147" t="s">
        <v>7635</v>
      </c>
    </row>
    <row r="148" spans="1:5">
      <c r="A148" t="s">
        <v>3138</v>
      </c>
      <c r="B148" t="s">
        <v>8445</v>
      </c>
      <c r="C148" t="s">
        <v>8446</v>
      </c>
      <c r="D148" t="s">
        <v>7791</v>
      </c>
      <c r="E148" t="s">
        <v>7636</v>
      </c>
    </row>
    <row r="149" spans="1:5">
      <c r="A149" t="s">
        <v>3139</v>
      </c>
      <c r="B149" t="s">
        <v>8447</v>
      </c>
      <c r="C149" t="s">
        <v>8448</v>
      </c>
      <c r="D149" t="s">
        <v>7792</v>
      </c>
      <c r="E149" t="s">
        <v>7639</v>
      </c>
    </row>
    <row r="150" spans="1:5">
      <c r="A150" t="s">
        <v>3140</v>
      </c>
      <c r="B150" t="s">
        <v>8449</v>
      </c>
      <c r="C150" t="s">
        <v>8450</v>
      </c>
      <c r="D150" t="s">
        <v>7776</v>
      </c>
      <c r="E150" t="s">
        <v>7640</v>
      </c>
    </row>
    <row r="151" spans="1:5">
      <c r="A151" t="s">
        <v>3141</v>
      </c>
      <c r="B151" t="s">
        <v>8451</v>
      </c>
      <c r="C151" t="s">
        <v>8452</v>
      </c>
      <c r="D151" t="s">
        <v>7779</v>
      </c>
      <c r="E151" t="s">
        <v>7780</v>
      </c>
    </row>
    <row r="152" spans="1:5">
      <c r="A152" t="s">
        <v>3142</v>
      </c>
      <c r="B152" t="s">
        <v>8453</v>
      </c>
      <c r="C152" t="s">
        <v>8454</v>
      </c>
      <c r="D152" t="s">
        <v>7786</v>
      </c>
      <c r="E152" t="s">
        <v>7634</v>
      </c>
    </row>
    <row r="153" spans="1:5">
      <c r="A153" t="s">
        <v>3143</v>
      </c>
      <c r="B153" t="s">
        <v>8455</v>
      </c>
      <c r="C153" t="s">
        <v>8456</v>
      </c>
      <c r="D153" t="s">
        <v>7789</v>
      </c>
      <c r="E153" t="s">
        <v>7637</v>
      </c>
    </row>
    <row r="154" spans="1:5">
      <c r="A154" t="s">
        <v>3144</v>
      </c>
      <c r="B154" t="s">
        <v>8457</v>
      </c>
      <c r="C154" t="s">
        <v>8458</v>
      </c>
      <c r="D154" t="s">
        <v>7790</v>
      </c>
      <c r="E154" t="s">
        <v>7635</v>
      </c>
    </row>
    <row r="155" spans="1:5">
      <c r="A155" t="s">
        <v>3145</v>
      </c>
      <c r="B155" t="s">
        <v>8459</v>
      </c>
      <c r="C155" t="s">
        <v>8460</v>
      </c>
      <c r="D155" t="s">
        <v>7791</v>
      </c>
      <c r="E155" t="s">
        <v>7636</v>
      </c>
    </row>
    <row r="156" spans="1:5">
      <c r="A156" t="s">
        <v>3146</v>
      </c>
      <c r="B156" t="s">
        <v>8461</v>
      </c>
      <c r="C156" t="s">
        <v>8462</v>
      </c>
      <c r="D156" t="s">
        <v>7792</v>
      </c>
      <c r="E156" t="s">
        <v>7639</v>
      </c>
    </row>
    <row r="157" spans="1:5">
      <c r="A157" t="s">
        <v>3147</v>
      </c>
      <c r="B157" t="s">
        <v>8463</v>
      </c>
      <c r="C157" t="s">
        <v>8464</v>
      </c>
      <c r="D157" t="s">
        <v>7776</v>
      </c>
      <c r="E157" t="s">
        <v>7640</v>
      </c>
    </row>
    <row r="158" spans="1:5">
      <c r="A158" t="s">
        <v>3148</v>
      </c>
      <c r="B158" t="s">
        <v>8465</v>
      </c>
      <c r="C158" t="s">
        <v>8466</v>
      </c>
      <c r="D158" t="s">
        <v>7779</v>
      </c>
      <c r="E158" t="s">
        <v>7780</v>
      </c>
    </row>
    <row r="159" spans="1:5">
      <c r="A159" t="s">
        <v>3149</v>
      </c>
      <c r="B159" t="s">
        <v>8467</v>
      </c>
      <c r="C159" t="s">
        <v>8468</v>
      </c>
      <c r="D159" t="s">
        <v>7786</v>
      </c>
      <c r="E159" t="s">
        <v>7634</v>
      </c>
    </row>
    <row r="160" spans="1:5">
      <c r="A160" t="s">
        <v>3150</v>
      </c>
      <c r="B160" t="s">
        <v>8469</v>
      </c>
      <c r="C160" t="s">
        <v>8470</v>
      </c>
      <c r="D160" t="s">
        <v>7789</v>
      </c>
      <c r="E160" t="s">
        <v>7637</v>
      </c>
    </row>
    <row r="161" spans="1:5">
      <c r="A161" t="s">
        <v>3151</v>
      </c>
      <c r="B161" t="s">
        <v>8471</v>
      </c>
      <c r="C161" t="s">
        <v>8472</v>
      </c>
      <c r="D161" t="s">
        <v>7790</v>
      </c>
      <c r="E161" t="s">
        <v>7635</v>
      </c>
    </row>
    <row r="162" spans="1:5">
      <c r="A162" t="s">
        <v>3152</v>
      </c>
      <c r="B162" t="s">
        <v>8473</v>
      </c>
      <c r="C162" t="s">
        <v>8474</v>
      </c>
      <c r="D162" t="s">
        <v>7791</v>
      </c>
      <c r="E162" t="s">
        <v>7636</v>
      </c>
    </row>
    <row r="163" spans="1:5">
      <c r="A163" t="s">
        <v>3153</v>
      </c>
      <c r="B163" t="s">
        <v>8475</v>
      </c>
      <c r="C163" t="s">
        <v>8476</v>
      </c>
      <c r="D163" t="s">
        <v>7792</v>
      </c>
      <c r="E163" t="s">
        <v>7639</v>
      </c>
    </row>
    <row r="164" spans="1:5">
      <c r="A164" t="s">
        <v>3154</v>
      </c>
      <c r="B164" t="s">
        <v>8477</v>
      </c>
      <c r="C164" t="s">
        <v>8478</v>
      </c>
      <c r="D164" t="s">
        <v>7776</v>
      </c>
      <c r="E164" t="s">
        <v>7640</v>
      </c>
    </row>
    <row r="165" spans="1:5">
      <c r="A165" t="s">
        <v>3155</v>
      </c>
      <c r="B165" t="s">
        <v>8479</v>
      </c>
      <c r="C165" t="s">
        <v>8480</v>
      </c>
      <c r="D165" t="s">
        <v>7779</v>
      </c>
      <c r="E165" t="s">
        <v>7780</v>
      </c>
    </row>
    <row r="166" spans="1:5">
      <c r="A166" t="s">
        <v>3156</v>
      </c>
      <c r="B166" t="s">
        <v>8481</v>
      </c>
      <c r="C166" t="s">
        <v>8482</v>
      </c>
      <c r="D166" t="s">
        <v>7786</v>
      </c>
      <c r="E166" t="s">
        <v>7634</v>
      </c>
    </row>
    <row r="167" spans="1:5">
      <c r="A167" t="s">
        <v>3157</v>
      </c>
      <c r="B167" t="s">
        <v>8483</v>
      </c>
      <c r="C167" t="s">
        <v>8484</v>
      </c>
      <c r="D167" t="s">
        <v>7789</v>
      </c>
      <c r="E167" t="s">
        <v>7637</v>
      </c>
    </row>
    <row r="168" spans="1:5">
      <c r="A168" t="s">
        <v>3158</v>
      </c>
      <c r="B168" t="s">
        <v>8485</v>
      </c>
      <c r="C168" t="s">
        <v>8486</v>
      </c>
      <c r="D168" t="s">
        <v>7790</v>
      </c>
      <c r="E168" t="s">
        <v>7635</v>
      </c>
    </row>
    <row r="169" spans="1:5">
      <c r="A169" t="s">
        <v>3159</v>
      </c>
      <c r="B169" t="s">
        <v>8487</v>
      </c>
      <c r="C169" t="s">
        <v>8488</v>
      </c>
      <c r="D169" t="s">
        <v>7791</v>
      </c>
      <c r="E169" t="s">
        <v>7636</v>
      </c>
    </row>
    <row r="170" spans="1:5">
      <c r="A170" t="s">
        <v>3160</v>
      </c>
      <c r="B170" t="s">
        <v>8489</v>
      </c>
      <c r="C170" t="s">
        <v>8490</v>
      </c>
      <c r="D170" t="s">
        <v>7792</v>
      </c>
      <c r="E170" t="s">
        <v>7639</v>
      </c>
    </row>
    <row r="171" spans="1:5">
      <c r="A171" t="s">
        <v>3161</v>
      </c>
      <c r="B171" t="s">
        <v>8491</v>
      </c>
      <c r="C171" t="s">
        <v>8492</v>
      </c>
      <c r="D171" t="s">
        <v>7776</v>
      </c>
      <c r="E171" t="s">
        <v>7640</v>
      </c>
    </row>
    <row r="172" spans="1:5">
      <c r="A172" t="s">
        <v>3162</v>
      </c>
      <c r="B172" t="s">
        <v>8493</v>
      </c>
      <c r="C172" t="s">
        <v>8494</v>
      </c>
      <c r="D172" t="s">
        <v>7779</v>
      </c>
      <c r="E172" t="s">
        <v>7780</v>
      </c>
    </row>
    <row r="173" spans="1:5">
      <c r="A173" t="s">
        <v>3163</v>
      </c>
      <c r="B173" t="s">
        <v>8495</v>
      </c>
      <c r="C173" t="s">
        <v>8496</v>
      </c>
      <c r="D173" t="s">
        <v>7776</v>
      </c>
      <c r="E173" t="s">
        <v>7640</v>
      </c>
    </row>
    <row r="174" spans="1:5">
      <c r="A174" t="s">
        <v>3164</v>
      </c>
      <c r="B174" t="s">
        <v>8497</v>
      </c>
      <c r="C174" t="s">
        <v>8498</v>
      </c>
      <c r="D174" t="s">
        <v>7779</v>
      </c>
      <c r="E174" t="s">
        <v>7780</v>
      </c>
    </row>
    <row r="175" spans="1:5">
      <c r="A175" t="s">
        <v>3165</v>
      </c>
      <c r="B175" t="s">
        <v>8499</v>
      </c>
      <c r="C175" t="s">
        <v>8500</v>
      </c>
      <c r="D175" t="s">
        <v>7781</v>
      </c>
      <c r="E175" t="s">
        <v>7782</v>
      </c>
    </row>
    <row r="176" spans="1:5">
      <c r="A176" t="s">
        <v>3166</v>
      </c>
      <c r="B176" t="s">
        <v>8501</v>
      </c>
      <c r="C176" t="s">
        <v>8502</v>
      </c>
      <c r="D176" t="s">
        <v>7783</v>
      </c>
      <c r="E176" t="s">
        <v>7632</v>
      </c>
    </row>
    <row r="177" spans="1:5">
      <c r="A177" t="s">
        <v>3167</v>
      </c>
      <c r="B177" t="s">
        <v>8503</v>
      </c>
      <c r="C177" t="s">
        <v>8504</v>
      </c>
      <c r="D177" t="s">
        <v>7784</v>
      </c>
      <c r="E177" t="s">
        <v>7633</v>
      </c>
    </row>
    <row r="178" spans="1:5">
      <c r="A178" t="s">
        <v>3168</v>
      </c>
      <c r="B178" t="s">
        <v>8505</v>
      </c>
      <c r="C178" t="s">
        <v>8506</v>
      </c>
      <c r="D178" t="s">
        <v>7776</v>
      </c>
      <c r="E178" t="s">
        <v>7640</v>
      </c>
    </row>
    <row r="179" spans="1:5">
      <c r="A179" t="s">
        <v>3169</v>
      </c>
      <c r="B179" t="s">
        <v>8507</v>
      </c>
      <c r="C179" t="s">
        <v>8508</v>
      </c>
      <c r="D179" t="s">
        <v>7779</v>
      </c>
      <c r="E179" t="s">
        <v>7780</v>
      </c>
    </row>
    <row r="180" spans="1:5">
      <c r="A180" t="s">
        <v>3170</v>
      </c>
      <c r="B180" t="s">
        <v>8509</v>
      </c>
      <c r="C180" t="s">
        <v>8510</v>
      </c>
      <c r="D180" t="s">
        <v>7781</v>
      </c>
      <c r="E180" t="s">
        <v>7782</v>
      </c>
    </row>
    <row r="181" spans="1:5">
      <c r="A181" t="s">
        <v>3171</v>
      </c>
      <c r="B181" t="s">
        <v>8511</v>
      </c>
      <c r="C181" t="s">
        <v>8512</v>
      </c>
      <c r="D181" t="s">
        <v>7783</v>
      </c>
      <c r="E181" t="s">
        <v>7632</v>
      </c>
    </row>
    <row r="182" spans="1:5">
      <c r="A182" t="s">
        <v>3172</v>
      </c>
      <c r="B182" t="s">
        <v>8513</v>
      </c>
      <c r="C182" t="s">
        <v>8514</v>
      </c>
      <c r="D182" t="s">
        <v>7784</v>
      </c>
      <c r="E182" t="s">
        <v>7633</v>
      </c>
    </row>
    <row r="183" spans="1:5">
      <c r="A183" t="s">
        <v>3173</v>
      </c>
      <c r="B183" t="s">
        <v>8515</v>
      </c>
      <c r="C183" t="s">
        <v>8516</v>
      </c>
      <c r="D183" t="s">
        <v>7776</v>
      </c>
      <c r="E183" t="s">
        <v>7640</v>
      </c>
    </row>
    <row r="184" spans="1:5">
      <c r="A184" t="s">
        <v>3174</v>
      </c>
      <c r="B184" t="s">
        <v>8517</v>
      </c>
      <c r="C184" t="s">
        <v>8518</v>
      </c>
      <c r="D184" t="s">
        <v>7779</v>
      </c>
      <c r="E184" t="s">
        <v>7780</v>
      </c>
    </row>
    <row r="185" spans="1:5">
      <c r="A185" t="s">
        <v>3175</v>
      </c>
      <c r="B185" t="s">
        <v>8519</v>
      </c>
      <c r="C185" t="s">
        <v>8520</v>
      </c>
      <c r="D185" t="s">
        <v>7781</v>
      </c>
      <c r="E185" t="s">
        <v>7782</v>
      </c>
    </row>
    <row r="186" spans="1:5">
      <c r="A186" t="s">
        <v>3176</v>
      </c>
      <c r="B186" t="s">
        <v>8521</v>
      </c>
      <c r="C186" t="s">
        <v>8522</v>
      </c>
      <c r="D186" t="s">
        <v>7783</v>
      </c>
      <c r="E186" t="s">
        <v>7632</v>
      </c>
    </row>
    <row r="187" spans="1:5">
      <c r="A187" t="s">
        <v>3177</v>
      </c>
      <c r="B187" t="s">
        <v>8523</v>
      </c>
      <c r="C187" t="s">
        <v>8524</v>
      </c>
      <c r="D187" t="s">
        <v>7784</v>
      </c>
      <c r="E187" t="s">
        <v>7633</v>
      </c>
    </row>
    <row r="188" spans="1:5">
      <c r="A188" t="s">
        <v>3178</v>
      </c>
      <c r="B188" t="s">
        <v>8525</v>
      </c>
      <c r="C188" t="s">
        <v>8526</v>
      </c>
      <c r="D188" t="s">
        <v>7668</v>
      </c>
      <c r="E188" t="s">
        <v>7771</v>
      </c>
    </row>
    <row r="189" spans="1:5">
      <c r="A189" t="s">
        <v>3179</v>
      </c>
      <c r="B189" t="s">
        <v>8527</v>
      </c>
      <c r="C189" t="s">
        <v>8528</v>
      </c>
      <c r="D189" t="s">
        <v>7671</v>
      </c>
      <c r="E189" t="s">
        <v>7772</v>
      </c>
    </row>
    <row r="190" spans="1:5">
      <c r="A190" t="s">
        <v>3180</v>
      </c>
      <c r="B190" t="s">
        <v>8529</v>
      </c>
      <c r="C190" t="s">
        <v>8530</v>
      </c>
      <c r="D190" t="s">
        <v>7648</v>
      </c>
      <c r="E190" t="s">
        <v>7773</v>
      </c>
    </row>
    <row r="191" spans="1:5">
      <c r="A191" t="s">
        <v>3181</v>
      </c>
      <c r="B191" t="s">
        <v>8531</v>
      </c>
      <c r="C191" t="s">
        <v>8532</v>
      </c>
      <c r="D191" t="s">
        <v>7673</v>
      </c>
      <c r="E191" t="s">
        <v>7774</v>
      </c>
    </row>
    <row r="192" spans="1:5">
      <c r="A192" t="s">
        <v>3182</v>
      </c>
      <c r="B192" t="s">
        <v>8533</v>
      </c>
      <c r="C192" t="s">
        <v>8534</v>
      </c>
      <c r="D192" t="s">
        <v>7786</v>
      </c>
      <c r="E192" t="s">
        <v>7634</v>
      </c>
    </row>
    <row r="193" spans="1:5">
      <c r="A193" t="s">
        <v>3183</v>
      </c>
      <c r="B193" t="s">
        <v>8535</v>
      </c>
      <c r="C193" t="s">
        <v>8536</v>
      </c>
      <c r="D193" t="s">
        <v>7789</v>
      </c>
      <c r="E193" t="s">
        <v>7637</v>
      </c>
    </row>
    <row r="194" spans="1:5">
      <c r="A194" t="s">
        <v>3184</v>
      </c>
      <c r="B194" t="s">
        <v>8537</v>
      </c>
      <c r="C194" t="s">
        <v>8538</v>
      </c>
      <c r="D194" t="s">
        <v>7790</v>
      </c>
      <c r="E194" t="s">
        <v>7635</v>
      </c>
    </row>
    <row r="195" spans="1:5">
      <c r="A195" t="s">
        <v>3185</v>
      </c>
      <c r="B195" t="s">
        <v>8539</v>
      </c>
      <c r="C195" t="s">
        <v>8540</v>
      </c>
      <c r="D195" t="s">
        <v>7791</v>
      </c>
      <c r="E195" t="s">
        <v>7636</v>
      </c>
    </row>
    <row r="196" spans="1:5">
      <c r="A196" t="s">
        <v>3186</v>
      </c>
      <c r="B196" t="s">
        <v>8541</v>
      </c>
      <c r="C196" t="s">
        <v>8542</v>
      </c>
      <c r="D196" t="s">
        <v>7792</v>
      </c>
      <c r="E196" t="s">
        <v>7639</v>
      </c>
    </row>
    <row r="197" spans="1:5">
      <c r="A197" t="s">
        <v>3187</v>
      </c>
      <c r="B197" t="s">
        <v>8543</v>
      </c>
      <c r="C197" t="s">
        <v>8544</v>
      </c>
      <c r="D197" t="s">
        <v>7776</v>
      </c>
      <c r="E197" t="s">
        <v>7640</v>
      </c>
    </row>
    <row r="198" spans="1:5">
      <c r="A198" t="s">
        <v>3188</v>
      </c>
      <c r="B198" t="s">
        <v>8545</v>
      </c>
      <c r="C198" t="s">
        <v>8546</v>
      </c>
      <c r="D198" t="s">
        <v>7786</v>
      </c>
      <c r="E198" t="s">
        <v>7634</v>
      </c>
    </row>
    <row r="199" spans="1:5">
      <c r="A199" t="s">
        <v>3189</v>
      </c>
      <c r="B199" t="s">
        <v>8547</v>
      </c>
      <c r="C199" t="s">
        <v>8548</v>
      </c>
      <c r="D199" t="s">
        <v>7789</v>
      </c>
      <c r="E199" t="s">
        <v>7637</v>
      </c>
    </row>
    <row r="200" spans="1:5">
      <c r="A200" t="s">
        <v>3190</v>
      </c>
      <c r="B200" t="s">
        <v>8549</v>
      </c>
      <c r="C200" t="s">
        <v>8550</v>
      </c>
      <c r="D200" t="s">
        <v>7790</v>
      </c>
      <c r="E200" t="s">
        <v>7635</v>
      </c>
    </row>
    <row r="201" spans="1:5">
      <c r="A201" t="s">
        <v>3191</v>
      </c>
      <c r="B201" t="s">
        <v>8551</v>
      </c>
      <c r="C201" t="s">
        <v>8552</v>
      </c>
      <c r="D201" t="s">
        <v>7791</v>
      </c>
      <c r="E201" t="s">
        <v>7636</v>
      </c>
    </row>
    <row r="202" spans="1:5">
      <c r="A202" t="s">
        <v>3192</v>
      </c>
      <c r="B202" t="s">
        <v>8553</v>
      </c>
      <c r="C202" t="s">
        <v>8554</v>
      </c>
      <c r="D202" t="s">
        <v>7792</v>
      </c>
      <c r="E202" t="s">
        <v>7639</v>
      </c>
    </row>
    <row r="203" spans="1:5">
      <c r="A203" t="s">
        <v>3193</v>
      </c>
      <c r="B203" t="s">
        <v>8555</v>
      </c>
      <c r="C203" t="s">
        <v>8556</v>
      </c>
      <c r="D203" t="s">
        <v>7776</v>
      </c>
      <c r="E203" t="s">
        <v>7640</v>
      </c>
    </row>
    <row r="204" spans="1:5">
      <c r="A204" t="s">
        <v>3194</v>
      </c>
      <c r="B204" t="s">
        <v>8557</v>
      </c>
      <c r="C204" t="s">
        <v>8558</v>
      </c>
      <c r="D204" t="s">
        <v>7786</v>
      </c>
      <c r="E204" t="s">
        <v>7634</v>
      </c>
    </row>
    <row r="205" spans="1:5">
      <c r="A205" t="s">
        <v>3195</v>
      </c>
      <c r="B205" t="s">
        <v>8559</v>
      </c>
      <c r="C205" t="s">
        <v>8560</v>
      </c>
      <c r="D205" t="s">
        <v>7789</v>
      </c>
      <c r="E205" t="s">
        <v>7637</v>
      </c>
    </row>
    <row r="206" spans="1:5">
      <c r="A206" t="s">
        <v>3196</v>
      </c>
      <c r="B206" t="s">
        <v>8561</v>
      </c>
      <c r="C206" t="s">
        <v>8562</v>
      </c>
      <c r="D206" t="s">
        <v>7790</v>
      </c>
      <c r="E206" t="s">
        <v>7635</v>
      </c>
    </row>
    <row r="207" spans="1:5">
      <c r="A207" t="s">
        <v>3197</v>
      </c>
      <c r="B207" t="s">
        <v>8563</v>
      </c>
      <c r="C207" t="s">
        <v>8564</v>
      </c>
      <c r="D207" t="s">
        <v>7791</v>
      </c>
      <c r="E207" t="s">
        <v>7636</v>
      </c>
    </row>
    <row r="208" spans="1:5">
      <c r="A208" t="s">
        <v>3198</v>
      </c>
      <c r="B208" t="s">
        <v>8565</v>
      </c>
      <c r="C208" t="s">
        <v>8566</v>
      </c>
      <c r="D208" t="s">
        <v>7792</v>
      </c>
      <c r="E208" t="s">
        <v>7639</v>
      </c>
    </row>
    <row r="209" spans="1:5">
      <c r="A209" t="s">
        <v>3199</v>
      </c>
      <c r="B209" t="s">
        <v>8567</v>
      </c>
      <c r="C209" t="s">
        <v>8568</v>
      </c>
      <c r="D209" t="s">
        <v>7776</v>
      </c>
      <c r="E209" t="s">
        <v>7640</v>
      </c>
    </row>
    <row r="210" spans="1:5">
      <c r="A210" t="s">
        <v>3200</v>
      </c>
      <c r="B210" t="s">
        <v>8569</v>
      </c>
      <c r="C210" t="s">
        <v>8570</v>
      </c>
      <c r="D210" t="s">
        <v>7786</v>
      </c>
      <c r="E210" t="s">
        <v>7634</v>
      </c>
    </row>
    <row r="211" spans="1:5">
      <c r="A211" t="s">
        <v>3201</v>
      </c>
      <c r="B211" t="s">
        <v>8571</v>
      </c>
      <c r="C211" t="s">
        <v>8572</v>
      </c>
      <c r="D211" t="s">
        <v>7789</v>
      </c>
      <c r="E211" t="s">
        <v>7637</v>
      </c>
    </row>
    <row r="212" spans="1:5">
      <c r="A212" t="s">
        <v>3202</v>
      </c>
      <c r="B212" t="s">
        <v>8573</v>
      </c>
      <c r="C212" t="s">
        <v>8574</v>
      </c>
      <c r="D212" t="s">
        <v>7790</v>
      </c>
      <c r="E212" t="s">
        <v>7635</v>
      </c>
    </row>
    <row r="213" spans="1:5">
      <c r="A213" t="s">
        <v>3203</v>
      </c>
      <c r="B213" t="s">
        <v>8575</v>
      </c>
      <c r="C213" t="s">
        <v>8576</v>
      </c>
      <c r="D213" t="s">
        <v>7791</v>
      </c>
      <c r="E213" t="s">
        <v>7636</v>
      </c>
    </row>
    <row r="214" spans="1:5">
      <c r="A214" t="s">
        <v>3204</v>
      </c>
      <c r="B214" t="s">
        <v>8577</v>
      </c>
      <c r="C214" t="s">
        <v>8578</v>
      </c>
      <c r="D214" t="s">
        <v>7792</v>
      </c>
      <c r="E214" t="s">
        <v>7639</v>
      </c>
    </row>
    <row r="215" spans="1:5">
      <c r="A215" t="s">
        <v>3205</v>
      </c>
      <c r="B215" t="s">
        <v>8579</v>
      </c>
      <c r="C215" t="s">
        <v>8580</v>
      </c>
      <c r="D215" t="s">
        <v>7776</v>
      </c>
      <c r="E215" t="s">
        <v>7640</v>
      </c>
    </row>
    <row r="216" spans="1:5">
      <c r="A216" t="s">
        <v>3206</v>
      </c>
      <c r="B216" t="s">
        <v>8581</v>
      </c>
      <c r="C216" t="s">
        <v>8582</v>
      </c>
      <c r="D216" t="s">
        <v>7786</v>
      </c>
      <c r="E216" t="s">
        <v>7634</v>
      </c>
    </row>
    <row r="217" spans="1:5">
      <c r="A217" t="s">
        <v>3207</v>
      </c>
      <c r="B217" t="s">
        <v>8583</v>
      </c>
      <c r="C217" t="s">
        <v>8584</v>
      </c>
      <c r="D217" t="s">
        <v>7789</v>
      </c>
      <c r="E217" t="s">
        <v>7637</v>
      </c>
    </row>
    <row r="218" spans="1:5">
      <c r="A218" t="s">
        <v>3208</v>
      </c>
      <c r="B218" t="s">
        <v>8585</v>
      </c>
      <c r="C218" t="s">
        <v>8586</v>
      </c>
      <c r="D218" t="s">
        <v>7790</v>
      </c>
      <c r="E218" t="s">
        <v>7635</v>
      </c>
    </row>
    <row r="219" spans="1:5">
      <c r="A219" t="s">
        <v>3209</v>
      </c>
      <c r="B219" t="s">
        <v>8587</v>
      </c>
      <c r="C219" t="s">
        <v>8588</v>
      </c>
      <c r="D219" t="s">
        <v>7791</v>
      </c>
      <c r="E219" t="s">
        <v>7636</v>
      </c>
    </row>
    <row r="220" spans="1:5">
      <c r="A220" t="s">
        <v>3210</v>
      </c>
      <c r="B220" t="s">
        <v>8589</v>
      </c>
      <c r="C220" t="s">
        <v>8590</v>
      </c>
      <c r="D220" t="s">
        <v>7792</v>
      </c>
      <c r="E220" t="s">
        <v>7639</v>
      </c>
    </row>
    <row r="221" spans="1:5">
      <c r="A221" t="s">
        <v>3211</v>
      </c>
      <c r="B221" t="s">
        <v>8591</v>
      </c>
      <c r="C221" t="s">
        <v>8592</v>
      </c>
      <c r="D221" t="s">
        <v>7776</v>
      </c>
      <c r="E221" t="s">
        <v>7640</v>
      </c>
    </row>
    <row r="222" spans="1:5">
      <c r="A222" t="s">
        <v>3212</v>
      </c>
      <c r="B222" t="s">
        <v>8593</v>
      </c>
      <c r="C222" t="s">
        <v>8594</v>
      </c>
      <c r="D222" t="s">
        <v>7786</v>
      </c>
      <c r="E222" t="s">
        <v>7634</v>
      </c>
    </row>
    <row r="223" spans="1:5">
      <c r="A223" t="s">
        <v>3213</v>
      </c>
      <c r="B223" t="s">
        <v>8595</v>
      </c>
      <c r="C223" t="s">
        <v>8596</v>
      </c>
      <c r="D223" t="s">
        <v>7789</v>
      </c>
      <c r="E223" t="s">
        <v>7637</v>
      </c>
    </row>
    <row r="224" spans="1:5">
      <c r="A224" t="s">
        <v>3214</v>
      </c>
      <c r="B224" t="s">
        <v>8597</v>
      </c>
      <c r="C224" t="s">
        <v>8598</v>
      </c>
      <c r="D224" t="s">
        <v>7790</v>
      </c>
      <c r="E224" t="s">
        <v>7635</v>
      </c>
    </row>
    <row r="225" spans="1:5">
      <c r="A225" t="s">
        <v>3215</v>
      </c>
      <c r="B225" t="s">
        <v>8599</v>
      </c>
      <c r="C225" t="s">
        <v>8600</v>
      </c>
      <c r="D225" t="s">
        <v>7791</v>
      </c>
      <c r="E225" t="s">
        <v>7636</v>
      </c>
    </row>
    <row r="226" spans="1:5">
      <c r="A226" t="s">
        <v>3216</v>
      </c>
      <c r="B226" t="s">
        <v>8601</v>
      </c>
      <c r="C226" t="s">
        <v>8602</v>
      </c>
      <c r="D226" t="s">
        <v>7792</v>
      </c>
      <c r="E226" t="s">
        <v>7639</v>
      </c>
    </row>
    <row r="227" spans="1:5">
      <c r="A227" t="s">
        <v>3217</v>
      </c>
      <c r="B227" t="s">
        <v>8603</v>
      </c>
      <c r="C227" t="s">
        <v>8604</v>
      </c>
      <c r="D227" t="s">
        <v>7776</v>
      </c>
      <c r="E227" t="s">
        <v>7640</v>
      </c>
    </row>
    <row r="228" spans="1:5">
      <c r="A228" t="s">
        <v>3218</v>
      </c>
      <c r="B228" t="s">
        <v>8605</v>
      </c>
      <c r="C228" t="s">
        <v>8606</v>
      </c>
      <c r="D228" t="s">
        <v>7779</v>
      </c>
      <c r="E228" t="s">
        <v>7780</v>
      </c>
    </row>
    <row r="229" spans="1:5">
      <c r="A229" t="s">
        <v>3219</v>
      </c>
      <c r="B229" t="s">
        <v>8607</v>
      </c>
      <c r="C229" t="s">
        <v>8608</v>
      </c>
      <c r="D229" t="s">
        <v>7786</v>
      </c>
      <c r="E229" t="s">
        <v>7634</v>
      </c>
    </row>
    <row r="230" spans="1:5">
      <c r="A230" t="s">
        <v>3220</v>
      </c>
      <c r="B230" t="s">
        <v>8609</v>
      </c>
      <c r="C230" t="s">
        <v>8610</v>
      </c>
      <c r="D230" t="s">
        <v>7789</v>
      </c>
      <c r="E230" t="s">
        <v>7637</v>
      </c>
    </row>
    <row r="231" spans="1:5">
      <c r="A231" t="s">
        <v>3221</v>
      </c>
      <c r="B231" t="s">
        <v>8611</v>
      </c>
      <c r="C231" t="s">
        <v>8612</v>
      </c>
      <c r="D231" t="s">
        <v>7790</v>
      </c>
      <c r="E231" t="s">
        <v>7635</v>
      </c>
    </row>
    <row r="232" spans="1:5">
      <c r="A232" t="s">
        <v>3222</v>
      </c>
      <c r="B232" t="s">
        <v>8613</v>
      </c>
      <c r="C232" t="s">
        <v>8614</v>
      </c>
      <c r="D232" t="s">
        <v>7791</v>
      </c>
      <c r="E232" t="s">
        <v>7636</v>
      </c>
    </row>
    <row r="233" spans="1:5">
      <c r="A233" t="s">
        <v>3223</v>
      </c>
      <c r="B233" t="s">
        <v>8615</v>
      </c>
      <c r="C233" t="s">
        <v>8616</v>
      </c>
      <c r="D233" t="s">
        <v>7792</v>
      </c>
      <c r="E233" t="s">
        <v>7639</v>
      </c>
    </row>
    <row r="234" spans="1:5">
      <c r="A234" t="s">
        <v>3224</v>
      </c>
      <c r="B234" t="s">
        <v>8617</v>
      </c>
      <c r="C234" t="s">
        <v>8618</v>
      </c>
      <c r="D234" t="s">
        <v>7776</v>
      </c>
      <c r="E234" t="s">
        <v>7640</v>
      </c>
    </row>
    <row r="235" spans="1:5">
      <c r="A235" t="s">
        <v>3225</v>
      </c>
      <c r="B235" t="s">
        <v>8619</v>
      </c>
      <c r="C235" t="s">
        <v>8620</v>
      </c>
      <c r="D235" t="s">
        <v>7779</v>
      </c>
      <c r="E235" t="s">
        <v>7780</v>
      </c>
    </row>
    <row r="236" spans="1:5">
      <c r="A236" t="s">
        <v>3226</v>
      </c>
      <c r="B236" t="s">
        <v>8621</v>
      </c>
      <c r="C236" t="s">
        <v>8622</v>
      </c>
      <c r="D236" t="s">
        <v>7786</v>
      </c>
      <c r="E236" t="s">
        <v>7634</v>
      </c>
    </row>
    <row r="237" spans="1:5">
      <c r="A237" t="s">
        <v>3227</v>
      </c>
      <c r="B237" t="s">
        <v>8623</v>
      </c>
      <c r="C237" t="s">
        <v>8624</v>
      </c>
      <c r="D237" t="s">
        <v>7789</v>
      </c>
      <c r="E237" t="s">
        <v>7637</v>
      </c>
    </row>
    <row r="238" spans="1:5">
      <c r="A238" t="s">
        <v>3228</v>
      </c>
      <c r="B238" t="s">
        <v>8625</v>
      </c>
      <c r="C238" t="s">
        <v>8626</v>
      </c>
      <c r="D238" t="s">
        <v>7790</v>
      </c>
      <c r="E238" t="s">
        <v>7635</v>
      </c>
    </row>
    <row r="239" spans="1:5">
      <c r="A239" t="s">
        <v>3229</v>
      </c>
      <c r="B239" t="s">
        <v>8627</v>
      </c>
      <c r="C239" t="s">
        <v>8628</v>
      </c>
      <c r="D239" t="s">
        <v>7791</v>
      </c>
      <c r="E239" t="s">
        <v>7636</v>
      </c>
    </row>
    <row r="240" spans="1:5">
      <c r="A240" t="s">
        <v>3230</v>
      </c>
      <c r="B240" t="s">
        <v>8629</v>
      </c>
      <c r="C240" t="s">
        <v>8630</v>
      </c>
      <c r="D240" t="s">
        <v>7792</v>
      </c>
      <c r="E240" t="s">
        <v>7639</v>
      </c>
    </row>
    <row r="241" spans="1:5">
      <c r="A241" t="s">
        <v>3231</v>
      </c>
      <c r="B241" t="s">
        <v>8631</v>
      </c>
      <c r="C241" t="s">
        <v>8632</v>
      </c>
      <c r="D241" t="s">
        <v>7776</v>
      </c>
      <c r="E241" t="s">
        <v>7640</v>
      </c>
    </row>
    <row r="242" spans="1:5">
      <c r="A242" t="s">
        <v>3232</v>
      </c>
      <c r="B242" t="s">
        <v>8633</v>
      </c>
      <c r="C242" t="s">
        <v>8634</v>
      </c>
      <c r="D242" t="s">
        <v>7786</v>
      </c>
      <c r="E242" t="s">
        <v>7634</v>
      </c>
    </row>
    <row r="243" spans="1:5">
      <c r="A243" t="s">
        <v>3233</v>
      </c>
      <c r="B243" t="s">
        <v>8635</v>
      </c>
      <c r="C243" t="s">
        <v>8636</v>
      </c>
      <c r="D243" t="s">
        <v>7789</v>
      </c>
      <c r="E243" t="s">
        <v>7637</v>
      </c>
    </row>
    <row r="244" spans="1:5">
      <c r="A244" t="s">
        <v>3234</v>
      </c>
      <c r="B244" t="s">
        <v>8637</v>
      </c>
      <c r="C244" t="s">
        <v>8638</v>
      </c>
      <c r="D244" t="s">
        <v>7790</v>
      </c>
      <c r="E244" t="s">
        <v>7635</v>
      </c>
    </row>
    <row r="245" spans="1:5">
      <c r="A245" t="s">
        <v>3235</v>
      </c>
      <c r="B245" t="s">
        <v>8639</v>
      </c>
      <c r="C245" t="s">
        <v>8640</v>
      </c>
      <c r="D245" t="s">
        <v>7791</v>
      </c>
      <c r="E245" t="s">
        <v>7636</v>
      </c>
    </row>
    <row r="246" spans="1:5">
      <c r="A246" t="s">
        <v>3236</v>
      </c>
      <c r="B246" t="s">
        <v>8641</v>
      </c>
      <c r="C246" t="s">
        <v>8642</v>
      </c>
      <c r="D246" t="s">
        <v>7792</v>
      </c>
      <c r="E246" t="s">
        <v>7639</v>
      </c>
    </row>
    <row r="247" spans="1:5">
      <c r="A247" t="s">
        <v>3237</v>
      </c>
      <c r="B247" t="s">
        <v>8643</v>
      </c>
      <c r="C247" t="s">
        <v>8644</v>
      </c>
      <c r="D247" t="s">
        <v>7776</v>
      </c>
      <c r="E247" t="s">
        <v>7640</v>
      </c>
    </row>
    <row r="248" spans="1:5">
      <c r="A248" t="s">
        <v>3238</v>
      </c>
      <c r="B248" t="s">
        <v>8645</v>
      </c>
      <c r="C248" t="s">
        <v>8646</v>
      </c>
      <c r="D248" t="s">
        <v>7776</v>
      </c>
      <c r="E248" t="s">
        <v>7640</v>
      </c>
    </row>
    <row r="249" spans="1:5">
      <c r="A249" t="s">
        <v>3239</v>
      </c>
      <c r="B249" t="s">
        <v>8647</v>
      </c>
      <c r="C249" t="s">
        <v>8648</v>
      </c>
      <c r="D249" t="s">
        <v>7779</v>
      </c>
      <c r="E249" t="s">
        <v>7780</v>
      </c>
    </row>
    <row r="250" spans="1:5">
      <c r="A250" t="s">
        <v>3240</v>
      </c>
      <c r="B250" t="s">
        <v>8649</v>
      </c>
      <c r="C250" t="s">
        <v>8650</v>
      </c>
      <c r="D250" t="s">
        <v>7781</v>
      </c>
      <c r="E250" t="s">
        <v>7782</v>
      </c>
    </row>
    <row r="251" spans="1:5">
      <c r="A251" t="s">
        <v>3241</v>
      </c>
      <c r="B251" t="s">
        <v>8651</v>
      </c>
      <c r="C251" t="s">
        <v>8652</v>
      </c>
      <c r="D251" t="s">
        <v>7783</v>
      </c>
      <c r="E251" t="s">
        <v>7632</v>
      </c>
    </row>
    <row r="252" spans="1:5">
      <c r="A252" t="s">
        <v>3242</v>
      </c>
      <c r="B252" t="s">
        <v>8653</v>
      </c>
      <c r="C252" t="s">
        <v>8654</v>
      </c>
      <c r="D252" t="s">
        <v>7784</v>
      </c>
      <c r="E252" t="s">
        <v>7633</v>
      </c>
    </row>
    <row r="253" spans="1:5">
      <c r="A253" t="s">
        <v>3243</v>
      </c>
      <c r="B253" t="s">
        <v>8655</v>
      </c>
      <c r="C253" t="s">
        <v>8656</v>
      </c>
      <c r="D253" t="s">
        <v>7776</v>
      </c>
      <c r="E253" t="s">
        <v>7640</v>
      </c>
    </row>
    <row r="254" spans="1:5">
      <c r="A254" t="s">
        <v>3244</v>
      </c>
      <c r="B254" t="s">
        <v>8657</v>
      </c>
      <c r="C254" t="s">
        <v>8658</v>
      </c>
      <c r="D254" t="s">
        <v>7779</v>
      </c>
      <c r="E254" t="s">
        <v>7780</v>
      </c>
    </row>
    <row r="255" spans="1:5">
      <c r="A255" t="s">
        <v>3245</v>
      </c>
      <c r="B255" t="s">
        <v>8659</v>
      </c>
      <c r="C255" t="s">
        <v>8660</v>
      </c>
      <c r="D255" t="s">
        <v>7781</v>
      </c>
      <c r="E255" t="s">
        <v>7782</v>
      </c>
    </row>
    <row r="256" spans="1:5">
      <c r="A256" t="s">
        <v>3246</v>
      </c>
      <c r="B256" t="s">
        <v>8661</v>
      </c>
      <c r="C256" t="s">
        <v>8662</v>
      </c>
      <c r="D256" t="s">
        <v>7783</v>
      </c>
      <c r="E256" t="s">
        <v>7632</v>
      </c>
    </row>
    <row r="257" spans="1:5">
      <c r="A257" t="s">
        <v>3247</v>
      </c>
      <c r="B257" t="s">
        <v>8663</v>
      </c>
      <c r="C257" t="s">
        <v>8664</v>
      </c>
      <c r="D257" t="s">
        <v>7784</v>
      </c>
      <c r="E257" t="s">
        <v>7633</v>
      </c>
    </row>
    <row r="258" spans="1:5">
      <c r="A258" t="s">
        <v>3248</v>
      </c>
      <c r="B258" t="s">
        <v>8665</v>
      </c>
      <c r="C258" t="s">
        <v>8666</v>
      </c>
      <c r="D258" t="s">
        <v>7786</v>
      </c>
      <c r="E258" t="s">
        <v>7634</v>
      </c>
    </row>
    <row r="259" spans="1:5">
      <c r="A259" t="s">
        <v>3249</v>
      </c>
      <c r="B259" t="s">
        <v>8667</v>
      </c>
      <c r="C259" t="s">
        <v>8668</v>
      </c>
      <c r="D259" t="s">
        <v>7789</v>
      </c>
      <c r="E259" t="s">
        <v>7637</v>
      </c>
    </row>
    <row r="260" spans="1:5">
      <c r="A260" t="s">
        <v>3250</v>
      </c>
      <c r="B260" t="s">
        <v>8669</v>
      </c>
      <c r="C260" t="s">
        <v>8670</v>
      </c>
      <c r="D260" t="s">
        <v>7790</v>
      </c>
      <c r="E260" t="s">
        <v>7635</v>
      </c>
    </row>
    <row r="261" spans="1:5">
      <c r="A261" t="s">
        <v>3251</v>
      </c>
      <c r="B261" t="s">
        <v>8671</v>
      </c>
      <c r="C261" t="s">
        <v>8672</v>
      </c>
      <c r="D261" t="s">
        <v>7791</v>
      </c>
      <c r="E261" t="s">
        <v>7636</v>
      </c>
    </row>
    <row r="262" spans="1:5">
      <c r="A262" t="s">
        <v>3252</v>
      </c>
      <c r="B262" t="s">
        <v>8673</v>
      </c>
      <c r="C262" t="s">
        <v>8674</v>
      </c>
      <c r="D262" t="s">
        <v>7792</v>
      </c>
      <c r="E262" t="s">
        <v>7639</v>
      </c>
    </row>
    <row r="263" spans="1:5">
      <c r="A263" t="s">
        <v>3253</v>
      </c>
      <c r="B263" t="s">
        <v>8675</v>
      </c>
      <c r="C263" t="s">
        <v>8676</v>
      </c>
      <c r="D263" t="s">
        <v>7776</v>
      </c>
      <c r="E263" t="s">
        <v>7640</v>
      </c>
    </row>
    <row r="264" spans="1:5">
      <c r="A264" t="s">
        <v>3254</v>
      </c>
      <c r="B264" t="s">
        <v>8677</v>
      </c>
      <c r="C264" t="s">
        <v>8678</v>
      </c>
      <c r="D264" t="s">
        <v>7786</v>
      </c>
      <c r="E264" t="s">
        <v>7634</v>
      </c>
    </row>
    <row r="265" spans="1:5">
      <c r="A265" t="s">
        <v>3255</v>
      </c>
      <c r="B265" t="s">
        <v>8679</v>
      </c>
      <c r="C265" t="s">
        <v>8680</v>
      </c>
      <c r="D265" t="s">
        <v>7789</v>
      </c>
      <c r="E265" t="s">
        <v>7637</v>
      </c>
    </row>
    <row r="266" spans="1:5">
      <c r="A266" t="s">
        <v>3256</v>
      </c>
      <c r="B266" t="s">
        <v>8681</v>
      </c>
      <c r="C266" t="s">
        <v>8682</v>
      </c>
      <c r="D266" t="s">
        <v>7790</v>
      </c>
      <c r="E266" t="s">
        <v>7635</v>
      </c>
    </row>
    <row r="267" spans="1:5">
      <c r="A267" t="s">
        <v>3257</v>
      </c>
      <c r="B267" t="s">
        <v>8683</v>
      </c>
      <c r="C267" t="s">
        <v>8684</v>
      </c>
      <c r="D267" t="s">
        <v>7791</v>
      </c>
      <c r="E267" t="s">
        <v>7636</v>
      </c>
    </row>
    <row r="268" spans="1:5">
      <c r="A268" t="s">
        <v>3258</v>
      </c>
      <c r="B268" t="s">
        <v>8685</v>
      </c>
      <c r="C268" t="s">
        <v>8686</v>
      </c>
      <c r="D268" t="s">
        <v>7792</v>
      </c>
      <c r="E268" t="s">
        <v>7639</v>
      </c>
    </row>
    <row r="269" spans="1:5">
      <c r="A269" t="s">
        <v>3259</v>
      </c>
      <c r="B269" t="s">
        <v>8687</v>
      </c>
      <c r="C269" t="s">
        <v>8688</v>
      </c>
      <c r="D269" t="s">
        <v>7776</v>
      </c>
      <c r="E269" t="s">
        <v>7640</v>
      </c>
    </row>
    <row r="270" spans="1:5">
      <c r="A270" t="s">
        <v>3260</v>
      </c>
      <c r="B270" t="s">
        <v>8689</v>
      </c>
      <c r="C270" t="s">
        <v>8690</v>
      </c>
      <c r="D270" t="s">
        <v>7668</v>
      </c>
      <c r="E270" t="s">
        <v>7771</v>
      </c>
    </row>
    <row r="271" spans="1:5">
      <c r="A271" t="s">
        <v>3261</v>
      </c>
      <c r="B271" t="s">
        <v>8691</v>
      </c>
      <c r="C271" t="s">
        <v>8692</v>
      </c>
      <c r="D271" t="s">
        <v>7671</v>
      </c>
      <c r="E271" t="s">
        <v>7772</v>
      </c>
    </row>
    <row r="272" spans="1:5">
      <c r="A272" t="s">
        <v>3262</v>
      </c>
      <c r="B272" t="s">
        <v>8693</v>
      </c>
      <c r="C272" t="s">
        <v>8694</v>
      </c>
      <c r="D272" t="s">
        <v>7648</v>
      </c>
      <c r="E272" t="s">
        <v>7773</v>
      </c>
    </row>
    <row r="273" spans="1:5">
      <c r="A273" t="s">
        <v>3263</v>
      </c>
      <c r="B273" t="s">
        <v>8695</v>
      </c>
      <c r="C273" t="s">
        <v>8696</v>
      </c>
      <c r="D273" t="s">
        <v>7673</v>
      </c>
      <c r="E273" t="s">
        <v>7774</v>
      </c>
    </row>
    <row r="274" spans="1:5">
      <c r="A274" t="s">
        <v>3264</v>
      </c>
      <c r="B274" t="s">
        <v>8697</v>
      </c>
      <c r="C274" t="s">
        <v>8698</v>
      </c>
      <c r="D274" t="s">
        <v>7652</v>
      </c>
      <c r="E274" t="s">
        <v>7804</v>
      </c>
    </row>
    <row r="275" spans="1:5">
      <c r="A275" t="s">
        <v>3265</v>
      </c>
      <c r="B275" t="s">
        <v>8699</v>
      </c>
      <c r="C275" t="s">
        <v>8700</v>
      </c>
      <c r="D275" t="s">
        <v>7687</v>
      </c>
      <c r="E275" t="s">
        <v>7768</v>
      </c>
    </row>
    <row r="276" spans="1:5">
      <c r="A276" t="s">
        <v>3266</v>
      </c>
      <c r="B276" t="s">
        <v>8701</v>
      </c>
      <c r="C276" t="s">
        <v>8702</v>
      </c>
      <c r="D276" t="s">
        <v>7668</v>
      </c>
      <c r="E276" t="s">
        <v>7771</v>
      </c>
    </row>
    <row r="277" spans="1:5">
      <c r="A277" t="s">
        <v>3267</v>
      </c>
      <c r="B277" t="s">
        <v>8703</v>
      </c>
      <c r="C277" t="s">
        <v>8704</v>
      </c>
      <c r="D277" t="s">
        <v>7671</v>
      </c>
      <c r="E277" t="s">
        <v>7772</v>
      </c>
    </row>
    <row r="278" spans="1:5">
      <c r="A278" t="s">
        <v>3268</v>
      </c>
      <c r="B278" t="s">
        <v>8705</v>
      </c>
      <c r="C278" t="s">
        <v>8706</v>
      </c>
      <c r="D278" t="s">
        <v>7648</v>
      </c>
      <c r="E278" t="s">
        <v>7773</v>
      </c>
    </row>
    <row r="279" spans="1:5">
      <c r="A279" t="s">
        <v>3269</v>
      </c>
      <c r="B279" t="s">
        <v>8707</v>
      </c>
      <c r="C279" t="s">
        <v>8708</v>
      </c>
      <c r="D279" t="s">
        <v>7673</v>
      </c>
      <c r="E279" t="s">
        <v>7774</v>
      </c>
    </row>
    <row r="280" spans="1:5">
      <c r="A280" t="s">
        <v>3270</v>
      </c>
      <c r="B280" t="s">
        <v>8709</v>
      </c>
      <c r="C280" t="s">
        <v>8710</v>
      </c>
      <c r="D280" t="s">
        <v>7668</v>
      </c>
      <c r="E280" t="s">
        <v>7771</v>
      </c>
    </row>
    <row r="281" spans="1:5">
      <c r="A281" t="s">
        <v>3271</v>
      </c>
      <c r="B281" t="s">
        <v>8711</v>
      </c>
      <c r="C281" t="s">
        <v>8712</v>
      </c>
      <c r="D281" t="s">
        <v>7671</v>
      </c>
      <c r="E281" t="s">
        <v>7772</v>
      </c>
    </row>
    <row r="282" spans="1:5">
      <c r="A282" t="s">
        <v>3272</v>
      </c>
      <c r="B282" t="s">
        <v>8713</v>
      </c>
      <c r="C282" t="s">
        <v>8714</v>
      </c>
      <c r="D282" t="s">
        <v>7648</v>
      </c>
      <c r="E282" t="s">
        <v>7773</v>
      </c>
    </row>
    <row r="283" spans="1:5">
      <c r="A283" t="s">
        <v>3273</v>
      </c>
      <c r="B283" t="s">
        <v>8715</v>
      </c>
      <c r="C283" t="s">
        <v>8716</v>
      </c>
      <c r="D283" t="s">
        <v>7673</v>
      </c>
      <c r="E283" t="s">
        <v>7774</v>
      </c>
    </row>
    <row r="284" spans="1:5">
      <c r="A284" t="s">
        <v>3274</v>
      </c>
      <c r="B284" t="s">
        <v>8717</v>
      </c>
      <c r="C284" t="s">
        <v>8718</v>
      </c>
      <c r="D284" t="s">
        <v>7652</v>
      </c>
      <c r="E284" t="s">
        <v>7804</v>
      </c>
    </row>
    <row r="285" spans="1:5">
      <c r="A285" t="s">
        <v>3275</v>
      </c>
      <c r="B285" t="s">
        <v>8719</v>
      </c>
      <c r="C285" t="s">
        <v>8720</v>
      </c>
      <c r="D285" t="s">
        <v>7648</v>
      </c>
      <c r="E285" t="s">
        <v>7773</v>
      </c>
    </row>
    <row r="286" spans="1:5">
      <c r="A286" t="s">
        <v>3276</v>
      </c>
      <c r="B286" t="s">
        <v>8721</v>
      </c>
      <c r="C286" t="s">
        <v>8722</v>
      </c>
      <c r="D286" t="s">
        <v>7687</v>
      </c>
      <c r="E286" t="s">
        <v>7768</v>
      </c>
    </row>
    <row r="287" spans="1:5">
      <c r="A287" t="s">
        <v>3277</v>
      </c>
      <c r="B287" t="s">
        <v>8723</v>
      </c>
      <c r="C287" t="s">
        <v>8724</v>
      </c>
      <c r="D287" t="s">
        <v>7668</v>
      </c>
      <c r="E287" t="s">
        <v>7771</v>
      </c>
    </row>
    <row r="288" spans="1:5">
      <c r="A288" t="s">
        <v>3278</v>
      </c>
      <c r="B288" t="s">
        <v>8725</v>
      </c>
      <c r="C288" t="s">
        <v>8726</v>
      </c>
      <c r="D288" t="s">
        <v>7671</v>
      </c>
      <c r="E288" t="s">
        <v>7772</v>
      </c>
    </row>
    <row r="289" spans="1:5">
      <c r="A289" t="s">
        <v>3279</v>
      </c>
      <c r="B289" t="s">
        <v>8727</v>
      </c>
      <c r="C289" t="s">
        <v>8728</v>
      </c>
      <c r="D289" t="s">
        <v>7648</v>
      </c>
      <c r="E289" t="s">
        <v>7773</v>
      </c>
    </row>
    <row r="290" spans="1:5">
      <c r="A290" t="s">
        <v>3280</v>
      </c>
      <c r="B290" t="s">
        <v>8729</v>
      </c>
      <c r="C290" t="s">
        <v>8730</v>
      </c>
      <c r="D290" t="s">
        <v>7673</v>
      </c>
      <c r="E290" t="s">
        <v>7774</v>
      </c>
    </row>
    <row r="291" spans="1:5">
      <c r="A291" t="s">
        <v>3281</v>
      </c>
      <c r="B291" t="s">
        <v>8731</v>
      </c>
      <c r="C291" t="s">
        <v>8732</v>
      </c>
      <c r="D291" t="s">
        <v>7687</v>
      </c>
      <c r="E291" t="s">
        <v>7768</v>
      </c>
    </row>
    <row r="292" spans="1:5">
      <c r="A292" t="s">
        <v>3282</v>
      </c>
      <c r="B292" t="s">
        <v>8733</v>
      </c>
      <c r="C292" t="s">
        <v>8734</v>
      </c>
      <c r="D292" t="s">
        <v>7668</v>
      </c>
      <c r="E292" t="s">
        <v>7771</v>
      </c>
    </row>
    <row r="293" spans="1:5">
      <c r="A293" t="s">
        <v>3283</v>
      </c>
      <c r="B293" t="s">
        <v>8735</v>
      </c>
      <c r="C293" t="s">
        <v>8736</v>
      </c>
      <c r="D293" t="s">
        <v>7671</v>
      </c>
      <c r="E293" t="s">
        <v>7772</v>
      </c>
    </row>
    <row r="294" spans="1:5">
      <c r="A294" t="s">
        <v>3284</v>
      </c>
      <c r="B294" t="s">
        <v>8737</v>
      </c>
      <c r="C294" t="s">
        <v>8738</v>
      </c>
      <c r="D294" t="s">
        <v>7648</v>
      </c>
      <c r="E294" t="s">
        <v>7773</v>
      </c>
    </row>
    <row r="295" spans="1:5">
      <c r="A295" t="s">
        <v>3285</v>
      </c>
      <c r="B295" t="s">
        <v>8739</v>
      </c>
      <c r="C295" t="s">
        <v>8740</v>
      </c>
      <c r="D295" t="s">
        <v>7673</v>
      </c>
      <c r="E295" t="s">
        <v>7774</v>
      </c>
    </row>
    <row r="296" spans="1:5">
      <c r="A296" t="s">
        <v>3286</v>
      </c>
      <c r="B296" t="s">
        <v>8741</v>
      </c>
      <c r="C296" t="s">
        <v>8742</v>
      </c>
      <c r="D296" t="s">
        <v>7687</v>
      </c>
      <c r="E296" t="s">
        <v>7768</v>
      </c>
    </row>
    <row r="297" spans="1:5">
      <c r="A297" t="s">
        <v>3287</v>
      </c>
      <c r="B297" t="s">
        <v>8743</v>
      </c>
      <c r="C297" t="s">
        <v>8744</v>
      </c>
      <c r="D297" t="s">
        <v>7668</v>
      </c>
      <c r="E297" t="s">
        <v>7771</v>
      </c>
    </row>
    <row r="298" spans="1:5">
      <c r="A298" t="s">
        <v>3288</v>
      </c>
      <c r="B298" t="s">
        <v>8745</v>
      </c>
      <c r="C298" t="s">
        <v>8746</v>
      </c>
      <c r="D298" t="s">
        <v>7671</v>
      </c>
      <c r="E298" t="s">
        <v>7772</v>
      </c>
    </row>
    <row r="299" spans="1:5">
      <c r="A299" t="s">
        <v>3289</v>
      </c>
      <c r="B299" t="s">
        <v>8747</v>
      </c>
      <c r="C299" t="s">
        <v>8748</v>
      </c>
      <c r="D299" t="s">
        <v>7648</v>
      </c>
      <c r="E299" t="s">
        <v>7773</v>
      </c>
    </row>
    <row r="300" spans="1:5">
      <c r="A300" t="s">
        <v>3290</v>
      </c>
      <c r="B300" t="s">
        <v>8749</v>
      </c>
      <c r="C300" t="s">
        <v>8750</v>
      </c>
      <c r="D300" t="s">
        <v>7673</v>
      </c>
      <c r="E300" t="s">
        <v>7774</v>
      </c>
    </row>
    <row r="301" spans="1:5">
      <c r="A301" t="s">
        <v>3291</v>
      </c>
      <c r="B301" t="s">
        <v>8751</v>
      </c>
      <c r="C301" t="s">
        <v>8752</v>
      </c>
      <c r="D301" t="s">
        <v>7687</v>
      </c>
      <c r="E301" t="s">
        <v>7768</v>
      </c>
    </row>
    <row r="302" spans="1:5">
      <c r="A302" t="s">
        <v>3292</v>
      </c>
      <c r="B302" t="s">
        <v>8753</v>
      </c>
      <c r="C302" t="s">
        <v>8754</v>
      </c>
      <c r="D302" t="s">
        <v>7668</v>
      </c>
      <c r="E302" t="s">
        <v>7771</v>
      </c>
    </row>
    <row r="303" spans="1:5">
      <c r="A303" t="s">
        <v>3293</v>
      </c>
      <c r="B303" t="s">
        <v>8755</v>
      </c>
      <c r="C303" t="s">
        <v>8756</v>
      </c>
      <c r="D303" t="s">
        <v>7671</v>
      </c>
      <c r="E303" t="s">
        <v>7772</v>
      </c>
    </row>
    <row r="304" spans="1:5">
      <c r="A304" t="s">
        <v>3294</v>
      </c>
      <c r="B304" t="s">
        <v>8757</v>
      </c>
      <c r="C304" t="s">
        <v>8758</v>
      </c>
      <c r="D304" t="s">
        <v>7648</v>
      </c>
      <c r="E304" t="s">
        <v>7773</v>
      </c>
    </row>
    <row r="305" spans="1:5">
      <c r="A305" t="s">
        <v>3295</v>
      </c>
      <c r="B305" t="s">
        <v>8759</v>
      </c>
      <c r="C305" t="s">
        <v>8760</v>
      </c>
      <c r="D305" t="s">
        <v>7673</v>
      </c>
      <c r="E305" t="s">
        <v>7774</v>
      </c>
    </row>
    <row r="306" spans="1:5">
      <c r="A306" t="s">
        <v>3296</v>
      </c>
      <c r="B306" t="s">
        <v>8761</v>
      </c>
      <c r="C306" t="s">
        <v>8762</v>
      </c>
      <c r="D306" t="s">
        <v>7687</v>
      </c>
      <c r="E306" t="s">
        <v>7768</v>
      </c>
    </row>
    <row r="307" spans="1:5">
      <c r="A307" t="s">
        <v>3297</v>
      </c>
      <c r="B307" t="s">
        <v>8763</v>
      </c>
      <c r="C307" t="s">
        <v>8764</v>
      </c>
      <c r="D307" t="s">
        <v>7668</v>
      </c>
      <c r="E307" t="s">
        <v>7771</v>
      </c>
    </row>
    <row r="308" spans="1:5">
      <c r="A308" t="s">
        <v>3298</v>
      </c>
      <c r="B308" t="s">
        <v>8765</v>
      </c>
      <c r="C308" t="s">
        <v>8766</v>
      </c>
      <c r="D308" t="s">
        <v>7671</v>
      </c>
      <c r="E308" t="s">
        <v>7772</v>
      </c>
    </row>
    <row r="309" spans="1:5">
      <c r="A309" t="s">
        <v>3299</v>
      </c>
      <c r="B309" t="s">
        <v>8767</v>
      </c>
      <c r="C309" t="s">
        <v>8768</v>
      </c>
      <c r="D309" t="s">
        <v>7648</v>
      </c>
      <c r="E309" t="s">
        <v>7773</v>
      </c>
    </row>
    <row r="310" spans="1:5">
      <c r="A310" t="s">
        <v>3300</v>
      </c>
      <c r="B310" t="s">
        <v>8769</v>
      </c>
      <c r="C310" t="s">
        <v>8770</v>
      </c>
      <c r="D310" t="s">
        <v>7673</v>
      </c>
      <c r="E310" t="s">
        <v>7774</v>
      </c>
    </row>
    <row r="311" spans="1:5">
      <c r="A311" t="s">
        <v>3301</v>
      </c>
      <c r="B311" t="s">
        <v>8771</v>
      </c>
      <c r="C311" t="s">
        <v>8772</v>
      </c>
      <c r="D311" t="s">
        <v>7652</v>
      </c>
      <c r="E311" t="s">
        <v>7804</v>
      </c>
    </row>
    <row r="312" spans="1:5">
      <c r="A312" t="s">
        <v>3302</v>
      </c>
      <c r="B312" t="s">
        <v>8773</v>
      </c>
      <c r="C312" t="s">
        <v>8774</v>
      </c>
      <c r="D312" t="s">
        <v>7687</v>
      </c>
      <c r="E312" t="s">
        <v>7768</v>
      </c>
    </row>
    <row r="313" spans="1:5">
      <c r="A313" t="s">
        <v>3303</v>
      </c>
      <c r="B313" t="s">
        <v>8775</v>
      </c>
      <c r="C313" t="s">
        <v>8776</v>
      </c>
      <c r="D313" t="s">
        <v>7668</v>
      </c>
      <c r="E313" t="s">
        <v>7771</v>
      </c>
    </row>
    <row r="314" spans="1:5">
      <c r="A314" t="s">
        <v>3304</v>
      </c>
      <c r="B314" t="s">
        <v>8777</v>
      </c>
      <c r="C314" t="s">
        <v>8778</v>
      </c>
      <c r="D314" t="s">
        <v>7671</v>
      </c>
      <c r="E314" t="s">
        <v>7772</v>
      </c>
    </row>
    <row r="315" spans="1:5">
      <c r="A315" t="s">
        <v>3305</v>
      </c>
      <c r="B315" t="s">
        <v>8779</v>
      </c>
      <c r="C315" t="s">
        <v>8780</v>
      </c>
      <c r="D315" t="s">
        <v>7648</v>
      </c>
      <c r="E315" t="s">
        <v>7773</v>
      </c>
    </row>
    <row r="316" spans="1:5">
      <c r="A316" t="s">
        <v>3306</v>
      </c>
      <c r="B316" t="s">
        <v>8781</v>
      </c>
      <c r="C316" t="s">
        <v>8782</v>
      </c>
      <c r="D316" t="s">
        <v>7673</v>
      </c>
      <c r="E316" t="s">
        <v>7774</v>
      </c>
    </row>
    <row r="317" spans="1:5">
      <c r="A317" t="s">
        <v>3307</v>
      </c>
      <c r="B317" t="s">
        <v>8783</v>
      </c>
      <c r="C317" t="s">
        <v>8784</v>
      </c>
      <c r="D317" t="s">
        <v>7673</v>
      </c>
      <c r="E317" t="s">
        <v>7774</v>
      </c>
    </row>
    <row r="318" spans="1:5">
      <c r="A318" t="s">
        <v>3308</v>
      </c>
      <c r="B318" t="s">
        <v>8785</v>
      </c>
      <c r="C318" t="s">
        <v>8786</v>
      </c>
      <c r="D318" t="s">
        <v>7673</v>
      </c>
      <c r="E318" t="s">
        <v>7774</v>
      </c>
    </row>
    <row r="319" spans="1:5">
      <c r="A319" t="s">
        <v>3309</v>
      </c>
      <c r="B319" t="s">
        <v>8787</v>
      </c>
      <c r="C319" t="s">
        <v>8788</v>
      </c>
      <c r="D319" t="s">
        <v>7668</v>
      </c>
      <c r="E319" t="s">
        <v>7771</v>
      </c>
    </row>
    <row r="320" spans="1:5">
      <c r="A320" t="s">
        <v>3310</v>
      </c>
      <c r="B320" t="s">
        <v>8789</v>
      </c>
      <c r="C320" t="s">
        <v>8790</v>
      </c>
      <c r="D320" t="s">
        <v>7671</v>
      </c>
      <c r="E320" t="s">
        <v>7772</v>
      </c>
    </row>
    <row r="321" spans="1:5">
      <c r="A321" t="s">
        <v>3311</v>
      </c>
      <c r="B321" t="s">
        <v>8791</v>
      </c>
      <c r="C321" t="s">
        <v>8792</v>
      </c>
      <c r="D321" t="s">
        <v>7648</v>
      </c>
      <c r="E321" t="s">
        <v>7773</v>
      </c>
    </row>
    <row r="322" spans="1:5">
      <c r="A322" t="s">
        <v>3312</v>
      </c>
      <c r="B322" t="s">
        <v>8793</v>
      </c>
      <c r="C322" t="s">
        <v>8794</v>
      </c>
      <c r="D322" t="s">
        <v>7673</v>
      </c>
      <c r="E322" t="s">
        <v>7774</v>
      </c>
    </row>
    <row r="323" spans="1:5">
      <c r="A323" t="s">
        <v>3313</v>
      </c>
      <c r="B323" t="s">
        <v>8795</v>
      </c>
      <c r="C323" t="s">
        <v>8796</v>
      </c>
      <c r="D323" t="s">
        <v>7652</v>
      </c>
      <c r="E323" t="s">
        <v>7804</v>
      </c>
    </row>
    <row r="324" spans="1:5">
      <c r="A324" t="s">
        <v>3314</v>
      </c>
      <c r="B324" t="s">
        <v>8797</v>
      </c>
      <c r="C324" t="s">
        <v>8798</v>
      </c>
      <c r="D324" t="s">
        <v>7668</v>
      </c>
      <c r="E324" t="s">
        <v>7771</v>
      </c>
    </row>
    <row r="325" spans="1:5">
      <c r="A325" t="s">
        <v>3315</v>
      </c>
      <c r="B325" t="s">
        <v>8799</v>
      </c>
      <c r="C325" t="s">
        <v>8800</v>
      </c>
      <c r="D325" t="s">
        <v>7671</v>
      </c>
      <c r="E325" t="s">
        <v>7772</v>
      </c>
    </row>
    <row r="326" spans="1:5">
      <c r="A326" t="s">
        <v>3316</v>
      </c>
      <c r="B326" t="s">
        <v>8801</v>
      </c>
      <c r="C326" t="s">
        <v>8802</v>
      </c>
      <c r="D326" t="s">
        <v>7648</v>
      </c>
      <c r="E326" t="s">
        <v>7773</v>
      </c>
    </row>
    <row r="327" spans="1:5">
      <c r="A327" t="s">
        <v>3317</v>
      </c>
      <c r="B327" t="s">
        <v>8803</v>
      </c>
      <c r="C327" t="s">
        <v>8804</v>
      </c>
      <c r="D327" t="s">
        <v>7673</v>
      </c>
      <c r="E327" t="s">
        <v>7774</v>
      </c>
    </row>
    <row r="328" spans="1:5">
      <c r="A328" t="s">
        <v>3318</v>
      </c>
      <c r="B328" t="s">
        <v>8805</v>
      </c>
      <c r="C328" t="s">
        <v>8806</v>
      </c>
      <c r="D328" t="s">
        <v>7652</v>
      </c>
      <c r="E328" t="s">
        <v>7804</v>
      </c>
    </row>
    <row r="329" spans="1:5">
      <c r="A329" t="s">
        <v>3319</v>
      </c>
      <c r="B329" t="s">
        <v>8807</v>
      </c>
      <c r="C329" t="s">
        <v>8808</v>
      </c>
      <c r="D329" t="s">
        <v>7668</v>
      </c>
      <c r="E329" t="s">
        <v>7771</v>
      </c>
    </row>
    <row r="330" spans="1:5">
      <c r="A330" t="s">
        <v>3320</v>
      </c>
      <c r="B330" t="s">
        <v>8809</v>
      </c>
      <c r="C330" t="s">
        <v>8810</v>
      </c>
      <c r="D330" t="s">
        <v>7671</v>
      </c>
      <c r="E330" t="s">
        <v>7772</v>
      </c>
    </row>
    <row r="331" spans="1:5">
      <c r="A331" t="s">
        <v>3321</v>
      </c>
      <c r="B331" t="s">
        <v>8811</v>
      </c>
      <c r="C331" t="s">
        <v>8812</v>
      </c>
      <c r="D331" t="s">
        <v>7648</v>
      </c>
      <c r="E331" t="s">
        <v>7773</v>
      </c>
    </row>
    <row r="332" spans="1:5">
      <c r="A332" t="s">
        <v>3322</v>
      </c>
      <c r="B332" t="s">
        <v>8813</v>
      </c>
      <c r="C332" t="s">
        <v>8814</v>
      </c>
      <c r="D332" t="s">
        <v>7673</v>
      </c>
      <c r="E332" t="s">
        <v>7774</v>
      </c>
    </row>
    <row r="333" spans="1:5">
      <c r="A333" t="s">
        <v>3323</v>
      </c>
      <c r="B333" t="s">
        <v>8815</v>
      </c>
      <c r="C333" t="s">
        <v>8816</v>
      </c>
      <c r="D333" t="s">
        <v>7652</v>
      </c>
      <c r="E333" t="s">
        <v>7804</v>
      </c>
    </row>
    <row r="334" spans="1:5">
      <c r="A334" t="s">
        <v>3324</v>
      </c>
      <c r="B334" t="s">
        <v>8817</v>
      </c>
      <c r="C334" t="s">
        <v>8818</v>
      </c>
      <c r="D334" t="s">
        <v>7668</v>
      </c>
      <c r="E334" t="s">
        <v>7771</v>
      </c>
    </row>
    <row r="335" spans="1:5">
      <c r="A335" t="s">
        <v>3325</v>
      </c>
      <c r="B335" t="s">
        <v>8819</v>
      </c>
      <c r="C335" t="s">
        <v>8820</v>
      </c>
      <c r="D335" t="s">
        <v>7671</v>
      </c>
      <c r="E335" t="s">
        <v>7772</v>
      </c>
    </row>
    <row r="336" spans="1:5">
      <c r="A336" t="s">
        <v>3326</v>
      </c>
      <c r="B336" t="s">
        <v>8821</v>
      </c>
      <c r="C336" t="s">
        <v>8822</v>
      </c>
      <c r="D336" t="s">
        <v>7648</v>
      </c>
      <c r="E336" t="s">
        <v>7773</v>
      </c>
    </row>
    <row r="337" spans="1:5">
      <c r="A337" t="s">
        <v>3327</v>
      </c>
      <c r="B337" t="s">
        <v>8823</v>
      </c>
      <c r="C337" t="s">
        <v>8824</v>
      </c>
      <c r="D337" t="s">
        <v>7673</v>
      </c>
      <c r="E337" t="s">
        <v>7774</v>
      </c>
    </row>
    <row r="338" spans="1:5">
      <c r="A338" t="s">
        <v>3328</v>
      </c>
      <c r="B338" t="s">
        <v>8825</v>
      </c>
      <c r="C338" t="s">
        <v>8826</v>
      </c>
      <c r="D338" t="s">
        <v>7652</v>
      </c>
      <c r="E338" t="s">
        <v>7804</v>
      </c>
    </row>
    <row r="339" spans="1:5">
      <c r="A339" t="s">
        <v>3329</v>
      </c>
      <c r="B339" t="s">
        <v>8827</v>
      </c>
      <c r="C339" t="s">
        <v>8828</v>
      </c>
      <c r="D339" t="s">
        <v>7668</v>
      </c>
      <c r="E339" t="s">
        <v>7771</v>
      </c>
    </row>
    <row r="340" spans="1:5">
      <c r="A340" t="s">
        <v>3330</v>
      </c>
      <c r="B340" t="s">
        <v>8829</v>
      </c>
      <c r="C340" t="s">
        <v>8830</v>
      </c>
      <c r="D340" t="s">
        <v>7671</v>
      </c>
      <c r="E340" t="s">
        <v>7772</v>
      </c>
    </row>
    <row r="341" spans="1:5">
      <c r="A341" t="s">
        <v>3331</v>
      </c>
      <c r="B341" t="s">
        <v>8831</v>
      </c>
      <c r="C341" t="s">
        <v>8832</v>
      </c>
      <c r="D341" t="s">
        <v>7648</v>
      </c>
      <c r="E341" t="s">
        <v>7773</v>
      </c>
    </row>
    <row r="342" spans="1:5">
      <c r="A342" t="s">
        <v>3332</v>
      </c>
      <c r="B342" t="s">
        <v>8833</v>
      </c>
      <c r="C342" t="s">
        <v>8834</v>
      </c>
      <c r="D342" t="s">
        <v>7673</v>
      </c>
      <c r="E342" t="s">
        <v>7774</v>
      </c>
    </row>
    <row r="343" spans="1:5">
      <c r="A343" t="s">
        <v>3333</v>
      </c>
      <c r="B343" t="s">
        <v>8835</v>
      </c>
      <c r="C343" t="s">
        <v>8836</v>
      </c>
      <c r="D343" t="s">
        <v>7652</v>
      </c>
      <c r="E343" t="s">
        <v>7804</v>
      </c>
    </row>
    <row r="344" spans="1:5">
      <c r="A344" t="s">
        <v>3334</v>
      </c>
      <c r="B344" t="s">
        <v>8837</v>
      </c>
      <c r="C344" t="s">
        <v>8838</v>
      </c>
      <c r="D344" t="s">
        <v>7668</v>
      </c>
      <c r="E344" t="s">
        <v>7771</v>
      </c>
    </row>
    <row r="345" spans="1:5">
      <c r="A345" t="s">
        <v>3335</v>
      </c>
      <c r="B345" t="s">
        <v>8839</v>
      </c>
      <c r="C345" t="s">
        <v>8840</v>
      </c>
      <c r="D345" t="s">
        <v>7671</v>
      </c>
      <c r="E345" t="s">
        <v>7772</v>
      </c>
    </row>
    <row r="346" spans="1:5">
      <c r="A346" t="s">
        <v>3336</v>
      </c>
      <c r="B346" t="s">
        <v>8841</v>
      </c>
      <c r="C346" t="s">
        <v>8842</v>
      </c>
      <c r="D346" t="s">
        <v>7648</v>
      </c>
      <c r="E346" t="s">
        <v>7773</v>
      </c>
    </row>
    <row r="347" spans="1:5">
      <c r="A347" t="s">
        <v>3337</v>
      </c>
      <c r="B347" t="s">
        <v>8843</v>
      </c>
      <c r="C347" t="s">
        <v>8844</v>
      </c>
      <c r="D347" t="s">
        <v>7673</v>
      </c>
      <c r="E347" t="s">
        <v>7774</v>
      </c>
    </row>
    <row r="348" spans="1:5">
      <c r="A348" t="s">
        <v>3338</v>
      </c>
      <c r="B348" t="s">
        <v>8845</v>
      </c>
      <c r="C348" t="s">
        <v>8846</v>
      </c>
      <c r="D348" t="s">
        <v>7652</v>
      </c>
      <c r="E348" t="s">
        <v>7804</v>
      </c>
    </row>
    <row r="349" spans="1:5">
      <c r="A349" t="s">
        <v>3339</v>
      </c>
      <c r="B349" t="s">
        <v>8847</v>
      </c>
      <c r="C349" t="s">
        <v>8848</v>
      </c>
      <c r="D349" t="s">
        <v>7668</v>
      </c>
      <c r="E349" t="s">
        <v>7771</v>
      </c>
    </row>
    <row r="350" spans="1:5">
      <c r="A350" t="s">
        <v>3340</v>
      </c>
      <c r="B350" t="s">
        <v>8849</v>
      </c>
      <c r="C350" t="s">
        <v>8850</v>
      </c>
      <c r="D350" t="s">
        <v>7671</v>
      </c>
      <c r="E350" t="s">
        <v>7772</v>
      </c>
    </row>
    <row r="351" spans="1:5">
      <c r="A351" t="s">
        <v>3341</v>
      </c>
      <c r="B351" t="s">
        <v>8851</v>
      </c>
      <c r="C351" t="s">
        <v>8852</v>
      </c>
      <c r="D351" t="s">
        <v>7648</v>
      </c>
      <c r="E351" t="s">
        <v>7773</v>
      </c>
    </row>
    <row r="352" spans="1:5">
      <c r="A352" t="s">
        <v>3342</v>
      </c>
      <c r="B352" t="s">
        <v>8853</v>
      </c>
      <c r="C352" t="s">
        <v>8854</v>
      </c>
      <c r="D352" t="s">
        <v>7673</v>
      </c>
      <c r="E352" t="s">
        <v>7774</v>
      </c>
    </row>
    <row r="353" spans="1:5">
      <c r="A353" t="s">
        <v>3343</v>
      </c>
      <c r="B353" t="s">
        <v>8855</v>
      </c>
      <c r="C353" t="s">
        <v>8856</v>
      </c>
      <c r="D353" t="s">
        <v>7652</v>
      </c>
      <c r="E353" t="s">
        <v>7804</v>
      </c>
    </row>
    <row r="354" spans="1:5">
      <c r="A354" t="s">
        <v>3344</v>
      </c>
      <c r="B354" t="s">
        <v>8857</v>
      </c>
      <c r="C354" t="s">
        <v>8858</v>
      </c>
      <c r="D354" t="s">
        <v>7668</v>
      </c>
      <c r="E354" t="s">
        <v>7771</v>
      </c>
    </row>
    <row r="355" spans="1:5">
      <c r="A355" t="s">
        <v>3345</v>
      </c>
      <c r="B355" t="s">
        <v>8859</v>
      </c>
      <c r="C355" t="s">
        <v>8860</v>
      </c>
      <c r="D355" t="s">
        <v>7671</v>
      </c>
      <c r="E355" t="s">
        <v>7772</v>
      </c>
    </row>
    <row r="356" spans="1:5">
      <c r="A356" t="s">
        <v>3346</v>
      </c>
      <c r="B356" t="s">
        <v>8861</v>
      </c>
      <c r="C356" t="s">
        <v>8862</v>
      </c>
      <c r="D356" t="s">
        <v>7648</v>
      </c>
      <c r="E356" t="s">
        <v>7773</v>
      </c>
    </row>
    <row r="357" spans="1:5">
      <c r="A357" t="s">
        <v>3347</v>
      </c>
      <c r="B357" t="s">
        <v>8863</v>
      </c>
      <c r="C357" t="s">
        <v>8864</v>
      </c>
      <c r="D357" t="s">
        <v>7673</v>
      </c>
      <c r="E357" t="s">
        <v>7774</v>
      </c>
    </row>
    <row r="358" spans="1:5">
      <c r="A358" t="s">
        <v>3348</v>
      </c>
      <c r="B358" t="s">
        <v>8865</v>
      </c>
      <c r="C358" t="s">
        <v>8866</v>
      </c>
      <c r="D358" t="s">
        <v>7652</v>
      </c>
      <c r="E358" t="s">
        <v>7804</v>
      </c>
    </row>
    <row r="359" spans="1:5">
      <c r="A359" t="s">
        <v>3349</v>
      </c>
      <c r="B359" t="s">
        <v>8867</v>
      </c>
      <c r="C359" t="s">
        <v>8868</v>
      </c>
      <c r="D359" t="s">
        <v>7668</v>
      </c>
      <c r="E359" t="s">
        <v>7771</v>
      </c>
    </row>
    <row r="360" spans="1:5">
      <c r="A360" t="s">
        <v>3350</v>
      </c>
      <c r="B360" t="s">
        <v>8869</v>
      </c>
      <c r="C360" t="s">
        <v>8870</v>
      </c>
      <c r="D360" t="s">
        <v>7671</v>
      </c>
      <c r="E360" t="s">
        <v>7772</v>
      </c>
    </row>
    <row r="361" spans="1:5">
      <c r="A361" t="s">
        <v>3351</v>
      </c>
      <c r="B361" t="s">
        <v>8871</v>
      </c>
      <c r="C361" t="s">
        <v>8872</v>
      </c>
      <c r="D361" t="s">
        <v>7648</v>
      </c>
      <c r="E361" t="s">
        <v>7773</v>
      </c>
    </row>
    <row r="362" spans="1:5">
      <c r="A362" t="s">
        <v>3352</v>
      </c>
      <c r="B362" t="s">
        <v>8873</v>
      </c>
      <c r="C362" t="s">
        <v>8874</v>
      </c>
      <c r="D362" t="s">
        <v>7673</v>
      </c>
      <c r="E362" t="s">
        <v>7774</v>
      </c>
    </row>
    <row r="363" spans="1:5">
      <c r="A363" t="s">
        <v>3353</v>
      </c>
      <c r="B363" t="s">
        <v>8875</v>
      </c>
      <c r="C363" t="s">
        <v>8876</v>
      </c>
      <c r="D363" t="s">
        <v>7652</v>
      </c>
      <c r="E363" t="s">
        <v>7804</v>
      </c>
    </row>
    <row r="364" spans="1:5">
      <c r="A364" t="s">
        <v>3354</v>
      </c>
      <c r="B364" t="s">
        <v>8877</v>
      </c>
      <c r="C364" t="s">
        <v>8878</v>
      </c>
      <c r="D364" t="s">
        <v>7668</v>
      </c>
      <c r="E364" t="s">
        <v>7771</v>
      </c>
    </row>
    <row r="365" spans="1:5">
      <c r="A365" t="s">
        <v>3355</v>
      </c>
      <c r="B365" t="s">
        <v>8879</v>
      </c>
      <c r="C365" t="s">
        <v>8880</v>
      </c>
      <c r="D365" t="s">
        <v>7671</v>
      </c>
      <c r="E365" t="s">
        <v>7772</v>
      </c>
    </row>
    <row r="366" spans="1:5">
      <c r="A366" t="s">
        <v>3356</v>
      </c>
      <c r="B366" t="s">
        <v>8881</v>
      </c>
      <c r="C366" t="s">
        <v>8882</v>
      </c>
      <c r="D366" t="s">
        <v>7648</v>
      </c>
      <c r="E366" t="s">
        <v>7773</v>
      </c>
    </row>
    <row r="367" spans="1:5">
      <c r="A367" t="s">
        <v>3357</v>
      </c>
      <c r="B367" t="s">
        <v>8883</v>
      </c>
      <c r="C367" t="s">
        <v>8884</v>
      </c>
      <c r="D367" t="s">
        <v>7673</v>
      </c>
      <c r="E367" t="s">
        <v>7774</v>
      </c>
    </row>
    <row r="368" spans="1:5">
      <c r="A368" t="s">
        <v>3358</v>
      </c>
      <c r="B368" t="s">
        <v>8885</v>
      </c>
      <c r="C368" t="s">
        <v>8886</v>
      </c>
      <c r="D368" t="s">
        <v>7652</v>
      </c>
      <c r="E368" t="s">
        <v>7804</v>
      </c>
    </row>
    <row r="369" spans="1:5">
      <c r="A369" t="s">
        <v>3359</v>
      </c>
      <c r="B369" t="s">
        <v>8887</v>
      </c>
      <c r="C369" t="s">
        <v>8888</v>
      </c>
      <c r="D369" t="s">
        <v>7687</v>
      </c>
      <c r="E369" t="s">
        <v>7768</v>
      </c>
    </row>
    <row r="370" spans="1:5">
      <c r="A370" t="s">
        <v>3360</v>
      </c>
      <c r="B370" t="s">
        <v>8889</v>
      </c>
      <c r="C370" t="s">
        <v>8890</v>
      </c>
      <c r="D370" t="s">
        <v>7668</v>
      </c>
      <c r="E370" t="s">
        <v>7771</v>
      </c>
    </row>
    <row r="371" spans="1:5">
      <c r="A371" t="s">
        <v>3361</v>
      </c>
      <c r="B371" t="s">
        <v>8891</v>
      </c>
      <c r="C371" t="s">
        <v>8892</v>
      </c>
      <c r="D371" t="s">
        <v>7671</v>
      </c>
      <c r="E371" t="s">
        <v>7772</v>
      </c>
    </row>
    <row r="372" spans="1:5">
      <c r="A372" t="s">
        <v>3362</v>
      </c>
      <c r="B372" t="s">
        <v>8893</v>
      </c>
      <c r="C372" t="s">
        <v>8894</v>
      </c>
      <c r="D372" t="s">
        <v>7648</v>
      </c>
      <c r="E372" t="s">
        <v>7773</v>
      </c>
    </row>
    <row r="373" spans="1:5">
      <c r="A373" t="s">
        <v>3363</v>
      </c>
      <c r="B373" t="s">
        <v>8895</v>
      </c>
      <c r="C373" t="s">
        <v>8896</v>
      </c>
      <c r="D373" t="s">
        <v>7673</v>
      </c>
      <c r="E373" t="s">
        <v>7774</v>
      </c>
    </row>
    <row r="374" spans="1:5">
      <c r="A374" t="s">
        <v>3364</v>
      </c>
      <c r="B374" t="s">
        <v>8897</v>
      </c>
      <c r="C374" t="s">
        <v>8898</v>
      </c>
      <c r="D374" t="s">
        <v>7652</v>
      </c>
      <c r="E374" t="s">
        <v>7804</v>
      </c>
    </row>
    <row r="375" spans="1:5">
      <c r="A375" t="s">
        <v>3365</v>
      </c>
      <c r="B375" t="s">
        <v>8899</v>
      </c>
      <c r="C375" t="s">
        <v>8900</v>
      </c>
      <c r="D375" t="s">
        <v>7654</v>
      </c>
      <c r="E375" t="s">
        <v>7864</v>
      </c>
    </row>
    <row r="376" spans="1:5">
      <c r="A376" t="s">
        <v>3366</v>
      </c>
      <c r="B376" t="s">
        <v>8901</v>
      </c>
      <c r="C376" t="s">
        <v>8902</v>
      </c>
      <c r="D376" t="s">
        <v>7687</v>
      </c>
      <c r="E376" t="s">
        <v>7768</v>
      </c>
    </row>
    <row r="377" spans="1:5">
      <c r="A377" t="s">
        <v>3367</v>
      </c>
      <c r="B377" t="s">
        <v>8903</v>
      </c>
      <c r="C377" t="s">
        <v>8904</v>
      </c>
      <c r="D377" t="s">
        <v>7668</v>
      </c>
      <c r="E377" t="s">
        <v>7771</v>
      </c>
    </row>
    <row r="378" spans="1:5">
      <c r="A378" t="s">
        <v>3368</v>
      </c>
      <c r="B378" t="s">
        <v>8905</v>
      </c>
      <c r="C378" t="s">
        <v>8906</v>
      </c>
      <c r="D378" t="s">
        <v>7671</v>
      </c>
      <c r="E378" t="s">
        <v>7772</v>
      </c>
    </row>
    <row r="379" spans="1:5">
      <c r="A379" t="s">
        <v>3369</v>
      </c>
      <c r="B379" t="s">
        <v>8907</v>
      </c>
      <c r="C379" t="s">
        <v>8908</v>
      </c>
      <c r="D379" t="s">
        <v>7648</v>
      </c>
      <c r="E379" t="s">
        <v>7773</v>
      </c>
    </row>
    <row r="380" spans="1:5">
      <c r="A380" t="s">
        <v>3370</v>
      </c>
      <c r="B380" t="s">
        <v>8909</v>
      </c>
      <c r="C380" t="s">
        <v>8910</v>
      </c>
      <c r="D380" t="s">
        <v>7673</v>
      </c>
      <c r="E380" t="s">
        <v>7774</v>
      </c>
    </row>
    <row r="381" spans="1:5">
      <c r="A381" t="s">
        <v>3371</v>
      </c>
      <c r="B381" t="s">
        <v>8911</v>
      </c>
      <c r="C381" t="s">
        <v>8912</v>
      </c>
      <c r="D381" t="s">
        <v>7652</v>
      </c>
      <c r="E381" t="s">
        <v>7804</v>
      </c>
    </row>
    <row r="382" spans="1:5">
      <c r="A382" t="s">
        <v>3372</v>
      </c>
      <c r="B382" t="s">
        <v>8913</v>
      </c>
      <c r="C382" t="s">
        <v>8914</v>
      </c>
      <c r="D382" t="s">
        <v>7654</v>
      </c>
      <c r="E382" t="s">
        <v>7864</v>
      </c>
    </row>
    <row r="383" spans="1:5">
      <c r="A383" t="s">
        <v>3373</v>
      </c>
      <c r="B383" t="s">
        <v>8915</v>
      </c>
      <c r="C383" t="s">
        <v>8916</v>
      </c>
      <c r="D383" t="s">
        <v>7687</v>
      </c>
      <c r="E383" t="s">
        <v>7768</v>
      </c>
    </row>
    <row r="384" spans="1:5">
      <c r="A384" t="s">
        <v>3374</v>
      </c>
      <c r="B384" t="s">
        <v>8917</v>
      </c>
      <c r="C384" t="s">
        <v>8918</v>
      </c>
      <c r="D384" t="s">
        <v>7668</v>
      </c>
      <c r="E384" t="s">
        <v>7771</v>
      </c>
    </row>
    <row r="385" spans="1:5">
      <c r="A385" t="s">
        <v>3375</v>
      </c>
      <c r="B385" t="s">
        <v>8919</v>
      </c>
      <c r="C385" t="s">
        <v>8920</v>
      </c>
      <c r="D385" t="s">
        <v>7671</v>
      </c>
      <c r="E385" t="s">
        <v>7772</v>
      </c>
    </row>
    <row r="386" spans="1:5">
      <c r="A386" t="s">
        <v>3376</v>
      </c>
      <c r="B386" t="s">
        <v>8921</v>
      </c>
      <c r="C386" t="s">
        <v>8922</v>
      </c>
      <c r="D386" t="s">
        <v>7648</v>
      </c>
      <c r="E386" t="s">
        <v>7773</v>
      </c>
    </row>
    <row r="387" spans="1:5">
      <c r="A387" t="s">
        <v>3377</v>
      </c>
      <c r="B387" t="s">
        <v>8923</v>
      </c>
      <c r="C387" t="s">
        <v>8924</v>
      </c>
      <c r="D387" t="s">
        <v>7673</v>
      </c>
      <c r="E387" t="s">
        <v>7774</v>
      </c>
    </row>
    <row r="388" spans="1:5">
      <c r="A388" t="s">
        <v>3378</v>
      </c>
      <c r="B388" t="s">
        <v>8925</v>
      </c>
      <c r="C388" t="s">
        <v>8926</v>
      </c>
      <c r="D388" t="s">
        <v>7652</v>
      </c>
      <c r="E388" t="s">
        <v>7804</v>
      </c>
    </row>
    <row r="389" spans="1:5">
      <c r="A389" t="s">
        <v>3379</v>
      </c>
      <c r="B389" t="s">
        <v>8927</v>
      </c>
      <c r="C389" t="s">
        <v>8928</v>
      </c>
      <c r="D389" t="s">
        <v>7654</v>
      </c>
      <c r="E389" t="s">
        <v>7864</v>
      </c>
    </row>
    <row r="390" spans="1:5">
      <c r="A390" t="s">
        <v>3380</v>
      </c>
      <c r="B390" t="s">
        <v>8929</v>
      </c>
      <c r="C390" t="s">
        <v>8930</v>
      </c>
      <c r="D390" t="s">
        <v>7687</v>
      </c>
      <c r="E390" t="s">
        <v>7768</v>
      </c>
    </row>
    <row r="391" spans="1:5">
      <c r="A391" t="s">
        <v>3381</v>
      </c>
      <c r="B391" t="s">
        <v>8931</v>
      </c>
      <c r="C391" t="s">
        <v>8932</v>
      </c>
      <c r="D391" t="s">
        <v>7668</v>
      </c>
      <c r="E391" t="s">
        <v>7771</v>
      </c>
    </row>
    <row r="392" spans="1:5">
      <c r="A392" t="s">
        <v>3382</v>
      </c>
      <c r="B392" t="s">
        <v>8933</v>
      </c>
      <c r="C392" t="s">
        <v>8934</v>
      </c>
      <c r="D392" t="s">
        <v>7671</v>
      </c>
      <c r="E392" t="s">
        <v>7772</v>
      </c>
    </row>
    <row r="393" spans="1:5">
      <c r="A393" t="s">
        <v>3383</v>
      </c>
      <c r="B393" t="s">
        <v>8935</v>
      </c>
      <c r="C393" t="s">
        <v>8936</v>
      </c>
      <c r="D393" t="s">
        <v>7648</v>
      </c>
      <c r="E393" t="s">
        <v>7773</v>
      </c>
    </row>
    <row r="394" spans="1:5">
      <c r="A394" t="s">
        <v>3384</v>
      </c>
      <c r="B394" t="s">
        <v>8937</v>
      </c>
      <c r="C394" t="s">
        <v>8938</v>
      </c>
      <c r="D394" t="s">
        <v>7673</v>
      </c>
      <c r="E394" t="s">
        <v>7774</v>
      </c>
    </row>
    <row r="395" spans="1:5">
      <c r="A395" t="s">
        <v>3385</v>
      </c>
      <c r="B395" t="s">
        <v>8939</v>
      </c>
      <c r="C395" t="s">
        <v>8940</v>
      </c>
      <c r="D395" t="s">
        <v>7652</v>
      </c>
      <c r="E395" t="s">
        <v>7804</v>
      </c>
    </row>
    <row r="396" spans="1:5">
      <c r="A396" t="s">
        <v>3386</v>
      </c>
      <c r="B396" t="s">
        <v>8941</v>
      </c>
      <c r="C396" t="s">
        <v>8942</v>
      </c>
      <c r="D396" t="s">
        <v>7654</v>
      </c>
      <c r="E396" t="s">
        <v>7864</v>
      </c>
    </row>
    <row r="397" spans="1:5">
      <c r="A397" t="s">
        <v>3387</v>
      </c>
      <c r="B397" t="s">
        <v>8943</v>
      </c>
      <c r="C397" t="s">
        <v>8944</v>
      </c>
      <c r="D397" t="s">
        <v>7841</v>
      </c>
      <c r="E397" t="s">
        <v>7842</v>
      </c>
    </row>
    <row r="398" spans="1:5">
      <c r="A398" t="s">
        <v>3388</v>
      </c>
      <c r="B398" t="s">
        <v>8945</v>
      </c>
      <c r="C398" t="s">
        <v>8946</v>
      </c>
      <c r="D398" t="s">
        <v>7668</v>
      </c>
      <c r="E398" t="s">
        <v>7771</v>
      </c>
    </row>
    <row r="399" spans="1:5">
      <c r="A399" t="s">
        <v>3389</v>
      </c>
      <c r="B399" t="s">
        <v>8947</v>
      </c>
      <c r="C399" t="s">
        <v>8948</v>
      </c>
      <c r="D399" t="s">
        <v>7671</v>
      </c>
      <c r="E399" t="s">
        <v>7772</v>
      </c>
    </row>
    <row r="400" spans="1:5">
      <c r="A400" t="s">
        <v>3390</v>
      </c>
      <c r="B400" t="s">
        <v>8949</v>
      </c>
      <c r="C400" t="s">
        <v>8950</v>
      </c>
      <c r="D400" t="s">
        <v>7648</v>
      </c>
      <c r="E400" t="s">
        <v>7773</v>
      </c>
    </row>
    <row r="401" spans="1:5">
      <c r="A401" t="s">
        <v>3391</v>
      </c>
      <c r="B401" t="s">
        <v>8951</v>
      </c>
      <c r="C401" t="s">
        <v>8952</v>
      </c>
      <c r="D401" t="s">
        <v>7673</v>
      </c>
      <c r="E401" t="s">
        <v>7774</v>
      </c>
    </row>
    <row r="402" spans="1:5">
      <c r="A402" t="s">
        <v>3392</v>
      </c>
      <c r="B402" t="s">
        <v>8953</v>
      </c>
      <c r="C402" t="s">
        <v>8954</v>
      </c>
      <c r="D402" t="s">
        <v>7652</v>
      </c>
      <c r="E402" t="s">
        <v>7804</v>
      </c>
    </row>
    <row r="403" spans="1:5">
      <c r="A403" t="s">
        <v>3393</v>
      </c>
      <c r="B403" t="s">
        <v>8955</v>
      </c>
      <c r="C403" t="s">
        <v>8956</v>
      </c>
      <c r="D403" t="s">
        <v>7668</v>
      </c>
      <c r="E403" t="s">
        <v>7771</v>
      </c>
    </row>
    <row r="404" spans="1:5">
      <c r="A404" t="s">
        <v>3394</v>
      </c>
      <c r="B404" t="s">
        <v>8957</v>
      </c>
      <c r="C404" t="s">
        <v>8958</v>
      </c>
      <c r="D404" t="s">
        <v>7671</v>
      </c>
      <c r="E404" t="s">
        <v>7772</v>
      </c>
    </row>
    <row r="405" spans="1:5">
      <c r="A405" t="s">
        <v>3395</v>
      </c>
      <c r="B405" t="s">
        <v>8959</v>
      </c>
      <c r="C405" t="s">
        <v>8960</v>
      </c>
      <c r="D405" t="s">
        <v>7648</v>
      </c>
      <c r="E405" t="s">
        <v>7773</v>
      </c>
    </row>
    <row r="406" spans="1:5">
      <c r="A406" t="s">
        <v>3396</v>
      </c>
      <c r="B406" t="s">
        <v>8961</v>
      </c>
      <c r="C406" t="s">
        <v>8962</v>
      </c>
      <c r="D406" t="s">
        <v>7673</v>
      </c>
      <c r="E406" t="s">
        <v>7774</v>
      </c>
    </row>
    <row r="407" spans="1:5">
      <c r="A407" t="s">
        <v>3397</v>
      </c>
      <c r="B407" t="s">
        <v>8963</v>
      </c>
      <c r="C407" t="s">
        <v>8964</v>
      </c>
      <c r="D407" t="s">
        <v>7652</v>
      </c>
      <c r="E407" t="s">
        <v>7804</v>
      </c>
    </row>
    <row r="408" spans="1:5">
      <c r="A408" t="s">
        <v>3398</v>
      </c>
      <c r="B408" t="s">
        <v>8965</v>
      </c>
      <c r="C408" t="s">
        <v>8966</v>
      </c>
      <c r="D408" t="s">
        <v>7668</v>
      </c>
      <c r="E408" t="s">
        <v>7771</v>
      </c>
    </row>
    <row r="409" spans="1:5">
      <c r="A409" t="s">
        <v>3399</v>
      </c>
      <c r="B409" t="s">
        <v>8967</v>
      </c>
      <c r="C409" t="s">
        <v>8968</v>
      </c>
      <c r="D409" t="s">
        <v>7671</v>
      </c>
      <c r="E409" t="s">
        <v>7772</v>
      </c>
    </row>
    <row r="410" spans="1:5">
      <c r="A410" t="s">
        <v>3400</v>
      </c>
      <c r="B410" t="s">
        <v>8969</v>
      </c>
      <c r="C410" t="s">
        <v>8970</v>
      </c>
      <c r="D410" t="s">
        <v>7648</v>
      </c>
      <c r="E410" t="s">
        <v>7773</v>
      </c>
    </row>
    <row r="411" spans="1:5">
      <c r="A411" t="s">
        <v>3401</v>
      </c>
      <c r="B411" t="s">
        <v>8971</v>
      </c>
      <c r="C411" t="s">
        <v>8972</v>
      </c>
      <c r="D411" t="s">
        <v>7673</v>
      </c>
      <c r="E411" t="s">
        <v>7774</v>
      </c>
    </row>
    <row r="412" spans="1:5">
      <c r="A412" t="s">
        <v>3402</v>
      </c>
      <c r="B412" t="s">
        <v>8973</v>
      </c>
      <c r="C412" t="s">
        <v>8974</v>
      </c>
      <c r="D412" t="s">
        <v>7652</v>
      </c>
      <c r="E412" t="s">
        <v>7804</v>
      </c>
    </row>
    <row r="413" spans="1:5">
      <c r="A413" t="s">
        <v>3403</v>
      </c>
      <c r="B413" t="s">
        <v>8975</v>
      </c>
      <c r="C413" t="s">
        <v>8976</v>
      </c>
      <c r="D413" t="s">
        <v>7668</v>
      </c>
      <c r="E413" t="s">
        <v>7771</v>
      </c>
    </row>
    <row r="414" spans="1:5">
      <c r="A414" t="s">
        <v>3404</v>
      </c>
      <c r="B414" t="s">
        <v>8977</v>
      </c>
      <c r="C414" t="s">
        <v>8978</v>
      </c>
      <c r="D414" t="s">
        <v>7671</v>
      </c>
      <c r="E414" t="s">
        <v>7772</v>
      </c>
    </row>
    <row r="415" spans="1:5">
      <c r="A415" t="s">
        <v>3405</v>
      </c>
      <c r="B415" t="s">
        <v>8979</v>
      </c>
      <c r="C415" t="s">
        <v>8980</v>
      </c>
      <c r="D415" t="s">
        <v>7648</v>
      </c>
      <c r="E415" t="s">
        <v>7773</v>
      </c>
    </row>
    <row r="416" spans="1:5">
      <c r="A416" t="s">
        <v>3406</v>
      </c>
      <c r="B416" t="s">
        <v>8981</v>
      </c>
      <c r="C416" t="s">
        <v>8982</v>
      </c>
      <c r="D416" t="s">
        <v>7673</v>
      </c>
      <c r="E416" t="s">
        <v>7774</v>
      </c>
    </row>
    <row r="417" spans="1:5">
      <c r="A417" t="s">
        <v>3407</v>
      </c>
      <c r="B417" t="s">
        <v>8983</v>
      </c>
      <c r="C417" t="s">
        <v>8984</v>
      </c>
      <c r="D417" t="s">
        <v>7652</v>
      </c>
      <c r="E417" t="s">
        <v>7804</v>
      </c>
    </row>
    <row r="418" spans="1:5">
      <c r="A418" t="s">
        <v>3408</v>
      </c>
      <c r="B418" t="s">
        <v>8985</v>
      </c>
      <c r="C418" t="s">
        <v>8986</v>
      </c>
      <c r="D418" t="s">
        <v>7668</v>
      </c>
      <c r="E418" t="s">
        <v>7771</v>
      </c>
    </row>
    <row r="419" spans="1:5">
      <c r="A419" t="s">
        <v>3409</v>
      </c>
      <c r="B419" t="s">
        <v>8987</v>
      </c>
      <c r="C419" t="s">
        <v>8988</v>
      </c>
      <c r="D419" t="s">
        <v>7671</v>
      </c>
      <c r="E419" t="s">
        <v>7772</v>
      </c>
    </row>
    <row r="420" spans="1:5">
      <c r="A420" t="s">
        <v>3410</v>
      </c>
      <c r="B420" t="s">
        <v>8989</v>
      </c>
      <c r="C420" t="s">
        <v>8990</v>
      </c>
      <c r="D420" t="s">
        <v>7648</v>
      </c>
      <c r="E420" t="s">
        <v>7773</v>
      </c>
    </row>
    <row r="421" spans="1:5">
      <c r="A421" t="s">
        <v>3411</v>
      </c>
      <c r="B421" t="s">
        <v>8991</v>
      </c>
      <c r="C421" t="s">
        <v>8992</v>
      </c>
      <c r="D421" t="s">
        <v>7673</v>
      </c>
      <c r="E421" t="s">
        <v>7774</v>
      </c>
    </row>
    <row r="422" spans="1:5">
      <c r="A422" t="s">
        <v>3412</v>
      </c>
      <c r="B422" t="s">
        <v>8993</v>
      </c>
      <c r="C422" t="s">
        <v>8994</v>
      </c>
      <c r="D422" t="s">
        <v>7652</v>
      </c>
      <c r="E422" t="s">
        <v>7804</v>
      </c>
    </row>
    <row r="423" spans="1:5">
      <c r="A423" t="s">
        <v>3413</v>
      </c>
      <c r="B423" t="s">
        <v>8995</v>
      </c>
      <c r="C423" t="s">
        <v>8996</v>
      </c>
      <c r="D423" t="s">
        <v>7668</v>
      </c>
      <c r="E423" t="s">
        <v>7771</v>
      </c>
    </row>
    <row r="424" spans="1:5">
      <c r="A424" t="s">
        <v>3414</v>
      </c>
      <c r="B424" t="s">
        <v>8997</v>
      </c>
      <c r="C424" t="s">
        <v>8998</v>
      </c>
      <c r="D424" t="s">
        <v>7671</v>
      </c>
      <c r="E424" t="s">
        <v>7772</v>
      </c>
    </row>
    <row r="425" spans="1:5">
      <c r="A425" t="s">
        <v>3415</v>
      </c>
      <c r="B425" t="s">
        <v>8999</v>
      </c>
      <c r="C425" t="s">
        <v>9000</v>
      </c>
      <c r="D425" t="s">
        <v>7648</v>
      </c>
      <c r="E425" t="s">
        <v>7773</v>
      </c>
    </row>
    <row r="426" spans="1:5">
      <c r="A426" t="s">
        <v>3416</v>
      </c>
      <c r="B426" t="s">
        <v>9001</v>
      </c>
      <c r="C426" t="s">
        <v>9002</v>
      </c>
      <c r="D426" t="s">
        <v>7673</v>
      </c>
      <c r="E426" t="s">
        <v>7774</v>
      </c>
    </row>
    <row r="427" spans="1:5">
      <c r="A427" t="s">
        <v>3417</v>
      </c>
      <c r="B427" t="s">
        <v>9003</v>
      </c>
      <c r="C427" t="s">
        <v>9004</v>
      </c>
      <c r="D427" t="s">
        <v>7652</v>
      </c>
      <c r="E427" t="s">
        <v>7804</v>
      </c>
    </row>
    <row r="428" spans="1:5">
      <c r="A428" t="s">
        <v>3418</v>
      </c>
      <c r="B428" t="s">
        <v>9005</v>
      </c>
      <c r="C428" t="s">
        <v>9006</v>
      </c>
      <c r="D428" t="s">
        <v>7668</v>
      </c>
      <c r="E428" t="s">
        <v>7771</v>
      </c>
    </row>
    <row r="429" spans="1:5">
      <c r="A429" t="s">
        <v>3419</v>
      </c>
      <c r="B429" t="s">
        <v>9007</v>
      </c>
      <c r="C429" t="s">
        <v>9008</v>
      </c>
      <c r="D429" t="s">
        <v>7671</v>
      </c>
      <c r="E429" t="s">
        <v>7772</v>
      </c>
    </row>
    <row r="430" spans="1:5">
      <c r="A430" t="s">
        <v>3420</v>
      </c>
      <c r="B430" t="s">
        <v>9009</v>
      </c>
      <c r="C430" t="s">
        <v>9010</v>
      </c>
      <c r="D430" t="s">
        <v>7648</v>
      </c>
      <c r="E430" t="s">
        <v>7773</v>
      </c>
    </row>
    <row r="431" spans="1:5">
      <c r="A431" t="s">
        <v>3421</v>
      </c>
      <c r="B431" t="s">
        <v>9011</v>
      </c>
      <c r="C431" t="s">
        <v>9012</v>
      </c>
      <c r="D431" t="s">
        <v>7673</v>
      </c>
      <c r="E431" t="s">
        <v>7774</v>
      </c>
    </row>
    <row r="432" spans="1:5">
      <c r="A432" t="s">
        <v>3422</v>
      </c>
      <c r="B432" t="s">
        <v>9013</v>
      </c>
      <c r="C432" t="s">
        <v>9014</v>
      </c>
      <c r="D432" t="s">
        <v>7652</v>
      </c>
      <c r="E432" t="s">
        <v>7804</v>
      </c>
    </row>
    <row r="433" spans="1:5">
      <c r="A433" t="s">
        <v>3423</v>
      </c>
      <c r="B433" t="s">
        <v>9015</v>
      </c>
      <c r="C433" t="s">
        <v>9016</v>
      </c>
      <c r="D433" t="s">
        <v>7668</v>
      </c>
      <c r="E433" t="s">
        <v>7771</v>
      </c>
    </row>
    <row r="434" spans="1:5">
      <c r="A434" t="s">
        <v>3424</v>
      </c>
      <c r="B434" t="s">
        <v>9017</v>
      </c>
      <c r="C434" t="s">
        <v>9018</v>
      </c>
      <c r="D434" t="s">
        <v>7671</v>
      </c>
      <c r="E434" t="s">
        <v>7772</v>
      </c>
    </row>
    <row r="435" spans="1:5">
      <c r="A435" t="s">
        <v>3425</v>
      </c>
      <c r="B435" t="s">
        <v>9019</v>
      </c>
      <c r="C435" t="s">
        <v>9020</v>
      </c>
      <c r="D435" t="s">
        <v>7648</v>
      </c>
      <c r="E435" t="s">
        <v>7773</v>
      </c>
    </row>
    <row r="436" spans="1:5">
      <c r="A436" t="s">
        <v>3426</v>
      </c>
      <c r="B436" t="s">
        <v>9021</v>
      </c>
      <c r="C436" t="s">
        <v>9022</v>
      </c>
      <c r="D436" t="s">
        <v>7673</v>
      </c>
      <c r="E436" t="s">
        <v>7774</v>
      </c>
    </row>
    <row r="437" spans="1:5">
      <c r="A437" t="s">
        <v>3427</v>
      </c>
      <c r="B437" t="s">
        <v>9023</v>
      </c>
      <c r="C437" t="s">
        <v>9024</v>
      </c>
      <c r="D437" t="s">
        <v>7652</v>
      </c>
      <c r="E437" t="s">
        <v>7804</v>
      </c>
    </row>
    <row r="438" spans="1:5">
      <c r="A438" t="s">
        <v>3428</v>
      </c>
      <c r="B438" t="s">
        <v>9025</v>
      </c>
      <c r="C438" t="s">
        <v>9026</v>
      </c>
      <c r="D438" t="s">
        <v>7668</v>
      </c>
      <c r="E438" t="s">
        <v>7771</v>
      </c>
    </row>
    <row r="439" spans="1:5">
      <c r="A439" t="s">
        <v>3429</v>
      </c>
      <c r="B439" t="s">
        <v>9027</v>
      </c>
      <c r="C439" t="s">
        <v>9028</v>
      </c>
      <c r="D439" t="s">
        <v>7671</v>
      </c>
      <c r="E439" t="s">
        <v>7772</v>
      </c>
    </row>
    <row r="440" spans="1:5">
      <c r="A440" t="s">
        <v>3430</v>
      </c>
      <c r="B440" t="s">
        <v>9029</v>
      </c>
      <c r="C440" t="s">
        <v>9030</v>
      </c>
      <c r="D440" t="s">
        <v>7648</v>
      </c>
      <c r="E440" t="s">
        <v>7773</v>
      </c>
    </row>
    <row r="441" spans="1:5">
      <c r="A441" t="s">
        <v>3431</v>
      </c>
      <c r="B441" t="s">
        <v>9031</v>
      </c>
      <c r="C441" t="s">
        <v>9032</v>
      </c>
      <c r="D441" t="s">
        <v>7673</v>
      </c>
      <c r="E441" t="s">
        <v>7774</v>
      </c>
    </row>
    <row r="442" spans="1:5">
      <c r="A442" t="s">
        <v>3432</v>
      </c>
      <c r="B442" t="s">
        <v>9033</v>
      </c>
      <c r="C442" t="s">
        <v>9034</v>
      </c>
      <c r="D442" t="s">
        <v>7652</v>
      </c>
      <c r="E442" t="s">
        <v>7804</v>
      </c>
    </row>
    <row r="443" spans="1:5">
      <c r="A443" t="s">
        <v>3433</v>
      </c>
      <c r="B443" t="s">
        <v>9035</v>
      </c>
      <c r="C443" t="s">
        <v>9036</v>
      </c>
      <c r="D443" t="s">
        <v>7668</v>
      </c>
      <c r="E443" t="s">
        <v>7771</v>
      </c>
    </row>
    <row r="444" spans="1:5">
      <c r="A444" t="s">
        <v>3434</v>
      </c>
      <c r="B444" t="s">
        <v>9037</v>
      </c>
      <c r="C444" t="s">
        <v>9038</v>
      </c>
      <c r="D444" t="s">
        <v>7671</v>
      </c>
      <c r="E444" t="s">
        <v>7772</v>
      </c>
    </row>
    <row r="445" spans="1:5">
      <c r="A445" t="s">
        <v>3435</v>
      </c>
      <c r="B445" t="s">
        <v>9039</v>
      </c>
      <c r="C445" t="s">
        <v>9040</v>
      </c>
      <c r="D445" t="s">
        <v>7648</v>
      </c>
      <c r="E445" t="s">
        <v>7773</v>
      </c>
    </row>
    <row r="446" spans="1:5">
      <c r="A446" t="s">
        <v>3436</v>
      </c>
      <c r="B446" t="s">
        <v>9041</v>
      </c>
      <c r="C446" t="s">
        <v>9042</v>
      </c>
      <c r="D446" t="s">
        <v>7673</v>
      </c>
      <c r="E446" t="s">
        <v>7774</v>
      </c>
    </row>
    <row r="447" spans="1:5">
      <c r="A447" t="s">
        <v>3437</v>
      </c>
      <c r="B447" t="s">
        <v>9043</v>
      </c>
      <c r="C447" t="s">
        <v>9044</v>
      </c>
      <c r="D447" t="s">
        <v>7652</v>
      </c>
      <c r="E447" t="s">
        <v>7804</v>
      </c>
    </row>
    <row r="448" spans="1:5">
      <c r="A448" t="s">
        <v>3438</v>
      </c>
      <c r="B448" t="s">
        <v>9045</v>
      </c>
      <c r="C448" t="s">
        <v>9046</v>
      </c>
      <c r="D448" t="s">
        <v>7668</v>
      </c>
      <c r="E448" t="s">
        <v>7771</v>
      </c>
    </row>
    <row r="449" spans="1:5">
      <c r="A449" t="s">
        <v>3439</v>
      </c>
      <c r="B449" t="s">
        <v>9047</v>
      </c>
      <c r="C449" t="s">
        <v>9048</v>
      </c>
      <c r="D449" t="s">
        <v>7671</v>
      </c>
      <c r="E449" t="s">
        <v>7772</v>
      </c>
    </row>
    <row r="450" spans="1:5">
      <c r="A450" t="s">
        <v>3440</v>
      </c>
      <c r="B450" t="s">
        <v>9049</v>
      </c>
      <c r="C450" t="s">
        <v>9050</v>
      </c>
      <c r="D450" t="s">
        <v>7648</v>
      </c>
      <c r="E450" t="s">
        <v>7773</v>
      </c>
    </row>
    <row r="451" spans="1:5">
      <c r="A451" t="s">
        <v>3441</v>
      </c>
      <c r="B451" t="s">
        <v>9051</v>
      </c>
      <c r="C451" t="s">
        <v>9052</v>
      </c>
      <c r="D451" t="s">
        <v>7673</v>
      </c>
      <c r="E451" t="s">
        <v>7774</v>
      </c>
    </row>
    <row r="452" spans="1:5">
      <c r="A452" t="s">
        <v>3442</v>
      </c>
      <c r="B452" t="s">
        <v>9053</v>
      </c>
      <c r="C452" t="s">
        <v>9054</v>
      </c>
      <c r="D452" t="s">
        <v>7652</v>
      </c>
      <c r="E452" t="s">
        <v>7804</v>
      </c>
    </row>
    <row r="453" spans="1:5">
      <c r="A453" t="s">
        <v>3443</v>
      </c>
      <c r="B453" t="s">
        <v>9055</v>
      </c>
      <c r="D453" t="s">
        <v>7687</v>
      </c>
      <c r="E453" t="s">
        <v>7768</v>
      </c>
    </row>
    <row r="454" spans="1:5">
      <c r="A454" t="s">
        <v>3444</v>
      </c>
      <c r="B454" t="s">
        <v>9056</v>
      </c>
      <c r="D454" t="s">
        <v>7668</v>
      </c>
      <c r="E454" t="s">
        <v>7771</v>
      </c>
    </row>
    <row r="455" spans="1:5">
      <c r="A455" t="s">
        <v>3445</v>
      </c>
      <c r="B455" t="s">
        <v>9057</v>
      </c>
      <c r="D455" t="s">
        <v>7671</v>
      </c>
      <c r="E455" t="s">
        <v>7772</v>
      </c>
    </row>
    <row r="456" spans="1:5">
      <c r="A456" t="s">
        <v>3446</v>
      </c>
      <c r="B456" t="s">
        <v>9058</v>
      </c>
      <c r="D456" t="s">
        <v>7648</v>
      </c>
      <c r="E456" t="s">
        <v>7773</v>
      </c>
    </row>
    <row r="457" spans="1:5">
      <c r="A457" t="s">
        <v>3447</v>
      </c>
      <c r="B457" t="s">
        <v>9059</v>
      </c>
      <c r="D457" t="s">
        <v>7673</v>
      </c>
      <c r="E457" t="s">
        <v>7774</v>
      </c>
    </row>
    <row r="458" spans="1:5">
      <c r="A458" t="s">
        <v>3448</v>
      </c>
      <c r="B458" t="s">
        <v>9060</v>
      </c>
      <c r="D458" t="s">
        <v>7652</v>
      </c>
      <c r="E458" t="s">
        <v>7804</v>
      </c>
    </row>
    <row r="459" spans="1:5">
      <c r="A459" t="s">
        <v>3449</v>
      </c>
      <c r="B459" t="s">
        <v>9061</v>
      </c>
      <c r="C459" t="s">
        <v>9062</v>
      </c>
      <c r="D459" t="s">
        <v>7841</v>
      </c>
      <c r="E459" t="s">
        <v>7842</v>
      </c>
    </row>
    <row r="460" spans="1:5">
      <c r="A460" t="s">
        <v>3450</v>
      </c>
      <c r="B460" t="s">
        <v>9063</v>
      </c>
      <c r="C460" t="s">
        <v>9064</v>
      </c>
      <c r="D460" t="s">
        <v>7843</v>
      </c>
      <c r="E460" t="s">
        <v>7844</v>
      </c>
    </row>
    <row r="461" spans="1:5">
      <c r="A461" t="s">
        <v>3451</v>
      </c>
      <c r="B461" t="s">
        <v>9065</v>
      </c>
      <c r="C461" t="s">
        <v>9066</v>
      </c>
      <c r="D461" t="s">
        <v>7845</v>
      </c>
      <c r="E461" t="s">
        <v>7846</v>
      </c>
    </row>
    <row r="462" spans="1:5">
      <c r="A462" t="s">
        <v>3452</v>
      </c>
      <c r="B462" t="s">
        <v>9067</v>
      </c>
      <c r="C462" t="s">
        <v>9068</v>
      </c>
      <c r="D462" t="s">
        <v>7841</v>
      </c>
      <c r="E462" t="s">
        <v>7842</v>
      </c>
    </row>
    <row r="463" spans="1:5">
      <c r="A463" t="s">
        <v>3453</v>
      </c>
      <c r="B463" t="s">
        <v>9069</v>
      </c>
      <c r="C463" t="s">
        <v>9070</v>
      </c>
      <c r="D463" t="s">
        <v>7843</v>
      </c>
      <c r="E463" t="s">
        <v>7844</v>
      </c>
    </row>
    <row r="464" spans="1:5">
      <c r="A464" t="s">
        <v>3454</v>
      </c>
      <c r="B464" t="s">
        <v>9071</v>
      </c>
      <c r="C464" t="s">
        <v>9072</v>
      </c>
      <c r="D464" t="s">
        <v>7845</v>
      </c>
      <c r="E464" t="s">
        <v>7846</v>
      </c>
    </row>
    <row r="465" spans="1:5">
      <c r="A465" t="s">
        <v>3455</v>
      </c>
      <c r="B465" t="s">
        <v>9073</v>
      </c>
      <c r="C465" t="s">
        <v>9074</v>
      </c>
      <c r="D465" t="s">
        <v>7841</v>
      </c>
      <c r="E465" t="s">
        <v>7842</v>
      </c>
    </row>
    <row r="466" spans="1:5">
      <c r="A466" t="s">
        <v>3456</v>
      </c>
      <c r="B466" t="s">
        <v>9075</v>
      </c>
      <c r="C466" t="s">
        <v>9076</v>
      </c>
      <c r="D466" t="s">
        <v>7668</v>
      </c>
      <c r="E466" t="s">
        <v>7771</v>
      </c>
    </row>
    <row r="467" spans="1:5">
      <c r="A467" t="s">
        <v>3457</v>
      </c>
      <c r="B467" t="s">
        <v>9077</v>
      </c>
      <c r="C467" t="s">
        <v>9078</v>
      </c>
      <c r="D467" t="s">
        <v>7671</v>
      </c>
      <c r="E467" t="s">
        <v>7772</v>
      </c>
    </row>
    <row r="468" spans="1:5">
      <c r="A468" t="s">
        <v>3458</v>
      </c>
      <c r="B468" t="s">
        <v>9079</v>
      </c>
      <c r="C468" t="s">
        <v>9080</v>
      </c>
      <c r="D468" t="s">
        <v>7648</v>
      </c>
      <c r="E468" t="s">
        <v>7773</v>
      </c>
    </row>
    <row r="469" spans="1:5">
      <c r="A469" t="s">
        <v>3459</v>
      </c>
      <c r="B469" t="s">
        <v>9081</v>
      </c>
      <c r="C469" t="s">
        <v>9082</v>
      </c>
      <c r="D469" t="s">
        <v>7673</v>
      </c>
      <c r="E469" t="s">
        <v>7774</v>
      </c>
    </row>
    <row r="470" spans="1:5">
      <c r="A470" t="s">
        <v>3460</v>
      </c>
      <c r="B470" t="s">
        <v>9083</v>
      </c>
      <c r="C470" t="s">
        <v>9084</v>
      </c>
      <c r="D470" t="s">
        <v>7652</v>
      </c>
      <c r="E470" t="s">
        <v>7804</v>
      </c>
    </row>
    <row r="471" spans="1:5">
      <c r="A471" t="s">
        <v>3461</v>
      </c>
      <c r="B471" t="s">
        <v>9085</v>
      </c>
      <c r="C471" t="s">
        <v>9086</v>
      </c>
      <c r="D471" t="s">
        <v>7668</v>
      </c>
      <c r="E471" t="s">
        <v>7771</v>
      </c>
    </row>
    <row r="472" spans="1:5">
      <c r="A472" t="s">
        <v>3462</v>
      </c>
      <c r="B472" t="s">
        <v>9087</v>
      </c>
      <c r="C472" t="s">
        <v>9088</v>
      </c>
      <c r="D472" t="s">
        <v>7671</v>
      </c>
      <c r="E472" t="s">
        <v>7772</v>
      </c>
    </row>
    <row r="473" spans="1:5">
      <c r="A473" t="s">
        <v>3463</v>
      </c>
      <c r="B473" t="s">
        <v>9089</v>
      </c>
      <c r="C473" t="s">
        <v>9090</v>
      </c>
      <c r="D473" t="s">
        <v>7648</v>
      </c>
      <c r="E473" t="s">
        <v>7773</v>
      </c>
    </row>
    <row r="474" spans="1:5">
      <c r="A474" t="s">
        <v>3464</v>
      </c>
      <c r="B474" t="s">
        <v>9091</v>
      </c>
      <c r="C474" t="s">
        <v>9092</v>
      </c>
      <c r="D474" t="s">
        <v>7673</v>
      </c>
      <c r="E474" t="s">
        <v>7774</v>
      </c>
    </row>
    <row r="475" spans="1:5">
      <c r="A475" t="s">
        <v>3465</v>
      </c>
      <c r="B475" t="s">
        <v>9093</v>
      </c>
      <c r="C475" t="s">
        <v>9094</v>
      </c>
      <c r="D475" t="s">
        <v>7652</v>
      </c>
      <c r="E475" t="s">
        <v>7804</v>
      </c>
    </row>
    <row r="476" spans="1:5">
      <c r="A476" t="s">
        <v>3466</v>
      </c>
      <c r="B476" t="s">
        <v>9095</v>
      </c>
      <c r="C476" t="s">
        <v>9096</v>
      </c>
      <c r="D476" t="s">
        <v>7668</v>
      </c>
      <c r="E476" t="s">
        <v>7771</v>
      </c>
    </row>
    <row r="477" spans="1:5">
      <c r="A477" t="s">
        <v>3467</v>
      </c>
      <c r="B477" t="s">
        <v>9097</v>
      </c>
      <c r="C477" t="s">
        <v>9098</v>
      </c>
      <c r="D477" t="s">
        <v>7671</v>
      </c>
      <c r="E477" t="s">
        <v>7772</v>
      </c>
    </row>
    <row r="478" spans="1:5">
      <c r="A478" t="s">
        <v>3468</v>
      </c>
      <c r="B478" t="s">
        <v>9099</v>
      </c>
      <c r="C478" t="s">
        <v>9100</v>
      </c>
      <c r="D478" t="s">
        <v>7648</v>
      </c>
      <c r="E478" t="s">
        <v>7773</v>
      </c>
    </row>
    <row r="479" spans="1:5">
      <c r="A479" t="s">
        <v>3469</v>
      </c>
      <c r="B479" t="s">
        <v>9101</v>
      </c>
      <c r="C479" t="s">
        <v>9102</v>
      </c>
      <c r="D479" t="s">
        <v>7673</v>
      </c>
      <c r="E479" t="s">
        <v>7774</v>
      </c>
    </row>
    <row r="480" spans="1:5">
      <c r="A480" t="s">
        <v>3470</v>
      </c>
      <c r="B480" t="s">
        <v>9103</v>
      </c>
      <c r="C480" t="s">
        <v>9104</v>
      </c>
      <c r="D480" t="s">
        <v>7652</v>
      </c>
      <c r="E480" t="s">
        <v>7804</v>
      </c>
    </row>
    <row r="481" spans="1:5">
      <c r="A481" t="s">
        <v>3471</v>
      </c>
      <c r="B481" t="s">
        <v>9105</v>
      </c>
      <c r="C481" t="s">
        <v>9106</v>
      </c>
      <c r="D481" t="s">
        <v>7687</v>
      </c>
      <c r="E481" t="s">
        <v>7768</v>
      </c>
    </row>
    <row r="482" spans="1:5">
      <c r="A482" t="s">
        <v>3472</v>
      </c>
      <c r="B482" t="s">
        <v>9107</v>
      </c>
      <c r="C482" t="s">
        <v>9108</v>
      </c>
      <c r="D482" t="s">
        <v>7668</v>
      </c>
      <c r="E482" t="s">
        <v>7771</v>
      </c>
    </row>
    <row r="483" spans="1:5">
      <c r="A483" t="s">
        <v>3473</v>
      </c>
      <c r="B483" t="s">
        <v>9109</v>
      </c>
      <c r="C483" t="s">
        <v>9110</v>
      </c>
      <c r="D483" t="s">
        <v>7671</v>
      </c>
      <c r="E483" t="s">
        <v>7772</v>
      </c>
    </row>
    <row r="484" spans="1:5">
      <c r="A484" t="s">
        <v>3474</v>
      </c>
      <c r="B484" t="s">
        <v>9111</v>
      </c>
      <c r="C484" t="s">
        <v>9112</v>
      </c>
      <c r="D484" t="s">
        <v>7648</v>
      </c>
      <c r="E484" t="s">
        <v>7773</v>
      </c>
    </row>
    <row r="485" spans="1:5">
      <c r="A485" t="s">
        <v>3475</v>
      </c>
      <c r="B485" t="s">
        <v>9113</v>
      </c>
      <c r="C485" t="s">
        <v>9114</v>
      </c>
      <c r="D485" t="s">
        <v>7673</v>
      </c>
      <c r="E485" t="s">
        <v>7774</v>
      </c>
    </row>
    <row r="486" spans="1:5">
      <c r="A486" t="s">
        <v>3476</v>
      </c>
      <c r="B486" t="s">
        <v>9115</v>
      </c>
      <c r="C486" t="s">
        <v>9116</v>
      </c>
      <c r="D486" t="s">
        <v>7652</v>
      </c>
      <c r="E486" t="s">
        <v>7804</v>
      </c>
    </row>
    <row r="487" spans="1:5">
      <c r="A487" t="s">
        <v>3477</v>
      </c>
      <c r="B487" t="s">
        <v>9117</v>
      </c>
      <c r="C487" t="s">
        <v>9118</v>
      </c>
      <c r="D487" t="s">
        <v>7841</v>
      </c>
      <c r="E487" t="s">
        <v>7842</v>
      </c>
    </row>
    <row r="488" spans="1:5">
      <c r="A488" t="s">
        <v>3478</v>
      </c>
      <c r="B488" t="s">
        <v>9119</v>
      </c>
      <c r="C488" t="s">
        <v>9120</v>
      </c>
      <c r="D488" t="s">
        <v>7843</v>
      </c>
      <c r="E488" t="s">
        <v>7844</v>
      </c>
    </row>
    <row r="489" spans="1:5">
      <c r="A489" t="s">
        <v>3479</v>
      </c>
      <c r="B489" t="s">
        <v>9121</v>
      </c>
      <c r="C489" t="s">
        <v>9122</v>
      </c>
      <c r="D489" t="s">
        <v>7845</v>
      </c>
      <c r="E489" t="s">
        <v>7846</v>
      </c>
    </row>
    <row r="490" spans="1:5">
      <c r="A490" t="s">
        <v>3480</v>
      </c>
      <c r="B490" t="s">
        <v>9123</v>
      </c>
      <c r="C490" t="s">
        <v>9124</v>
      </c>
      <c r="D490" t="s">
        <v>7668</v>
      </c>
      <c r="E490" t="s">
        <v>7771</v>
      </c>
    </row>
    <row r="491" spans="1:5">
      <c r="A491" t="s">
        <v>3481</v>
      </c>
      <c r="B491" t="s">
        <v>9125</v>
      </c>
      <c r="C491" t="s">
        <v>9126</v>
      </c>
      <c r="D491" t="s">
        <v>7671</v>
      </c>
      <c r="E491" t="s">
        <v>7772</v>
      </c>
    </row>
    <row r="492" spans="1:5">
      <c r="A492" t="s">
        <v>3482</v>
      </c>
      <c r="B492" t="s">
        <v>9127</v>
      </c>
      <c r="C492" t="s">
        <v>9128</v>
      </c>
      <c r="D492" t="s">
        <v>7648</v>
      </c>
      <c r="E492" t="s">
        <v>7773</v>
      </c>
    </row>
    <row r="493" spans="1:5">
      <c r="A493" t="s">
        <v>3483</v>
      </c>
      <c r="B493" t="s">
        <v>9129</v>
      </c>
      <c r="C493" t="s">
        <v>9130</v>
      </c>
      <c r="D493" t="s">
        <v>7673</v>
      </c>
      <c r="E493" t="s">
        <v>7774</v>
      </c>
    </row>
    <row r="494" spans="1:5">
      <c r="A494" t="s">
        <v>3484</v>
      </c>
      <c r="B494" t="s">
        <v>9131</v>
      </c>
      <c r="C494" t="s">
        <v>9132</v>
      </c>
      <c r="D494" t="s">
        <v>7652</v>
      </c>
      <c r="E494" t="s">
        <v>7804</v>
      </c>
    </row>
    <row r="495" spans="1:5">
      <c r="A495" t="s">
        <v>3485</v>
      </c>
      <c r="B495" t="s">
        <v>9133</v>
      </c>
      <c r="C495" t="s">
        <v>9134</v>
      </c>
      <c r="D495" t="s">
        <v>7668</v>
      </c>
      <c r="E495" t="s">
        <v>7771</v>
      </c>
    </row>
    <row r="496" spans="1:5">
      <c r="A496" t="s">
        <v>3486</v>
      </c>
      <c r="B496" t="s">
        <v>9135</v>
      </c>
      <c r="C496" t="s">
        <v>9136</v>
      </c>
      <c r="D496" t="s">
        <v>7671</v>
      </c>
      <c r="E496" t="s">
        <v>7772</v>
      </c>
    </row>
    <row r="497" spans="1:5">
      <c r="A497" t="s">
        <v>3487</v>
      </c>
      <c r="B497" t="s">
        <v>9137</v>
      </c>
      <c r="C497" t="s">
        <v>9138</v>
      </c>
      <c r="D497" t="s">
        <v>7648</v>
      </c>
      <c r="E497" t="s">
        <v>7773</v>
      </c>
    </row>
    <row r="498" spans="1:5">
      <c r="A498" t="s">
        <v>3488</v>
      </c>
      <c r="B498" t="s">
        <v>9139</v>
      </c>
      <c r="C498" t="s">
        <v>9140</v>
      </c>
      <c r="D498" t="s">
        <v>7673</v>
      </c>
      <c r="E498" t="s">
        <v>7774</v>
      </c>
    </row>
    <row r="499" spans="1:5">
      <c r="A499" t="s">
        <v>3489</v>
      </c>
      <c r="B499" t="s">
        <v>9141</v>
      </c>
      <c r="C499" t="s">
        <v>9142</v>
      </c>
      <c r="D499" t="s">
        <v>7652</v>
      </c>
      <c r="E499" t="s">
        <v>7804</v>
      </c>
    </row>
    <row r="500" spans="1:5">
      <c r="A500" t="s">
        <v>3490</v>
      </c>
      <c r="B500" t="s">
        <v>9143</v>
      </c>
      <c r="C500" t="s">
        <v>9144</v>
      </c>
      <c r="D500" t="s">
        <v>7668</v>
      </c>
      <c r="E500" t="s">
        <v>7771</v>
      </c>
    </row>
    <row r="501" spans="1:5">
      <c r="A501" t="s">
        <v>3491</v>
      </c>
      <c r="B501" t="s">
        <v>9145</v>
      </c>
      <c r="C501" t="s">
        <v>9146</v>
      </c>
      <c r="D501" t="s">
        <v>7671</v>
      </c>
      <c r="E501" t="s">
        <v>7772</v>
      </c>
    </row>
    <row r="502" spans="1:5">
      <c r="A502" t="s">
        <v>3492</v>
      </c>
      <c r="B502" t="s">
        <v>9147</v>
      </c>
      <c r="C502" t="s">
        <v>9148</v>
      </c>
      <c r="D502" t="s">
        <v>7673</v>
      </c>
      <c r="E502" t="s">
        <v>7774</v>
      </c>
    </row>
    <row r="503" spans="1:5">
      <c r="A503" t="s">
        <v>3493</v>
      </c>
      <c r="B503" t="s">
        <v>9149</v>
      </c>
      <c r="C503" t="s">
        <v>9150</v>
      </c>
      <c r="D503" t="s">
        <v>7668</v>
      </c>
      <c r="E503" t="s">
        <v>7771</v>
      </c>
    </row>
    <row r="504" spans="1:5">
      <c r="A504" t="s">
        <v>3494</v>
      </c>
      <c r="B504" t="s">
        <v>9151</v>
      </c>
      <c r="C504" t="s">
        <v>9152</v>
      </c>
      <c r="D504" t="s">
        <v>7671</v>
      </c>
      <c r="E504" t="s">
        <v>7772</v>
      </c>
    </row>
    <row r="505" spans="1:5">
      <c r="A505" t="s">
        <v>3495</v>
      </c>
      <c r="B505" t="s">
        <v>9153</v>
      </c>
      <c r="C505" t="s">
        <v>9154</v>
      </c>
      <c r="D505" t="s">
        <v>7648</v>
      </c>
      <c r="E505" t="s">
        <v>7773</v>
      </c>
    </row>
    <row r="506" spans="1:5">
      <c r="A506" t="s">
        <v>3496</v>
      </c>
      <c r="B506" t="s">
        <v>9155</v>
      </c>
      <c r="C506" t="s">
        <v>9156</v>
      </c>
      <c r="D506" t="s">
        <v>7673</v>
      </c>
      <c r="E506" t="s">
        <v>7774</v>
      </c>
    </row>
    <row r="507" spans="1:5">
      <c r="A507" t="s">
        <v>3497</v>
      </c>
      <c r="B507" t="s">
        <v>9157</v>
      </c>
      <c r="C507" t="s">
        <v>9158</v>
      </c>
      <c r="D507" t="s">
        <v>7652</v>
      </c>
      <c r="E507" t="s">
        <v>7804</v>
      </c>
    </row>
    <row r="508" spans="1:5">
      <c r="A508" t="s">
        <v>3498</v>
      </c>
      <c r="B508" t="s">
        <v>9159</v>
      </c>
      <c r="C508" t="s">
        <v>9160</v>
      </c>
      <c r="D508" t="s">
        <v>7687</v>
      </c>
      <c r="E508" t="s">
        <v>7768</v>
      </c>
    </row>
    <row r="509" spans="1:5">
      <c r="A509" t="s">
        <v>3499</v>
      </c>
      <c r="B509" t="s">
        <v>9161</v>
      </c>
      <c r="C509" t="s">
        <v>9162</v>
      </c>
      <c r="D509" t="s">
        <v>7668</v>
      </c>
      <c r="E509" t="s">
        <v>7771</v>
      </c>
    </row>
    <row r="510" spans="1:5">
      <c r="A510" t="s">
        <v>3500</v>
      </c>
      <c r="B510" t="s">
        <v>9163</v>
      </c>
      <c r="C510" t="s">
        <v>9164</v>
      </c>
      <c r="D510" t="s">
        <v>7671</v>
      </c>
      <c r="E510" t="s">
        <v>7772</v>
      </c>
    </row>
    <row r="511" spans="1:5">
      <c r="A511" t="s">
        <v>3501</v>
      </c>
      <c r="B511" t="s">
        <v>9165</v>
      </c>
      <c r="C511" t="s">
        <v>9166</v>
      </c>
      <c r="D511" t="s">
        <v>7648</v>
      </c>
      <c r="E511" t="s">
        <v>7773</v>
      </c>
    </row>
    <row r="512" spans="1:5">
      <c r="A512" t="s">
        <v>3502</v>
      </c>
      <c r="B512" t="s">
        <v>9167</v>
      </c>
      <c r="C512" t="s">
        <v>9168</v>
      </c>
      <c r="D512" t="s">
        <v>7673</v>
      </c>
      <c r="E512" t="s">
        <v>7774</v>
      </c>
    </row>
    <row r="513" spans="1:5">
      <c r="A513" t="s">
        <v>3503</v>
      </c>
      <c r="B513" t="s">
        <v>9169</v>
      </c>
      <c r="C513" t="s">
        <v>9170</v>
      </c>
      <c r="D513" t="s">
        <v>7687</v>
      </c>
      <c r="E513" t="s">
        <v>7768</v>
      </c>
    </row>
    <row r="514" spans="1:5">
      <c r="A514" t="s">
        <v>3504</v>
      </c>
      <c r="B514" t="s">
        <v>9171</v>
      </c>
      <c r="C514" t="s">
        <v>9172</v>
      </c>
      <c r="D514" t="s">
        <v>7668</v>
      </c>
      <c r="E514" t="s">
        <v>7771</v>
      </c>
    </row>
    <row r="515" spans="1:5">
      <c r="A515" t="s">
        <v>3505</v>
      </c>
      <c r="B515" t="s">
        <v>9173</v>
      </c>
      <c r="C515" t="s">
        <v>9174</v>
      </c>
      <c r="D515" t="s">
        <v>7671</v>
      </c>
      <c r="E515" t="s">
        <v>7772</v>
      </c>
    </row>
    <row r="516" spans="1:5">
      <c r="A516" t="s">
        <v>3506</v>
      </c>
      <c r="B516" t="s">
        <v>9175</v>
      </c>
      <c r="C516" t="s">
        <v>9176</v>
      </c>
      <c r="D516" t="s">
        <v>7648</v>
      </c>
      <c r="E516" t="s">
        <v>7773</v>
      </c>
    </row>
    <row r="517" spans="1:5">
      <c r="A517" t="s">
        <v>3507</v>
      </c>
      <c r="B517" t="s">
        <v>9177</v>
      </c>
      <c r="C517" t="s">
        <v>9178</v>
      </c>
      <c r="D517" t="s">
        <v>7673</v>
      </c>
      <c r="E517" t="s">
        <v>7774</v>
      </c>
    </row>
    <row r="518" spans="1:5">
      <c r="A518" t="s">
        <v>3508</v>
      </c>
      <c r="B518" t="s">
        <v>9179</v>
      </c>
      <c r="C518" t="s">
        <v>9180</v>
      </c>
      <c r="D518" t="s">
        <v>7687</v>
      </c>
      <c r="E518" t="s">
        <v>7768</v>
      </c>
    </row>
    <row r="519" spans="1:5">
      <c r="A519" t="s">
        <v>3509</v>
      </c>
      <c r="B519" t="s">
        <v>9181</v>
      </c>
      <c r="C519" t="s">
        <v>9182</v>
      </c>
      <c r="D519" t="s">
        <v>7668</v>
      </c>
      <c r="E519" t="s">
        <v>7771</v>
      </c>
    </row>
    <row r="520" spans="1:5">
      <c r="A520" t="s">
        <v>3510</v>
      </c>
      <c r="B520" t="s">
        <v>9183</v>
      </c>
      <c r="C520" t="s">
        <v>9184</v>
      </c>
      <c r="D520" t="s">
        <v>7671</v>
      </c>
      <c r="E520" t="s">
        <v>7772</v>
      </c>
    </row>
    <row r="521" spans="1:5">
      <c r="A521" t="s">
        <v>3511</v>
      </c>
      <c r="B521" t="s">
        <v>9185</v>
      </c>
      <c r="C521" t="s">
        <v>9186</v>
      </c>
      <c r="D521" t="s">
        <v>7648</v>
      </c>
      <c r="E521" t="s">
        <v>7773</v>
      </c>
    </row>
    <row r="522" spans="1:5">
      <c r="A522" t="s">
        <v>3512</v>
      </c>
      <c r="B522" t="s">
        <v>9187</v>
      </c>
      <c r="C522" t="s">
        <v>9188</v>
      </c>
      <c r="D522" t="s">
        <v>7673</v>
      </c>
      <c r="E522" t="s">
        <v>7774</v>
      </c>
    </row>
    <row r="523" spans="1:5">
      <c r="A523" t="s">
        <v>3513</v>
      </c>
      <c r="B523" t="s">
        <v>9189</v>
      </c>
      <c r="C523" t="s">
        <v>9190</v>
      </c>
      <c r="D523" t="s">
        <v>7687</v>
      </c>
      <c r="E523" t="s">
        <v>7768</v>
      </c>
    </row>
    <row r="524" spans="1:5">
      <c r="A524" t="s">
        <v>3514</v>
      </c>
      <c r="B524" t="s">
        <v>9191</v>
      </c>
      <c r="C524" t="s">
        <v>9192</v>
      </c>
      <c r="D524" t="s">
        <v>7668</v>
      </c>
      <c r="E524" t="s">
        <v>7771</v>
      </c>
    </row>
    <row r="525" spans="1:5">
      <c r="A525" t="s">
        <v>3515</v>
      </c>
      <c r="B525" t="s">
        <v>9193</v>
      </c>
      <c r="C525" t="s">
        <v>9194</v>
      </c>
      <c r="D525" t="s">
        <v>7671</v>
      </c>
      <c r="E525" t="s">
        <v>7772</v>
      </c>
    </row>
    <row r="526" spans="1:5">
      <c r="A526" t="s">
        <v>3516</v>
      </c>
      <c r="B526" t="s">
        <v>9195</v>
      </c>
      <c r="C526" t="s">
        <v>9196</v>
      </c>
      <c r="D526" t="s">
        <v>7648</v>
      </c>
      <c r="E526" t="s">
        <v>7773</v>
      </c>
    </row>
    <row r="527" spans="1:5">
      <c r="A527" t="s">
        <v>3517</v>
      </c>
      <c r="B527" t="s">
        <v>9197</v>
      </c>
      <c r="C527" t="s">
        <v>9198</v>
      </c>
      <c r="D527" t="s">
        <v>7673</v>
      </c>
      <c r="E527" t="s">
        <v>7774</v>
      </c>
    </row>
    <row r="528" spans="1:5">
      <c r="A528" t="s">
        <v>3518</v>
      </c>
      <c r="B528" t="s">
        <v>9199</v>
      </c>
      <c r="C528" t="s">
        <v>9200</v>
      </c>
      <c r="D528" t="s">
        <v>7687</v>
      </c>
      <c r="E528" t="s">
        <v>7768</v>
      </c>
    </row>
    <row r="529" spans="1:5">
      <c r="A529" t="s">
        <v>3519</v>
      </c>
      <c r="B529" t="s">
        <v>9201</v>
      </c>
      <c r="C529" t="s">
        <v>9202</v>
      </c>
      <c r="D529" t="s">
        <v>7668</v>
      </c>
      <c r="E529" t="s">
        <v>7771</v>
      </c>
    </row>
    <row r="530" spans="1:5">
      <c r="A530" t="s">
        <v>3520</v>
      </c>
      <c r="B530" t="s">
        <v>9203</v>
      </c>
      <c r="C530" t="s">
        <v>9204</v>
      </c>
      <c r="D530" t="s">
        <v>7671</v>
      </c>
      <c r="E530" t="s">
        <v>7772</v>
      </c>
    </row>
    <row r="531" spans="1:5">
      <c r="A531" t="s">
        <v>3521</v>
      </c>
      <c r="B531" t="s">
        <v>9205</v>
      </c>
      <c r="C531" t="s">
        <v>9206</v>
      </c>
      <c r="D531" t="s">
        <v>7648</v>
      </c>
      <c r="E531" t="s">
        <v>7773</v>
      </c>
    </row>
    <row r="532" spans="1:5">
      <c r="A532" t="s">
        <v>3522</v>
      </c>
      <c r="B532" t="s">
        <v>9207</v>
      </c>
      <c r="C532" t="s">
        <v>9208</v>
      </c>
      <c r="D532" t="s">
        <v>7673</v>
      </c>
      <c r="E532" t="s">
        <v>7774</v>
      </c>
    </row>
    <row r="533" spans="1:5">
      <c r="A533" t="s">
        <v>3523</v>
      </c>
      <c r="B533" t="s">
        <v>9209</v>
      </c>
      <c r="C533" t="s">
        <v>9210</v>
      </c>
      <c r="D533" t="s">
        <v>7652</v>
      </c>
      <c r="E533" t="s">
        <v>7804</v>
      </c>
    </row>
    <row r="534" spans="1:5">
      <c r="A534" t="s">
        <v>3524</v>
      </c>
      <c r="B534" t="s">
        <v>9211</v>
      </c>
      <c r="C534" t="s">
        <v>9212</v>
      </c>
      <c r="D534" t="s">
        <v>7687</v>
      </c>
      <c r="E534" t="s">
        <v>7768</v>
      </c>
    </row>
    <row r="535" spans="1:5">
      <c r="A535" t="s">
        <v>3525</v>
      </c>
      <c r="B535" t="s">
        <v>9213</v>
      </c>
      <c r="C535" t="s">
        <v>9214</v>
      </c>
      <c r="D535" t="s">
        <v>7668</v>
      </c>
      <c r="E535" t="s">
        <v>7771</v>
      </c>
    </row>
    <row r="536" spans="1:5">
      <c r="A536" t="s">
        <v>3526</v>
      </c>
      <c r="B536" t="s">
        <v>9215</v>
      </c>
      <c r="C536" t="s">
        <v>9216</v>
      </c>
      <c r="D536" t="s">
        <v>7671</v>
      </c>
      <c r="E536" t="s">
        <v>7772</v>
      </c>
    </row>
    <row r="537" spans="1:5">
      <c r="A537" t="s">
        <v>3527</v>
      </c>
      <c r="B537" t="s">
        <v>9217</v>
      </c>
      <c r="C537" t="s">
        <v>9218</v>
      </c>
      <c r="D537" t="s">
        <v>7648</v>
      </c>
      <c r="E537" t="s">
        <v>7773</v>
      </c>
    </row>
    <row r="538" spans="1:5">
      <c r="A538" t="s">
        <v>3528</v>
      </c>
      <c r="B538" t="s">
        <v>9219</v>
      </c>
      <c r="C538" t="s">
        <v>9220</v>
      </c>
      <c r="D538" t="s">
        <v>7673</v>
      </c>
      <c r="E538" t="s">
        <v>7774</v>
      </c>
    </row>
    <row r="539" spans="1:5">
      <c r="A539" t="s">
        <v>3529</v>
      </c>
      <c r="B539" t="s">
        <v>9221</v>
      </c>
      <c r="C539" t="s">
        <v>9222</v>
      </c>
      <c r="D539" t="s">
        <v>7652</v>
      </c>
      <c r="E539" t="s">
        <v>7804</v>
      </c>
    </row>
    <row r="540" spans="1:5">
      <c r="A540" t="s">
        <v>3530</v>
      </c>
      <c r="B540" t="s">
        <v>9223</v>
      </c>
      <c r="C540" t="s">
        <v>9224</v>
      </c>
      <c r="D540" t="s">
        <v>7687</v>
      </c>
      <c r="E540" t="s">
        <v>7768</v>
      </c>
    </row>
    <row r="541" spans="1:5">
      <c r="A541" t="s">
        <v>3531</v>
      </c>
      <c r="B541" t="s">
        <v>9225</v>
      </c>
      <c r="C541" t="s">
        <v>9226</v>
      </c>
      <c r="D541" t="s">
        <v>7668</v>
      </c>
      <c r="E541" t="s">
        <v>7771</v>
      </c>
    </row>
    <row r="542" spans="1:5">
      <c r="A542" t="s">
        <v>3532</v>
      </c>
      <c r="B542" t="s">
        <v>9227</v>
      </c>
      <c r="C542" t="s">
        <v>9228</v>
      </c>
      <c r="D542" t="s">
        <v>7671</v>
      </c>
      <c r="E542" t="s">
        <v>7772</v>
      </c>
    </row>
    <row r="543" spans="1:5">
      <c r="A543" t="s">
        <v>3533</v>
      </c>
      <c r="B543" t="s">
        <v>9229</v>
      </c>
      <c r="C543" t="s">
        <v>9230</v>
      </c>
      <c r="D543" t="s">
        <v>7648</v>
      </c>
      <c r="E543" t="s">
        <v>7773</v>
      </c>
    </row>
    <row r="544" spans="1:5">
      <c r="A544" t="s">
        <v>3534</v>
      </c>
      <c r="B544" t="s">
        <v>9231</v>
      </c>
      <c r="C544" t="s">
        <v>9232</v>
      </c>
      <c r="D544" t="s">
        <v>7673</v>
      </c>
      <c r="E544" t="s">
        <v>7774</v>
      </c>
    </row>
    <row r="545" spans="1:5">
      <c r="A545" t="s">
        <v>3535</v>
      </c>
      <c r="B545" t="s">
        <v>9233</v>
      </c>
      <c r="C545" t="s">
        <v>9234</v>
      </c>
      <c r="D545" t="s">
        <v>7687</v>
      </c>
      <c r="E545" t="s">
        <v>7768</v>
      </c>
    </row>
    <row r="546" spans="1:5">
      <c r="A546" t="s">
        <v>3536</v>
      </c>
      <c r="B546" t="s">
        <v>9235</v>
      </c>
      <c r="C546" t="s">
        <v>9236</v>
      </c>
      <c r="D546" t="s">
        <v>7668</v>
      </c>
      <c r="E546" t="s">
        <v>7771</v>
      </c>
    </row>
    <row r="547" spans="1:5">
      <c r="A547" t="s">
        <v>3537</v>
      </c>
      <c r="B547" t="s">
        <v>9237</v>
      </c>
      <c r="C547" t="s">
        <v>9238</v>
      </c>
      <c r="D547" t="s">
        <v>7671</v>
      </c>
      <c r="E547" t="s">
        <v>7772</v>
      </c>
    </row>
    <row r="548" spans="1:5">
      <c r="A548" t="s">
        <v>3538</v>
      </c>
      <c r="B548" t="s">
        <v>9239</v>
      </c>
      <c r="C548" t="s">
        <v>9240</v>
      </c>
      <c r="D548" t="s">
        <v>7648</v>
      </c>
      <c r="E548" t="s">
        <v>7773</v>
      </c>
    </row>
    <row r="549" spans="1:5">
      <c r="A549" t="s">
        <v>3539</v>
      </c>
      <c r="B549" t="s">
        <v>9241</v>
      </c>
      <c r="C549" t="s">
        <v>9242</v>
      </c>
      <c r="D549" t="s">
        <v>7673</v>
      </c>
      <c r="E549" t="s">
        <v>7774</v>
      </c>
    </row>
    <row r="550" spans="1:5">
      <c r="A550" t="s">
        <v>3540</v>
      </c>
      <c r="B550" t="s">
        <v>9243</v>
      </c>
      <c r="C550" t="s">
        <v>9244</v>
      </c>
      <c r="D550" t="s">
        <v>7668</v>
      </c>
      <c r="E550" t="s">
        <v>7771</v>
      </c>
    </row>
    <row r="551" spans="1:5">
      <c r="A551" t="s">
        <v>3541</v>
      </c>
      <c r="B551" t="s">
        <v>9245</v>
      </c>
      <c r="C551" t="s">
        <v>9246</v>
      </c>
      <c r="D551" t="s">
        <v>7671</v>
      </c>
      <c r="E551" t="s">
        <v>7772</v>
      </c>
    </row>
    <row r="552" spans="1:5">
      <c r="A552" t="s">
        <v>3542</v>
      </c>
      <c r="B552" t="s">
        <v>9247</v>
      </c>
      <c r="C552" t="s">
        <v>9248</v>
      </c>
      <c r="D552" t="s">
        <v>7648</v>
      </c>
      <c r="E552" t="s">
        <v>7773</v>
      </c>
    </row>
    <row r="553" spans="1:5">
      <c r="A553" t="s">
        <v>3543</v>
      </c>
      <c r="B553" t="s">
        <v>9249</v>
      </c>
      <c r="C553" t="s">
        <v>9250</v>
      </c>
      <c r="D553" t="s">
        <v>7673</v>
      </c>
      <c r="E553" t="s">
        <v>7774</v>
      </c>
    </row>
    <row r="554" spans="1:5">
      <c r="A554" t="s">
        <v>3544</v>
      </c>
      <c r="B554" t="s">
        <v>9251</v>
      </c>
      <c r="C554" t="s">
        <v>9252</v>
      </c>
      <c r="D554" t="s">
        <v>7652</v>
      </c>
      <c r="E554" t="s">
        <v>7804</v>
      </c>
    </row>
    <row r="555" spans="1:5">
      <c r="A555" t="s">
        <v>3545</v>
      </c>
      <c r="B555" t="s">
        <v>9253</v>
      </c>
      <c r="C555" t="s">
        <v>9254</v>
      </c>
      <c r="D555" t="s">
        <v>7687</v>
      </c>
      <c r="E555" t="s">
        <v>7768</v>
      </c>
    </row>
    <row r="556" spans="1:5">
      <c r="A556" t="s">
        <v>3546</v>
      </c>
      <c r="B556" t="s">
        <v>9255</v>
      </c>
      <c r="C556" t="s">
        <v>9256</v>
      </c>
      <c r="D556" t="s">
        <v>7668</v>
      </c>
      <c r="E556" t="s">
        <v>7771</v>
      </c>
    </row>
    <row r="557" spans="1:5">
      <c r="A557" t="s">
        <v>3547</v>
      </c>
      <c r="B557" t="s">
        <v>9257</v>
      </c>
      <c r="C557" t="s">
        <v>9258</v>
      </c>
      <c r="D557" t="s">
        <v>7671</v>
      </c>
      <c r="E557" t="s">
        <v>7772</v>
      </c>
    </row>
    <row r="558" spans="1:5">
      <c r="A558" t="s">
        <v>3548</v>
      </c>
      <c r="B558" t="s">
        <v>9259</v>
      </c>
      <c r="C558" t="s">
        <v>9260</v>
      </c>
      <c r="D558" t="s">
        <v>7648</v>
      </c>
      <c r="E558" t="s">
        <v>7773</v>
      </c>
    </row>
    <row r="559" spans="1:5">
      <c r="A559" t="s">
        <v>3549</v>
      </c>
      <c r="B559" t="s">
        <v>9261</v>
      </c>
      <c r="C559" t="s">
        <v>9262</v>
      </c>
      <c r="D559" t="s">
        <v>7673</v>
      </c>
      <c r="E559" t="s">
        <v>7774</v>
      </c>
    </row>
    <row r="560" spans="1:5">
      <c r="A560" t="s">
        <v>3550</v>
      </c>
      <c r="B560" t="s">
        <v>9263</v>
      </c>
      <c r="C560" t="s">
        <v>9264</v>
      </c>
      <c r="D560" t="s">
        <v>7687</v>
      </c>
      <c r="E560" t="s">
        <v>7768</v>
      </c>
    </row>
    <row r="561" spans="1:5">
      <c r="A561" t="s">
        <v>3551</v>
      </c>
      <c r="B561" t="s">
        <v>9265</v>
      </c>
      <c r="C561" t="s">
        <v>9266</v>
      </c>
      <c r="D561" t="s">
        <v>7668</v>
      </c>
      <c r="E561" t="s">
        <v>7771</v>
      </c>
    </row>
    <row r="562" spans="1:5">
      <c r="A562" t="s">
        <v>3552</v>
      </c>
      <c r="B562" t="s">
        <v>9267</v>
      </c>
      <c r="C562" t="s">
        <v>9268</v>
      </c>
      <c r="D562" t="s">
        <v>7671</v>
      </c>
      <c r="E562" t="s">
        <v>7772</v>
      </c>
    </row>
    <row r="563" spans="1:5">
      <c r="A563" t="s">
        <v>3553</v>
      </c>
      <c r="B563" t="s">
        <v>9269</v>
      </c>
      <c r="C563" t="s">
        <v>9270</v>
      </c>
      <c r="D563" t="s">
        <v>7648</v>
      </c>
      <c r="E563" t="s">
        <v>7773</v>
      </c>
    </row>
    <row r="564" spans="1:5">
      <c r="A564" t="s">
        <v>3554</v>
      </c>
      <c r="B564" t="s">
        <v>9271</v>
      </c>
      <c r="C564" t="s">
        <v>9272</v>
      </c>
      <c r="D564" t="s">
        <v>7673</v>
      </c>
      <c r="E564" t="s">
        <v>7774</v>
      </c>
    </row>
    <row r="565" spans="1:5">
      <c r="A565" t="s">
        <v>3555</v>
      </c>
      <c r="B565" t="s">
        <v>9273</v>
      </c>
      <c r="C565" t="s">
        <v>9274</v>
      </c>
      <c r="D565" t="s">
        <v>7687</v>
      </c>
      <c r="E565" t="s">
        <v>7768</v>
      </c>
    </row>
    <row r="566" spans="1:5">
      <c r="A566" t="s">
        <v>3556</v>
      </c>
      <c r="B566" t="s">
        <v>9275</v>
      </c>
      <c r="C566" t="s">
        <v>9276</v>
      </c>
      <c r="D566" t="s">
        <v>7668</v>
      </c>
      <c r="E566" t="s">
        <v>7771</v>
      </c>
    </row>
    <row r="567" spans="1:5">
      <c r="A567" t="s">
        <v>3557</v>
      </c>
      <c r="B567" t="s">
        <v>9277</v>
      </c>
      <c r="C567" t="s">
        <v>9278</v>
      </c>
      <c r="D567" t="s">
        <v>7671</v>
      </c>
      <c r="E567" t="s">
        <v>7772</v>
      </c>
    </row>
    <row r="568" spans="1:5">
      <c r="A568" t="s">
        <v>3558</v>
      </c>
      <c r="B568" t="s">
        <v>9279</v>
      </c>
      <c r="C568" t="s">
        <v>9280</v>
      </c>
      <c r="D568" t="s">
        <v>7648</v>
      </c>
      <c r="E568" t="s">
        <v>7773</v>
      </c>
    </row>
    <row r="569" spans="1:5">
      <c r="A569" t="s">
        <v>3559</v>
      </c>
      <c r="B569" t="s">
        <v>9281</v>
      </c>
      <c r="C569" t="s">
        <v>9282</v>
      </c>
      <c r="D569" t="s">
        <v>7673</v>
      </c>
      <c r="E569" t="s">
        <v>7774</v>
      </c>
    </row>
    <row r="570" spans="1:5">
      <c r="A570" t="s">
        <v>3560</v>
      </c>
      <c r="B570" t="s">
        <v>9283</v>
      </c>
      <c r="C570" t="s">
        <v>9284</v>
      </c>
      <c r="D570" t="s">
        <v>7687</v>
      </c>
      <c r="E570" t="s">
        <v>7768</v>
      </c>
    </row>
    <row r="571" spans="1:5">
      <c r="A571" t="s">
        <v>3561</v>
      </c>
      <c r="B571" t="s">
        <v>9285</v>
      </c>
      <c r="C571" t="s">
        <v>9286</v>
      </c>
      <c r="D571" t="s">
        <v>7668</v>
      </c>
      <c r="E571" t="s">
        <v>7771</v>
      </c>
    </row>
    <row r="572" spans="1:5">
      <c r="A572" t="s">
        <v>3562</v>
      </c>
      <c r="B572" t="s">
        <v>9287</v>
      </c>
      <c r="C572" t="s">
        <v>9288</v>
      </c>
      <c r="D572" t="s">
        <v>7671</v>
      </c>
      <c r="E572" t="s">
        <v>7772</v>
      </c>
    </row>
    <row r="573" spans="1:5">
      <c r="A573" t="s">
        <v>3563</v>
      </c>
      <c r="B573" t="s">
        <v>9289</v>
      </c>
      <c r="C573" t="s">
        <v>9290</v>
      </c>
      <c r="D573" t="s">
        <v>7648</v>
      </c>
      <c r="E573" t="s">
        <v>7773</v>
      </c>
    </row>
    <row r="574" spans="1:5">
      <c r="A574" t="s">
        <v>3564</v>
      </c>
      <c r="B574" t="s">
        <v>9291</v>
      </c>
      <c r="C574" t="s">
        <v>9292</v>
      </c>
      <c r="D574" t="s">
        <v>7673</v>
      </c>
      <c r="E574" t="s">
        <v>7774</v>
      </c>
    </row>
    <row r="575" spans="1:5">
      <c r="A575" t="s">
        <v>3565</v>
      </c>
      <c r="B575" t="s">
        <v>9293</v>
      </c>
      <c r="C575" t="s">
        <v>9294</v>
      </c>
      <c r="D575" t="s">
        <v>7687</v>
      </c>
      <c r="E575" t="s">
        <v>7768</v>
      </c>
    </row>
    <row r="576" spans="1:5">
      <c r="A576" t="s">
        <v>3566</v>
      </c>
      <c r="B576" t="s">
        <v>9295</v>
      </c>
      <c r="C576" t="s">
        <v>9296</v>
      </c>
      <c r="D576" t="s">
        <v>7668</v>
      </c>
      <c r="E576" t="s">
        <v>7771</v>
      </c>
    </row>
    <row r="577" spans="1:5">
      <c r="A577" t="s">
        <v>3567</v>
      </c>
      <c r="B577" t="s">
        <v>9297</v>
      </c>
      <c r="C577" t="s">
        <v>9298</v>
      </c>
      <c r="D577" t="s">
        <v>7671</v>
      </c>
      <c r="E577" t="s">
        <v>7772</v>
      </c>
    </row>
    <row r="578" spans="1:5">
      <c r="A578" t="s">
        <v>3568</v>
      </c>
      <c r="B578" t="s">
        <v>9299</v>
      </c>
      <c r="C578" t="s">
        <v>9300</v>
      </c>
      <c r="D578" t="s">
        <v>7648</v>
      </c>
      <c r="E578" t="s">
        <v>7773</v>
      </c>
    </row>
    <row r="579" spans="1:5">
      <c r="A579" t="s">
        <v>3569</v>
      </c>
      <c r="B579" t="s">
        <v>9301</v>
      </c>
      <c r="C579" t="s">
        <v>9302</v>
      </c>
      <c r="D579" t="s">
        <v>7673</v>
      </c>
      <c r="E579" t="s">
        <v>7774</v>
      </c>
    </row>
    <row r="580" spans="1:5">
      <c r="A580" t="s">
        <v>3570</v>
      </c>
      <c r="B580" t="s">
        <v>9303</v>
      </c>
      <c r="C580" t="s">
        <v>9304</v>
      </c>
      <c r="D580" t="s">
        <v>7687</v>
      </c>
      <c r="E580" t="s">
        <v>7768</v>
      </c>
    </row>
    <row r="581" spans="1:5">
      <c r="A581" t="s">
        <v>3571</v>
      </c>
      <c r="B581" t="s">
        <v>9305</v>
      </c>
      <c r="C581" t="s">
        <v>9306</v>
      </c>
      <c r="D581" t="s">
        <v>7668</v>
      </c>
      <c r="E581" t="s">
        <v>7771</v>
      </c>
    </row>
    <row r="582" spans="1:5">
      <c r="A582" t="s">
        <v>3572</v>
      </c>
      <c r="B582" t="s">
        <v>9307</v>
      </c>
      <c r="C582" t="s">
        <v>9308</v>
      </c>
      <c r="D582" t="s">
        <v>7671</v>
      </c>
      <c r="E582" t="s">
        <v>7772</v>
      </c>
    </row>
    <row r="583" spans="1:5">
      <c r="A583" t="s">
        <v>3573</v>
      </c>
      <c r="B583" t="s">
        <v>9309</v>
      </c>
      <c r="C583" t="s">
        <v>9310</v>
      </c>
      <c r="D583" t="s">
        <v>7648</v>
      </c>
      <c r="E583" t="s">
        <v>7773</v>
      </c>
    </row>
    <row r="584" spans="1:5">
      <c r="A584" t="s">
        <v>3574</v>
      </c>
      <c r="B584" t="s">
        <v>9311</v>
      </c>
      <c r="C584" t="s">
        <v>9312</v>
      </c>
      <c r="D584" t="s">
        <v>7673</v>
      </c>
      <c r="E584" t="s">
        <v>7774</v>
      </c>
    </row>
    <row r="585" spans="1:5">
      <c r="A585" t="s">
        <v>3575</v>
      </c>
      <c r="B585" t="s">
        <v>9313</v>
      </c>
      <c r="C585" t="s">
        <v>9314</v>
      </c>
      <c r="D585" t="s">
        <v>7687</v>
      </c>
      <c r="E585" t="s">
        <v>7768</v>
      </c>
    </row>
    <row r="586" spans="1:5">
      <c r="A586" t="s">
        <v>3576</v>
      </c>
      <c r="B586" t="s">
        <v>9315</v>
      </c>
      <c r="C586" t="s">
        <v>9316</v>
      </c>
      <c r="D586" t="s">
        <v>7668</v>
      </c>
      <c r="E586" t="s">
        <v>7771</v>
      </c>
    </row>
    <row r="587" spans="1:5">
      <c r="A587" t="s">
        <v>3577</v>
      </c>
      <c r="B587" t="s">
        <v>9317</v>
      </c>
      <c r="C587" t="s">
        <v>9318</v>
      </c>
      <c r="D587" t="s">
        <v>7671</v>
      </c>
      <c r="E587" t="s">
        <v>7772</v>
      </c>
    </row>
    <row r="588" spans="1:5">
      <c r="A588" t="s">
        <v>3578</v>
      </c>
      <c r="B588" t="s">
        <v>9319</v>
      </c>
      <c r="C588" t="s">
        <v>9320</v>
      </c>
      <c r="D588" t="s">
        <v>7648</v>
      </c>
      <c r="E588" t="s">
        <v>7773</v>
      </c>
    </row>
    <row r="589" spans="1:5">
      <c r="A589" t="s">
        <v>3579</v>
      </c>
      <c r="B589" t="s">
        <v>9321</v>
      </c>
      <c r="C589" t="s">
        <v>9322</v>
      </c>
      <c r="D589" t="s">
        <v>7673</v>
      </c>
      <c r="E589" t="s">
        <v>7774</v>
      </c>
    </row>
    <row r="590" spans="1:5">
      <c r="A590" t="s">
        <v>3580</v>
      </c>
      <c r="B590" t="s">
        <v>9323</v>
      </c>
      <c r="C590" t="s">
        <v>9324</v>
      </c>
      <c r="D590" t="s">
        <v>7671</v>
      </c>
      <c r="E590" t="s">
        <v>7672</v>
      </c>
    </row>
    <row r="591" spans="1:5">
      <c r="A591" t="s">
        <v>3581</v>
      </c>
      <c r="B591" t="s">
        <v>9325</v>
      </c>
      <c r="C591" t="s">
        <v>9326</v>
      </c>
      <c r="D591" t="s">
        <v>7648</v>
      </c>
      <c r="E591" t="s">
        <v>7649</v>
      </c>
    </row>
    <row r="592" spans="1:5">
      <c r="A592" t="s">
        <v>3582</v>
      </c>
      <c r="B592" t="s">
        <v>9327</v>
      </c>
      <c r="C592" t="s">
        <v>9328</v>
      </c>
      <c r="D592" t="s">
        <v>7652</v>
      </c>
      <c r="E592" t="s">
        <v>7653</v>
      </c>
    </row>
    <row r="593" spans="1:5">
      <c r="A593" t="s">
        <v>3583</v>
      </c>
      <c r="B593" t="s">
        <v>9329</v>
      </c>
      <c r="C593" t="s">
        <v>9330</v>
      </c>
      <c r="D593" t="s">
        <v>7654</v>
      </c>
      <c r="E593" t="s">
        <v>7655</v>
      </c>
    </row>
    <row r="594" spans="1:5">
      <c r="A594" t="s">
        <v>3584</v>
      </c>
      <c r="B594" t="s">
        <v>9331</v>
      </c>
      <c r="C594" t="s">
        <v>9332</v>
      </c>
      <c r="D594" t="s">
        <v>7656</v>
      </c>
      <c r="E594" t="s">
        <v>7657</v>
      </c>
    </row>
    <row r="595" spans="1:5">
      <c r="A595" t="s">
        <v>3585</v>
      </c>
      <c r="B595" t="s">
        <v>9333</v>
      </c>
      <c r="C595" t="s">
        <v>9334</v>
      </c>
      <c r="D595" t="s">
        <v>7658</v>
      </c>
      <c r="E595" t="s">
        <v>7630</v>
      </c>
    </row>
    <row r="596" spans="1:5">
      <c r="A596" t="s">
        <v>3586</v>
      </c>
      <c r="B596" t="s">
        <v>9335</v>
      </c>
      <c r="C596" t="s">
        <v>9336</v>
      </c>
      <c r="D596" t="s">
        <v>7659</v>
      </c>
      <c r="E596" t="s">
        <v>7631</v>
      </c>
    </row>
    <row r="597" spans="1:5">
      <c r="A597" t="s">
        <v>3587</v>
      </c>
      <c r="B597" t="s">
        <v>9337</v>
      </c>
      <c r="C597" t="s">
        <v>9338</v>
      </c>
      <c r="D597" t="s">
        <v>7648</v>
      </c>
      <c r="E597" t="s">
        <v>7649</v>
      </c>
    </row>
    <row r="598" spans="1:5">
      <c r="A598" t="s">
        <v>3588</v>
      </c>
      <c r="B598" t="s">
        <v>9339</v>
      </c>
      <c r="C598" t="s">
        <v>9340</v>
      </c>
      <c r="D598" t="s">
        <v>7652</v>
      </c>
      <c r="E598" t="s">
        <v>7653</v>
      </c>
    </row>
    <row r="599" spans="1:5">
      <c r="A599" t="s">
        <v>3589</v>
      </c>
      <c r="B599" t="s">
        <v>9341</v>
      </c>
      <c r="C599" t="s">
        <v>9342</v>
      </c>
      <c r="D599" t="s">
        <v>7654</v>
      </c>
      <c r="E599" t="s">
        <v>7655</v>
      </c>
    </row>
    <row r="600" spans="1:5">
      <c r="A600" t="s">
        <v>3590</v>
      </c>
      <c r="B600" t="s">
        <v>9343</v>
      </c>
      <c r="C600" t="s">
        <v>9344</v>
      </c>
      <c r="D600" t="s">
        <v>7656</v>
      </c>
      <c r="E600" t="s">
        <v>7657</v>
      </c>
    </row>
    <row r="601" spans="1:5">
      <c r="A601" t="s">
        <v>3591</v>
      </c>
      <c r="B601" t="s">
        <v>9345</v>
      </c>
      <c r="C601" t="s">
        <v>9346</v>
      </c>
      <c r="D601" t="s">
        <v>7658</v>
      </c>
      <c r="E601" t="s">
        <v>7630</v>
      </c>
    </row>
    <row r="602" spans="1:5">
      <c r="A602" t="s">
        <v>3592</v>
      </c>
      <c r="B602" t="s">
        <v>9347</v>
      </c>
      <c r="C602" t="s">
        <v>9348</v>
      </c>
      <c r="D602" t="s">
        <v>7659</v>
      </c>
      <c r="E602" t="s">
        <v>7631</v>
      </c>
    </row>
    <row r="603" spans="1:5">
      <c r="A603" t="s">
        <v>3593</v>
      </c>
      <c r="B603" t="s">
        <v>9349</v>
      </c>
      <c r="C603" t="s">
        <v>9350</v>
      </c>
      <c r="D603" t="s">
        <v>7648</v>
      </c>
      <c r="E603" t="s">
        <v>7649</v>
      </c>
    </row>
    <row r="604" spans="1:5">
      <c r="A604" t="s">
        <v>3594</v>
      </c>
      <c r="B604" t="s">
        <v>9351</v>
      </c>
      <c r="C604" t="s">
        <v>9352</v>
      </c>
      <c r="D604" t="s">
        <v>7652</v>
      </c>
      <c r="E604" t="s">
        <v>7653</v>
      </c>
    </row>
    <row r="605" spans="1:5">
      <c r="A605" t="s">
        <v>3595</v>
      </c>
      <c r="B605" t="s">
        <v>9353</v>
      </c>
      <c r="C605" t="s">
        <v>9354</v>
      </c>
      <c r="D605" t="s">
        <v>7654</v>
      </c>
      <c r="E605" t="s">
        <v>7655</v>
      </c>
    </row>
    <row r="606" spans="1:5">
      <c r="A606" t="s">
        <v>3596</v>
      </c>
      <c r="B606" t="s">
        <v>9355</v>
      </c>
      <c r="C606" t="s">
        <v>9356</v>
      </c>
      <c r="D606" t="s">
        <v>7656</v>
      </c>
      <c r="E606" t="s">
        <v>7657</v>
      </c>
    </row>
    <row r="607" spans="1:5">
      <c r="A607" t="s">
        <v>3597</v>
      </c>
      <c r="B607" t="s">
        <v>9357</v>
      </c>
      <c r="C607" t="s">
        <v>9358</v>
      </c>
      <c r="D607" t="s">
        <v>7658</v>
      </c>
      <c r="E607" t="s">
        <v>7630</v>
      </c>
    </row>
    <row r="608" spans="1:5">
      <c r="A608" t="s">
        <v>3598</v>
      </c>
      <c r="B608" t="s">
        <v>9359</v>
      </c>
      <c r="C608" t="s">
        <v>9360</v>
      </c>
      <c r="D608" t="s">
        <v>7659</v>
      </c>
      <c r="E608" t="s">
        <v>7631</v>
      </c>
    </row>
    <row r="609" spans="1:5">
      <c r="A609" t="s">
        <v>3599</v>
      </c>
      <c r="B609" t="s">
        <v>9361</v>
      </c>
      <c r="C609" t="s">
        <v>9362</v>
      </c>
      <c r="D609" t="s">
        <v>7648</v>
      </c>
      <c r="E609" t="s">
        <v>7649</v>
      </c>
    </row>
    <row r="610" spans="1:5">
      <c r="A610" t="s">
        <v>3600</v>
      </c>
      <c r="B610" t="s">
        <v>9363</v>
      </c>
      <c r="C610" t="s">
        <v>9364</v>
      </c>
      <c r="D610" t="s">
        <v>7652</v>
      </c>
      <c r="E610" t="s">
        <v>7653</v>
      </c>
    </row>
    <row r="611" spans="1:5">
      <c r="A611" t="s">
        <v>3601</v>
      </c>
      <c r="B611" t="s">
        <v>9365</v>
      </c>
      <c r="C611" t="s">
        <v>9366</v>
      </c>
      <c r="D611" t="s">
        <v>7654</v>
      </c>
      <c r="E611" t="s">
        <v>7655</v>
      </c>
    </row>
    <row r="612" spans="1:5">
      <c r="A612" t="s">
        <v>3602</v>
      </c>
      <c r="B612" t="s">
        <v>9367</v>
      </c>
      <c r="C612" t="s">
        <v>9368</v>
      </c>
      <c r="D612" t="s">
        <v>7656</v>
      </c>
      <c r="E612" t="s">
        <v>7657</v>
      </c>
    </row>
    <row r="613" spans="1:5">
      <c r="A613" t="s">
        <v>3603</v>
      </c>
      <c r="B613" t="s">
        <v>9369</v>
      </c>
      <c r="C613" t="s">
        <v>9370</v>
      </c>
      <c r="D613" t="s">
        <v>7658</v>
      </c>
      <c r="E613" t="s">
        <v>7630</v>
      </c>
    </row>
    <row r="614" spans="1:5">
      <c r="A614" t="s">
        <v>3604</v>
      </c>
      <c r="B614" t="s">
        <v>9371</v>
      </c>
      <c r="C614" t="s">
        <v>9372</v>
      </c>
      <c r="D614" t="s">
        <v>7659</v>
      </c>
      <c r="E614" t="s">
        <v>7631</v>
      </c>
    </row>
    <row r="615" spans="1:5">
      <c r="A615" t="s">
        <v>3605</v>
      </c>
      <c r="B615" t="s">
        <v>9373</v>
      </c>
      <c r="C615" t="s">
        <v>9374</v>
      </c>
      <c r="D615" t="s">
        <v>7648</v>
      </c>
      <c r="E615" t="s">
        <v>7649</v>
      </c>
    </row>
    <row r="616" spans="1:5">
      <c r="A616" t="s">
        <v>3606</v>
      </c>
      <c r="B616" t="s">
        <v>9375</v>
      </c>
      <c r="C616" t="s">
        <v>9376</v>
      </c>
      <c r="D616" t="s">
        <v>7652</v>
      </c>
      <c r="E616" t="s">
        <v>7653</v>
      </c>
    </row>
    <row r="617" spans="1:5">
      <c r="A617" t="s">
        <v>3607</v>
      </c>
      <c r="B617" t="s">
        <v>9377</v>
      </c>
      <c r="C617" t="s">
        <v>9378</v>
      </c>
      <c r="D617" t="s">
        <v>7654</v>
      </c>
      <c r="E617" t="s">
        <v>7655</v>
      </c>
    </row>
    <row r="618" spans="1:5">
      <c r="A618" t="s">
        <v>3608</v>
      </c>
      <c r="B618" t="s">
        <v>9379</v>
      </c>
      <c r="C618" t="s">
        <v>9380</v>
      </c>
      <c r="D618" t="s">
        <v>7656</v>
      </c>
      <c r="E618" t="s">
        <v>7657</v>
      </c>
    </row>
    <row r="619" spans="1:5">
      <c r="A619" t="s">
        <v>3609</v>
      </c>
      <c r="B619" t="s">
        <v>9381</v>
      </c>
      <c r="C619" t="s">
        <v>9382</v>
      </c>
      <c r="D619" t="s">
        <v>7658</v>
      </c>
      <c r="E619" t="s">
        <v>7630</v>
      </c>
    </row>
    <row r="620" spans="1:5">
      <c r="A620" t="s">
        <v>3610</v>
      </c>
      <c r="B620" t="s">
        <v>9383</v>
      </c>
      <c r="C620" t="s">
        <v>9384</v>
      </c>
      <c r="D620" t="s">
        <v>7659</v>
      </c>
      <c r="E620" t="s">
        <v>7631</v>
      </c>
    </row>
    <row r="621" spans="1:5">
      <c r="A621" t="s">
        <v>3611</v>
      </c>
      <c r="B621" t="s">
        <v>9385</v>
      </c>
      <c r="C621" t="s">
        <v>9386</v>
      </c>
      <c r="D621" t="s">
        <v>7671</v>
      </c>
      <c r="E621" t="s">
        <v>7672</v>
      </c>
    </row>
    <row r="622" spans="1:5">
      <c r="A622" t="s">
        <v>3612</v>
      </c>
      <c r="B622" t="s">
        <v>9387</v>
      </c>
      <c r="C622" t="s">
        <v>9388</v>
      </c>
      <c r="D622" t="s">
        <v>7648</v>
      </c>
      <c r="E622" t="s">
        <v>7649</v>
      </c>
    </row>
    <row r="623" spans="1:5">
      <c r="A623" t="s">
        <v>3613</v>
      </c>
      <c r="B623" t="s">
        <v>9389</v>
      </c>
      <c r="C623" t="s">
        <v>9390</v>
      </c>
      <c r="D623" t="s">
        <v>7652</v>
      </c>
      <c r="E623" t="s">
        <v>7653</v>
      </c>
    </row>
    <row r="624" spans="1:5">
      <c r="A624" t="s">
        <v>3614</v>
      </c>
      <c r="B624" t="s">
        <v>9391</v>
      </c>
      <c r="C624" t="s">
        <v>9392</v>
      </c>
      <c r="D624" t="s">
        <v>7654</v>
      </c>
      <c r="E624" t="s">
        <v>7655</v>
      </c>
    </row>
    <row r="625" spans="1:5">
      <c r="A625" t="s">
        <v>3615</v>
      </c>
      <c r="B625" t="s">
        <v>9393</v>
      </c>
      <c r="C625" t="s">
        <v>9394</v>
      </c>
      <c r="D625" t="s">
        <v>7656</v>
      </c>
      <c r="E625" t="s">
        <v>7657</v>
      </c>
    </row>
    <row r="626" spans="1:5">
      <c r="A626" t="s">
        <v>3616</v>
      </c>
      <c r="B626" t="s">
        <v>9395</v>
      </c>
      <c r="C626" t="s">
        <v>9396</v>
      </c>
      <c r="D626" t="s">
        <v>7658</v>
      </c>
      <c r="E626" t="s">
        <v>7630</v>
      </c>
    </row>
    <row r="627" spans="1:5">
      <c r="A627" t="s">
        <v>3617</v>
      </c>
      <c r="B627" t="s">
        <v>9397</v>
      </c>
      <c r="C627" t="s">
        <v>9398</v>
      </c>
      <c r="D627" t="s">
        <v>7659</v>
      </c>
      <c r="E627" t="s">
        <v>7631</v>
      </c>
    </row>
    <row r="628" spans="1:5">
      <c r="A628" t="s">
        <v>3618</v>
      </c>
      <c r="B628" t="s">
        <v>9399</v>
      </c>
      <c r="C628" t="s">
        <v>9400</v>
      </c>
      <c r="D628" t="s">
        <v>7671</v>
      </c>
      <c r="E628" t="s">
        <v>7672</v>
      </c>
    </row>
    <row r="629" spans="1:5">
      <c r="A629" t="s">
        <v>3619</v>
      </c>
      <c r="B629" t="s">
        <v>9401</v>
      </c>
      <c r="C629" t="s">
        <v>9402</v>
      </c>
      <c r="D629" t="s">
        <v>7648</v>
      </c>
      <c r="E629" t="s">
        <v>7649</v>
      </c>
    </row>
    <row r="630" spans="1:5">
      <c r="A630" t="s">
        <v>3620</v>
      </c>
      <c r="B630" t="s">
        <v>9403</v>
      </c>
      <c r="C630" t="s">
        <v>9404</v>
      </c>
      <c r="D630" t="s">
        <v>7652</v>
      </c>
      <c r="E630" t="s">
        <v>7653</v>
      </c>
    </row>
    <row r="631" spans="1:5">
      <c r="A631" t="s">
        <v>3621</v>
      </c>
      <c r="B631" t="s">
        <v>9405</v>
      </c>
      <c r="C631" t="s">
        <v>9406</v>
      </c>
      <c r="D631" t="s">
        <v>7654</v>
      </c>
      <c r="E631" t="s">
        <v>7655</v>
      </c>
    </row>
    <row r="632" spans="1:5">
      <c r="A632" t="s">
        <v>3622</v>
      </c>
      <c r="B632" t="s">
        <v>9407</v>
      </c>
      <c r="C632" t="s">
        <v>9408</v>
      </c>
      <c r="D632" t="s">
        <v>7656</v>
      </c>
      <c r="E632" t="s">
        <v>7657</v>
      </c>
    </row>
    <row r="633" spans="1:5">
      <c r="A633" t="s">
        <v>3623</v>
      </c>
      <c r="B633" t="s">
        <v>9409</v>
      </c>
      <c r="C633" t="s">
        <v>9410</v>
      </c>
      <c r="D633" t="s">
        <v>7658</v>
      </c>
      <c r="E633" t="s">
        <v>7630</v>
      </c>
    </row>
    <row r="634" spans="1:5">
      <c r="A634" t="s">
        <v>3624</v>
      </c>
      <c r="B634" t="s">
        <v>9411</v>
      </c>
      <c r="C634" t="s">
        <v>9412</v>
      </c>
      <c r="D634" t="s">
        <v>7659</v>
      </c>
      <c r="E634" t="s">
        <v>7631</v>
      </c>
    </row>
    <row r="635" spans="1:5">
      <c r="A635" t="s">
        <v>3625</v>
      </c>
      <c r="B635" t="s">
        <v>9413</v>
      </c>
      <c r="C635" t="s">
        <v>9414</v>
      </c>
      <c r="D635" t="s">
        <v>7671</v>
      </c>
      <c r="E635" t="s">
        <v>7672</v>
      </c>
    </row>
    <row r="636" spans="1:5">
      <c r="A636" t="s">
        <v>3626</v>
      </c>
      <c r="B636" t="s">
        <v>9415</v>
      </c>
      <c r="C636" t="s">
        <v>9416</v>
      </c>
      <c r="D636" t="s">
        <v>7648</v>
      </c>
      <c r="E636" t="s">
        <v>7649</v>
      </c>
    </row>
    <row r="637" spans="1:5">
      <c r="A637" t="s">
        <v>3627</v>
      </c>
      <c r="B637" t="s">
        <v>9417</v>
      </c>
      <c r="C637" t="s">
        <v>9418</v>
      </c>
      <c r="D637" t="s">
        <v>7652</v>
      </c>
      <c r="E637" t="s">
        <v>7653</v>
      </c>
    </row>
    <row r="638" spans="1:5">
      <c r="A638" t="s">
        <v>3628</v>
      </c>
      <c r="B638" t="s">
        <v>9419</v>
      </c>
      <c r="C638" t="s">
        <v>9420</v>
      </c>
      <c r="D638" t="s">
        <v>7654</v>
      </c>
      <c r="E638" t="s">
        <v>7655</v>
      </c>
    </row>
    <row r="639" spans="1:5">
      <c r="A639" t="s">
        <v>3629</v>
      </c>
      <c r="B639" t="s">
        <v>9421</v>
      </c>
      <c r="C639" t="s">
        <v>9422</v>
      </c>
      <c r="D639" t="s">
        <v>7656</v>
      </c>
      <c r="E639" t="s">
        <v>7657</v>
      </c>
    </row>
    <row r="640" spans="1:5">
      <c r="A640" t="s">
        <v>3630</v>
      </c>
      <c r="B640" t="s">
        <v>9423</v>
      </c>
      <c r="C640" t="s">
        <v>9424</v>
      </c>
      <c r="D640" t="s">
        <v>7658</v>
      </c>
      <c r="E640" t="s">
        <v>7630</v>
      </c>
    </row>
    <row r="641" spans="1:5">
      <c r="A641" t="s">
        <v>3631</v>
      </c>
      <c r="B641" t="s">
        <v>9425</v>
      </c>
      <c r="C641" t="s">
        <v>9426</v>
      </c>
      <c r="D641" t="s">
        <v>7659</v>
      </c>
      <c r="E641" t="s">
        <v>7631</v>
      </c>
    </row>
    <row r="642" spans="1:5">
      <c r="A642" t="s">
        <v>3632</v>
      </c>
      <c r="B642" t="s">
        <v>9427</v>
      </c>
      <c r="C642" t="s">
        <v>9428</v>
      </c>
      <c r="D642" t="s">
        <v>7671</v>
      </c>
      <c r="E642" t="s">
        <v>7672</v>
      </c>
    </row>
    <row r="643" spans="1:5">
      <c r="A643" t="s">
        <v>3633</v>
      </c>
      <c r="B643" t="s">
        <v>9429</v>
      </c>
      <c r="C643" t="s">
        <v>9430</v>
      </c>
      <c r="D643" t="s">
        <v>7648</v>
      </c>
      <c r="E643" t="s">
        <v>7649</v>
      </c>
    </row>
    <row r="644" spans="1:5">
      <c r="A644" t="s">
        <v>3634</v>
      </c>
      <c r="B644" t="s">
        <v>9431</v>
      </c>
      <c r="C644" t="s">
        <v>9432</v>
      </c>
      <c r="D644" t="s">
        <v>7652</v>
      </c>
      <c r="E644" t="s">
        <v>7653</v>
      </c>
    </row>
    <row r="645" spans="1:5">
      <c r="A645" t="s">
        <v>3635</v>
      </c>
      <c r="B645" t="s">
        <v>9433</v>
      </c>
      <c r="C645" t="s">
        <v>9434</v>
      </c>
      <c r="D645" t="s">
        <v>7654</v>
      </c>
      <c r="E645" t="s">
        <v>7655</v>
      </c>
    </row>
    <row r="646" spans="1:5">
      <c r="A646" t="s">
        <v>3636</v>
      </c>
      <c r="B646" t="s">
        <v>9435</v>
      </c>
      <c r="C646" t="s">
        <v>9436</v>
      </c>
      <c r="D646" t="s">
        <v>7656</v>
      </c>
      <c r="E646" t="s">
        <v>7657</v>
      </c>
    </row>
    <row r="647" spans="1:5">
      <c r="A647" t="s">
        <v>3637</v>
      </c>
      <c r="B647" t="s">
        <v>9437</v>
      </c>
      <c r="C647" t="s">
        <v>9438</v>
      </c>
      <c r="D647" t="s">
        <v>7658</v>
      </c>
      <c r="E647" t="s">
        <v>7630</v>
      </c>
    </row>
    <row r="648" spans="1:5">
      <c r="A648" t="s">
        <v>3638</v>
      </c>
      <c r="B648" t="s">
        <v>9439</v>
      </c>
      <c r="C648" t="s">
        <v>9440</v>
      </c>
      <c r="D648" t="s">
        <v>7659</v>
      </c>
      <c r="E648" t="s">
        <v>7631</v>
      </c>
    </row>
    <row r="649" spans="1:5">
      <c r="A649" t="s">
        <v>3639</v>
      </c>
      <c r="B649" t="s">
        <v>9441</v>
      </c>
      <c r="C649" t="s">
        <v>9442</v>
      </c>
      <c r="D649" t="s">
        <v>7652</v>
      </c>
      <c r="E649" t="s">
        <v>7653</v>
      </c>
    </row>
    <row r="650" spans="1:5">
      <c r="A650" t="s">
        <v>3640</v>
      </c>
      <c r="B650" t="s">
        <v>9443</v>
      </c>
      <c r="C650" t="s">
        <v>9444</v>
      </c>
      <c r="D650" t="s">
        <v>7654</v>
      </c>
      <c r="E650" t="s">
        <v>7655</v>
      </c>
    </row>
    <row r="651" spans="1:5">
      <c r="A651" t="s">
        <v>3641</v>
      </c>
      <c r="B651" t="s">
        <v>9445</v>
      </c>
      <c r="C651" t="s">
        <v>9446</v>
      </c>
      <c r="D651" t="s">
        <v>7656</v>
      </c>
      <c r="E651" t="s">
        <v>7657</v>
      </c>
    </row>
    <row r="652" spans="1:5">
      <c r="A652" t="s">
        <v>3642</v>
      </c>
      <c r="B652" t="s">
        <v>9447</v>
      </c>
      <c r="C652" t="s">
        <v>9448</v>
      </c>
      <c r="D652" t="s">
        <v>7658</v>
      </c>
      <c r="E652" t="s">
        <v>7630</v>
      </c>
    </row>
    <row r="653" spans="1:5">
      <c r="A653" t="s">
        <v>3643</v>
      </c>
      <c r="B653" t="s">
        <v>9449</v>
      </c>
      <c r="C653" t="s">
        <v>9450</v>
      </c>
      <c r="D653" t="s">
        <v>7648</v>
      </c>
      <c r="E653" t="s">
        <v>7649</v>
      </c>
    </row>
    <row r="654" spans="1:5">
      <c r="A654" t="s">
        <v>3644</v>
      </c>
      <c r="B654" t="s">
        <v>9451</v>
      </c>
      <c r="C654" t="s">
        <v>9452</v>
      </c>
      <c r="D654" t="s">
        <v>7652</v>
      </c>
      <c r="E654" t="s">
        <v>7653</v>
      </c>
    </row>
    <row r="655" spans="1:5">
      <c r="A655" t="s">
        <v>3645</v>
      </c>
      <c r="B655" t="s">
        <v>9453</v>
      </c>
      <c r="C655" t="s">
        <v>9454</v>
      </c>
      <c r="D655" t="s">
        <v>7654</v>
      </c>
      <c r="E655" t="s">
        <v>7655</v>
      </c>
    </row>
    <row r="656" spans="1:5">
      <c r="A656" t="s">
        <v>3646</v>
      </c>
      <c r="B656" t="s">
        <v>9455</v>
      </c>
      <c r="C656" t="s">
        <v>9456</v>
      </c>
      <c r="D656" t="s">
        <v>7656</v>
      </c>
      <c r="E656" t="s">
        <v>7657</v>
      </c>
    </row>
    <row r="657" spans="1:5">
      <c r="A657" t="s">
        <v>3647</v>
      </c>
      <c r="B657" t="s">
        <v>9457</v>
      </c>
      <c r="C657" t="s">
        <v>9458</v>
      </c>
      <c r="D657" t="s">
        <v>7658</v>
      </c>
      <c r="E657" t="s">
        <v>7630</v>
      </c>
    </row>
    <row r="658" spans="1:5">
      <c r="A658" t="s">
        <v>3648</v>
      </c>
      <c r="B658" t="s">
        <v>9459</v>
      </c>
      <c r="C658" t="s">
        <v>9460</v>
      </c>
      <c r="D658" t="s">
        <v>7659</v>
      </c>
      <c r="E658" t="s">
        <v>7631</v>
      </c>
    </row>
    <row r="659" spans="1:5">
      <c r="A659" t="s">
        <v>3649</v>
      </c>
      <c r="B659" t="s">
        <v>9461</v>
      </c>
      <c r="C659" t="s">
        <v>9462</v>
      </c>
      <c r="D659" t="s">
        <v>7658</v>
      </c>
      <c r="E659" t="s">
        <v>7630</v>
      </c>
    </row>
    <row r="660" spans="1:5">
      <c r="A660" t="s">
        <v>3650</v>
      </c>
      <c r="B660" t="s">
        <v>9463</v>
      </c>
      <c r="C660" t="s">
        <v>9464</v>
      </c>
      <c r="D660" t="s">
        <v>7659</v>
      </c>
      <c r="E660" t="s">
        <v>7631</v>
      </c>
    </row>
    <row r="661" spans="1:5">
      <c r="A661" t="s">
        <v>3651</v>
      </c>
      <c r="B661" t="s">
        <v>9465</v>
      </c>
      <c r="C661" t="s">
        <v>9466</v>
      </c>
      <c r="D661" t="s">
        <v>7671</v>
      </c>
      <c r="E661" t="s">
        <v>7672</v>
      </c>
    </row>
    <row r="662" spans="1:5">
      <c r="A662" t="s">
        <v>3652</v>
      </c>
      <c r="B662" t="s">
        <v>9467</v>
      </c>
      <c r="C662" t="s">
        <v>9468</v>
      </c>
      <c r="D662" t="s">
        <v>7648</v>
      </c>
      <c r="E662" t="s">
        <v>7649</v>
      </c>
    </row>
    <row r="663" spans="1:5">
      <c r="A663" t="s">
        <v>3653</v>
      </c>
      <c r="B663" t="s">
        <v>9469</v>
      </c>
      <c r="C663" t="s">
        <v>9470</v>
      </c>
      <c r="D663" t="s">
        <v>7652</v>
      </c>
      <c r="E663" t="s">
        <v>7653</v>
      </c>
    </row>
    <row r="664" spans="1:5">
      <c r="A664" t="s">
        <v>3654</v>
      </c>
      <c r="B664" t="s">
        <v>9471</v>
      </c>
      <c r="C664" t="s">
        <v>9472</v>
      </c>
      <c r="D664" t="s">
        <v>7654</v>
      </c>
      <c r="E664" t="s">
        <v>7655</v>
      </c>
    </row>
    <row r="665" spans="1:5">
      <c r="A665" t="s">
        <v>3655</v>
      </c>
      <c r="B665" t="s">
        <v>5811</v>
      </c>
      <c r="C665" t="s">
        <v>5812</v>
      </c>
      <c r="D665" t="s">
        <v>7656</v>
      </c>
      <c r="E665" t="s">
        <v>7657</v>
      </c>
    </row>
    <row r="666" spans="1:5">
      <c r="A666" t="s">
        <v>3656</v>
      </c>
      <c r="B666" t="s">
        <v>5813</v>
      </c>
      <c r="C666" t="s">
        <v>5814</v>
      </c>
      <c r="D666" t="s">
        <v>7658</v>
      </c>
      <c r="E666" t="s">
        <v>7630</v>
      </c>
    </row>
    <row r="667" spans="1:5">
      <c r="A667" t="s">
        <v>3657</v>
      </c>
      <c r="B667" t="s">
        <v>5815</v>
      </c>
      <c r="C667" t="s">
        <v>5816</v>
      </c>
      <c r="D667" t="s">
        <v>7659</v>
      </c>
      <c r="E667" t="s">
        <v>7631</v>
      </c>
    </row>
    <row r="668" spans="1:5">
      <c r="A668" t="s">
        <v>3658</v>
      </c>
      <c r="B668" t="s">
        <v>5817</v>
      </c>
      <c r="C668" t="s">
        <v>5818</v>
      </c>
      <c r="D668" t="s">
        <v>7671</v>
      </c>
      <c r="E668" t="s">
        <v>7672</v>
      </c>
    </row>
    <row r="669" spans="1:5">
      <c r="A669" t="s">
        <v>3659</v>
      </c>
      <c r="B669" t="s">
        <v>5819</v>
      </c>
      <c r="C669" t="s">
        <v>5820</v>
      </c>
      <c r="D669" t="s">
        <v>7648</v>
      </c>
      <c r="E669" t="s">
        <v>7649</v>
      </c>
    </row>
    <row r="670" spans="1:5">
      <c r="A670" t="s">
        <v>3660</v>
      </c>
      <c r="B670" t="s">
        <v>5821</v>
      </c>
      <c r="C670" t="s">
        <v>5822</v>
      </c>
      <c r="D670" t="s">
        <v>7652</v>
      </c>
      <c r="E670" t="s">
        <v>7653</v>
      </c>
    </row>
    <row r="671" spans="1:5">
      <c r="A671" t="s">
        <v>3661</v>
      </c>
      <c r="B671" t="s">
        <v>5823</v>
      </c>
      <c r="C671" t="s">
        <v>5824</v>
      </c>
      <c r="D671" t="s">
        <v>7654</v>
      </c>
      <c r="E671" t="s">
        <v>7655</v>
      </c>
    </row>
    <row r="672" spans="1:5">
      <c r="A672" t="s">
        <v>3662</v>
      </c>
      <c r="B672" t="s">
        <v>5825</v>
      </c>
      <c r="C672" t="s">
        <v>5826</v>
      </c>
      <c r="D672" t="s">
        <v>7656</v>
      </c>
      <c r="E672" t="s">
        <v>7657</v>
      </c>
    </row>
    <row r="673" spans="1:5">
      <c r="A673" t="s">
        <v>3663</v>
      </c>
      <c r="B673" t="s">
        <v>5827</v>
      </c>
      <c r="C673" t="s">
        <v>5828</v>
      </c>
      <c r="D673" t="s">
        <v>7658</v>
      </c>
      <c r="E673" t="s">
        <v>7630</v>
      </c>
    </row>
    <row r="674" spans="1:5">
      <c r="A674" t="s">
        <v>3664</v>
      </c>
      <c r="B674" t="s">
        <v>5829</v>
      </c>
      <c r="C674" t="s">
        <v>5830</v>
      </c>
      <c r="D674" t="s">
        <v>7659</v>
      </c>
      <c r="E674" t="s">
        <v>7631</v>
      </c>
    </row>
    <row r="675" spans="1:5">
      <c r="A675" t="s">
        <v>3665</v>
      </c>
      <c r="B675" t="s">
        <v>5831</v>
      </c>
      <c r="C675" t="s">
        <v>5832</v>
      </c>
      <c r="D675" t="s">
        <v>7671</v>
      </c>
      <c r="E675" t="s">
        <v>7672</v>
      </c>
    </row>
    <row r="676" spans="1:5">
      <c r="A676" t="s">
        <v>3666</v>
      </c>
      <c r="B676" t="s">
        <v>5833</v>
      </c>
      <c r="C676" t="s">
        <v>5834</v>
      </c>
      <c r="D676" t="s">
        <v>7648</v>
      </c>
      <c r="E676" t="s">
        <v>7649</v>
      </c>
    </row>
    <row r="677" spans="1:5">
      <c r="A677" t="s">
        <v>3667</v>
      </c>
      <c r="B677" t="s">
        <v>5835</v>
      </c>
      <c r="C677" t="s">
        <v>5836</v>
      </c>
      <c r="D677" t="s">
        <v>7652</v>
      </c>
      <c r="E677" t="s">
        <v>7653</v>
      </c>
    </row>
    <row r="678" spans="1:5">
      <c r="A678" t="s">
        <v>3668</v>
      </c>
      <c r="B678" t="s">
        <v>5837</v>
      </c>
      <c r="C678" t="s">
        <v>5838</v>
      </c>
      <c r="D678" t="s">
        <v>7654</v>
      </c>
      <c r="E678" t="s">
        <v>7655</v>
      </c>
    </row>
    <row r="679" spans="1:5">
      <c r="A679" t="s">
        <v>3669</v>
      </c>
      <c r="B679" t="s">
        <v>5839</v>
      </c>
      <c r="C679" t="s">
        <v>5840</v>
      </c>
      <c r="D679" t="s">
        <v>7656</v>
      </c>
      <c r="E679" t="s">
        <v>7657</v>
      </c>
    </row>
    <row r="680" spans="1:5">
      <c r="A680" t="s">
        <v>3670</v>
      </c>
      <c r="B680" t="s">
        <v>5841</v>
      </c>
      <c r="C680" t="s">
        <v>5842</v>
      </c>
      <c r="D680" t="s">
        <v>7658</v>
      </c>
      <c r="E680" t="s">
        <v>7630</v>
      </c>
    </row>
    <row r="681" spans="1:5">
      <c r="A681" t="s">
        <v>3671</v>
      </c>
      <c r="B681" t="s">
        <v>5843</v>
      </c>
      <c r="C681" t="s">
        <v>5844</v>
      </c>
      <c r="D681" t="s">
        <v>7659</v>
      </c>
      <c r="E681" t="s">
        <v>7631</v>
      </c>
    </row>
    <row r="682" spans="1:5">
      <c r="A682" t="s">
        <v>3672</v>
      </c>
      <c r="B682" t="s">
        <v>5845</v>
      </c>
      <c r="C682" t="s">
        <v>5846</v>
      </c>
      <c r="D682" t="s">
        <v>7671</v>
      </c>
      <c r="E682" t="s">
        <v>7672</v>
      </c>
    </row>
    <row r="683" spans="1:5">
      <c r="A683" t="s">
        <v>3673</v>
      </c>
      <c r="B683" t="s">
        <v>5847</v>
      </c>
      <c r="C683" t="s">
        <v>5848</v>
      </c>
      <c r="D683" t="s">
        <v>7648</v>
      </c>
      <c r="E683" t="s">
        <v>7649</v>
      </c>
    </row>
    <row r="684" spans="1:5">
      <c r="A684" t="s">
        <v>3674</v>
      </c>
      <c r="B684" t="s">
        <v>5849</v>
      </c>
      <c r="C684" t="s">
        <v>5850</v>
      </c>
      <c r="D684" t="s">
        <v>7652</v>
      </c>
      <c r="E684" t="s">
        <v>7653</v>
      </c>
    </row>
    <row r="685" spans="1:5">
      <c r="A685" t="s">
        <v>3675</v>
      </c>
      <c r="B685" t="s">
        <v>5851</v>
      </c>
      <c r="C685" t="s">
        <v>5852</v>
      </c>
      <c r="D685" t="s">
        <v>7654</v>
      </c>
      <c r="E685" t="s">
        <v>7655</v>
      </c>
    </row>
    <row r="686" spans="1:5">
      <c r="A686" t="s">
        <v>3676</v>
      </c>
      <c r="B686" t="s">
        <v>5853</v>
      </c>
      <c r="C686" t="s">
        <v>5854</v>
      </c>
      <c r="D686" t="s">
        <v>7656</v>
      </c>
      <c r="E686" t="s">
        <v>7657</v>
      </c>
    </row>
    <row r="687" spans="1:5">
      <c r="A687" t="s">
        <v>3677</v>
      </c>
      <c r="B687" t="s">
        <v>5855</v>
      </c>
      <c r="C687" t="s">
        <v>5856</v>
      </c>
      <c r="D687" t="s">
        <v>7658</v>
      </c>
      <c r="E687" t="s">
        <v>7630</v>
      </c>
    </row>
    <row r="688" spans="1:5">
      <c r="A688" t="s">
        <v>3678</v>
      </c>
      <c r="B688" t="s">
        <v>5857</v>
      </c>
      <c r="C688" t="s">
        <v>5858</v>
      </c>
      <c r="D688" t="s">
        <v>7671</v>
      </c>
      <c r="E688" t="s">
        <v>7672</v>
      </c>
    </row>
    <row r="689" spans="1:5">
      <c r="A689" t="s">
        <v>3679</v>
      </c>
      <c r="B689" t="s">
        <v>5859</v>
      </c>
      <c r="C689" t="s">
        <v>5860</v>
      </c>
      <c r="D689" t="s">
        <v>7648</v>
      </c>
      <c r="E689" t="s">
        <v>7649</v>
      </c>
    </row>
    <row r="690" spans="1:5">
      <c r="A690" t="s">
        <v>3680</v>
      </c>
      <c r="B690" t="s">
        <v>5861</v>
      </c>
      <c r="C690" t="s">
        <v>5862</v>
      </c>
      <c r="D690" t="s">
        <v>7652</v>
      </c>
      <c r="E690" t="s">
        <v>7653</v>
      </c>
    </row>
    <row r="691" spans="1:5">
      <c r="A691" t="s">
        <v>3681</v>
      </c>
      <c r="B691" t="s">
        <v>5863</v>
      </c>
      <c r="C691" t="s">
        <v>5864</v>
      </c>
      <c r="D691" t="s">
        <v>7654</v>
      </c>
      <c r="E691" t="s">
        <v>7655</v>
      </c>
    </row>
    <row r="692" spans="1:5">
      <c r="A692" t="s">
        <v>3682</v>
      </c>
      <c r="B692" t="s">
        <v>5865</v>
      </c>
      <c r="C692" t="s">
        <v>5866</v>
      </c>
      <c r="D692" t="s">
        <v>7656</v>
      </c>
      <c r="E692" t="s">
        <v>7657</v>
      </c>
    </row>
    <row r="693" spans="1:5">
      <c r="A693" t="s">
        <v>3683</v>
      </c>
      <c r="B693" t="s">
        <v>5867</v>
      </c>
      <c r="C693" t="s">
        <v>5868</v>
      </c>
      <c r="D693" t="s">
        <v>7658</v>
      </c>
      <c r="E693" t="s">
        <v>7630</v>
      </c>
    </row>
    <row r="694" spans="1:5">
      <c r="A694" t="s">
        <v>3684</v>
      </c>
      <c r="B694" t="s">
        <v>5869</v>
      </c>
      <c r="C694" t="s">
        <v>5870</v>
      </c>
      <c r="D694" t="s">
        <v>7671</v>
      </c>
      <c r="E694" t="s">
        <v>7672</v>
      </c>
    </row>
    <row r="695" spans="1:5">
      <c r="A695" t="s">
        <v>3685</v>
      </c>
      <c r="B695" t="s">
        <v>5871</v>
      </c>
      <c r="C695" t="s">
        <v>5872</v>
      </c>
      <c r="D695" t="s">
        <v>7648</v>
      </c>
      <c r="E695" t="s">
        <v>7649</v>
      </c>
    </row>
    <row r="696" spans="1:5">
      <c r="A696" t="s">
        <v>3686</v>
      </c>
      <c r="B696" t="s">
        <v>5873</v>
      </c>
      <c r="C696" t="s">
        <v>5874</v>
      </c>
      <c r="D696" t="s">
        <v>7652</v>
      </c>
      <c r="E696" t="s">
        <v>7653</v>
      </c>
    </row>
    <row r="697" spans="1:5">
      <c r="A697" t="s">
        <v>3687</v>
      </c>
      <c r="B697" t="s">
        <v>5875</v>
      </c>
      <c r="C697" t="s">
        <v>5876</v>
      </c>
      <c r="D697" t="s">
        <v>7654</v>
      </c>
      <c r="E697" t="s">
        <v>7655</v>
      </c>
    </row>
    <row r="698" spans="1:5">
      <c r="A698" t="s">
        <v>3688</v>
      </c>
      <c r="B698" t="s">
        <v>5877</v>
      </c>
      <c r="C698" t="s">
        <v>5878</v>
      </c>
      <c r="D698" t="s">
        <v>7656</v>
      </c>
      <c r="E698" t="s">
        <v>7657</v>
      </c>
    </row>
    <row r="699" spans="1:5">
      <c r="A699" t="s">
        <v>3689</v>
      </c>
      <c r="B699" t="s">
        <v>5879</v>
      </c>
      <c r="C699" t="s">
        <v>5880</v>
      </c>
      <c r="D699" t="s">
        <v>7658</v>
      </c>
      <c r="E699" t="s">
        <v>7630</v>
      </c>
    </row>
    <row r="700" spans="1:5">
      <c r="A700" t="s">
        <v>3690</v>
      </c>
      <c r="B700" t="s">
        <v>5881</v>
      </c>
      <c r="C700" t="s">
        <v>5882</v>
      </c>
      <c r="D700" t="s">
        <v>7659</v>
      </c>
      <c r="E700" t="s">
        <v>7631</v>
      </c>
    </row>
    <row r="701" spans="1:5">
      <c r="A701" t="s">
        <v>3691</v>
      </c>
      <c r="B701" t="s">
        <v>5883</v>
      </c>
      <c r="C701" t="s">
        <v>5884</v>
      </c>
      <c r="D701" t="s">
        <v>7671</v>
      </c>
      <c r="E701" t="s">
        <v>7672</v>
      </c>
    </row>
    <row r="702" spans="1:5">
      <c r="A702" t="s">
        <v>3692</v>
      </c>
      <c r="B702" t="s">
        <v>5885</v>
      </c>
      <c r="C702" t="s">
        <v>5886</v>
      </c>
      <c r="D702" t="s">
        <v>7648</v>
      </c>
      <c r="E702" t="s">
        <v>7649</v>
      </c>
    </row>
    <row r="703" spans="1:5">
      <c r="A703" t="s">
        <v>3693</v>
      </c>
      <c r="B703" t="s">
        <v>5887</v>
      </c>
      <c r="C703" t="s">
        <v>5888</v>
      </c>
      <c r="D703" t="s">
        <v>7652</v>
      </c>
      <c r="E703" t="s">
        <v>7653</v>
      </c>
    </row>
    <row r="704" spans="1:5">
      <c r="A704" t="s">
        <v>3694</v>
      </c>
      <c r="B704" t="s">
        <v>5889</v>
      </c>
      <c r="C704" t="s">
        <v>5890</v>
      </c>
      <c r="D704" t="s">
        <v>7654</v>
      </c>
      <c r="E704" t="s">
        <v>7655</v>
      </c>
    </row>
    <row r="705" spans="1:5">
      <c r="A705" t="s">
        <v>3695</v>
      </c>
      <c r="B705" t="s">
        <v>5891</v>
      </c>
      <c r="C705" t="s">
        <v>5892</v>
      </c>
      <c r="D705" t="s">
        <v>7656</v>
      </c>
      <c r="E705" t="s">
        <v>7657</v>
      </c>
    </row>
    <row r="706" spans="1:5">
      <c r="A706" t="s">
        <v>3696</v>
      </c>
      <c r="B706" t="s">
        <v>5893</v>
      </c>
      <c r="C706" t="s">
        <v>5894</v>
      </c>
      <c r="D706" t="s">
        <v>7658</v>
      </c>
      <c r="E706" t="s">
        <v>7630</v>
      </c>
    </row>
    <row r="707" spans="1:5">
      <c r="A707" t="s">
        <v>3697</v>
      </c>
      <c r="B707" t="s">
        <v>5895</v>
      </c>
      <c r="C707" t="s">
        <v>5896</v>
      </c>
      <c r="D707" t="s">
        <v>7659</v>
      </c>
      <c r="E707" t="s">
        <v>7631</v>
      </c>
    </row>
    <row r="708" spans="1:5">
      <c r="A708" t="s">
        <v>3698</v>
      </c>
      <c r="B708" t="s">
        <v>5897</v>
      </c>
      <c r="C708" t="s">
        <v>5898</v>
      </c>
      <c r="D708" t="s">
        <v>7671</v>
      </c>
      <c r="E708" t="s">
        <v>7672</v>
      </c>
    </row>
    <row r="709" spans="1:5">
      <c r="A709" t="s">
        <v>3699</v>
      </c>
      <c r="B709" t="s">
        <v>5899</v>
      </c>
      <c r="C709" t="s">
        <v>5900</v>
      </c>
      <c r="D709" t="s">
        <v>7648</v>
      </c>
      <c r="E709" t="s">
        <v>7649</v>
      </c>
    </row>
    <row r="710" spans="1:5">
      <c r="A710" t="s">
        <v>3700</v>
      </c>
      <c r="B710" t="s">
        <v>5901</v>
      </c>
      <c r="C710" t="s">
        <v>5902</v>
      </c>
      <c r="D710" t="s">
        <v>7673</v>
      </c>
      <c r="E710" t="s">
        <v>7674</v>
      </c>
    </row>
    <row r="711" spans="1:5">
      <c r="A711" t="s">
        <v>3701</v>
      </c>
      <c r="B711" t="s">
        <v>5903</v>
      </c>
      <c r="C711" t="s">
        <v>5904</v>
      </c>
      <c r="D711" t="s">
        <v>7652</v>
      </c>
      <c r="E711" t="s">
        <v>7653</v>
      </c>
    </row>
    <row r="712" spans="1:5">
      <c r="A712" t="s">
        <v>3702</v>
      </c>
      <c r="B712" t="s">
        <v>5905</v>
      </c>
      <c r="C712" t="s">
        <v>5906</v>
      </c>
      <c r="D712" t="s">
        <v>7654</v>
      </c>
      <c r="E712" t="s">
        <v>7655</v>
      </c>
    </row>
    <row r="713" spans="1:5">
      <c r="A713" t="s">
        <v>3703</v>
      </c>
      <c r="B713" t="s">
        <v>5907</v>
      </c>
      <c r="C713" t="s">
        <v>5908</v>
      </c>
      <c r="D713" t="s">
        <v>7656</v>
      </c>
      <c r="E713" t="s">
        <v>7657</v>
      </c>
    </row>
    <row r="714" spans="1:5">
      <c r="A714" t="s">
        <v>3704</v>
      </c>
      <c r="B714" t="s">
        <v>5909</v>
      </c>
      <c r="C714" t="s">
        <v>5910</v>
      </c>
      <c r="D714" t="s">
        <v>7658</v>
      </c>
      <c r="E714" t="s">
        <v>7630</v>
      </c>
    </row>
    <row r="715" spans="1:5">
      <c r="A715" t="s">
        <v>3705</v>
      </c>
      <c r="B715" t="s">
        <v>5911</v>
      </c>
      <c r="C715" t="s">
        <v>5912</v>
      </c>
      <c r="D715" t="s">
        <v>7659</v>
      </c>
      <c r="E715" t="s">
        <v>7631</v>
      </c>
    </row>
    <row r="716" spans="1:5">
      <c r="A716" t="s">
        <v>3706</v>
      </c>
      <c r="B716" t="s">
        <v>5913</v>
      </c>
      <c r="C716" t="s">
        <v>5914</v>
      </c>
      <c r="D716" t="s">
        <v>7671</v>
      </c>
      <c r="E716" t="s">
        <v>7672</v>
      </c>
    </row>
    <row r="717" spans="1:5">
      <c r="A717" t="s">
        <v>3707</v>
      </c>
      <c r="B717" t="s">
        <v>5915</v>
      </c>
      <c r="C717" t="s">
        <v>5916</v>
      </c>
      <c r="D717" t="s">
        <v>7648</v>
      </c>
      <c r="E717" t="s">
        <v>7649</v>
      </c>
    </row>
    <row r="718" spans="1:5">
      <c r="A718" t="s">
        <v>3708</v>
      </c>
      <c r="B718" t="s">
        <v>5917</v>
      </c>
      <c r="C718" t="s">
        <v>5918</v>
      </c>
      <c r="D718" t="s">
        <v>7673</v>
      </c>
      <c r="E718" t="s">
        <v>7674</v>
      </c>
    </row>
    <row r="719" spans="1:5">
      <c r="A719" t="s">
        <v>3709</v>
      </c>
      <c r="B719" t="s">
        <v>5919</v>
      </c>
      <c r="C719" t="s">
        <v>5920</v>
      </c>
      <c r="D719" t="s">
        <v>7652</v>
      </c>
      <c r="E719" t="s">
        <v>7653</v>
      </c>
    </row>
    <row r="720" spans="1:5">
      <c r="A720" t="s">
        <v>3710</v>
      </c>
      <c r="B720" t="s">
        <v>5921</v>
      </c>
      <c r="C720" t="s">
        <v>5922</v>
      </c>
      <c r="D720" t="s">
        <v>7654</v>
      </c>
      <c r="E720" t="s">
        <v>7655</v>
      </c>
    </row>
    <row r="721" spans="1:5">
      <c r="A721" t="s">
        <v>3711</v>
      </c>
      <c r="B721" t="s">
        <v>5923</v>
      </c>
      <c r="C721" t="s">
        <v>5924</v>
      </c>
      <c r="D721" t="s">
        <v>7656</v>
      </c>
      <c r="E721" t="s">
        <v>7657</v>
      </c>
    </row>
    <row r="722" spans="1:5">
      <c r="A722" t="s">
        <v>3712</v>
      </c>
      <c r="B722" t="s">
        <v>5925</v>
      </c>
      <c r="C722" t="s">
        <v>5926</v>
      </c>
      <c r="D722" t="s">
        <v>7658</v>
      </c>
      <c r="E722" t="s">
        <v>7630</v>
      </c>
    </row>
    <row r="723" spans="1:5">
      <c r="A723" t="s">
        <v>3713</v>
      </c>
      <c r="B723" t="s">
        <v>5927</v>
      </c>
      <c r="C723" t="s">
        <v>5928</v>
      </c>
      <c r="D723" t="s">
        <v>7659</v>
      </c>
      <c r="E723" t="s">
        <v>7631</v>
      </c>
    </row>
    <row r="724" spans="1:5">
      <c r="A724" t="s">
        <v>3714</v>
      </c>
      <c r="B724" t="s">
        <v>5929</v>
      </c>
      <c r="C724" t="s">
        <v>5930</v>
      </c>
      <c r="D724" t="s">
        <v>7671</v>
      </c>
      <c r="E724" t="s">
        <v>7672</v>
      </c>
    </row>
    <row r="725" spans="1:5">
      <c r="A725" t="s">
        <v>3715</v>
      </c>
      <c r="B725" t="s">
        <v>5931</v>
      </c>
      <c r="C725" t="s">
        <v>5932</v>
      </c>
      <c r="D725" t="s">
        <v>7648</v>
      </c>
      <c r="E725" t="s">
        <v>7649</v>
      </c>
    </row>
    <row r="726" spans="1:5">
      <c r="A726" t="s">
        <v>3716</v>
      </c>
      <c r="B726" t="s">
        <v>5933</v>
      </c>
      <c r="C726" t="s">
        <v>5934</v>
      </c>
      <c r="D726" t="s">
        <v>7673</v>
      </c>
      <c r="E726" t="s">
        <v>7674</v>
      </c>
    </row>
    <row r="727" spans="1:5">
      <c r="A727" t="s">
        <v>3717</v>
      </c>
      <c r="B727" t="s">
        <v>5935</v>
      </c>
      <c r="C727" t="s">
        <v>5936</v>
      </c>
      <c r="D727" t="s">
        <v>7652</v>
      </c>
      <c r="E727" t="s">
        <v>7653</v>
      </c>
    </row>
    <row r="728" spans="1:5">
      <c r="A728" t="s">
        <v>3718</v>
      </c>
      <c r="B728" t="s">
        <v>5937</v>
      </c>
      <c r="C728" t="s">
        <v>5938</v>
      </c>
      <c r="D728" t="s">
        <v>7654</v>
      </c>
      <c r="E728" t="s">
        <v>7655</v>
      </c>
    </row>
    <row r="729" spans="1:5">
      <c r="A729" t="s">
        <v>3719</v>
      </c>
      <c r="B729" t="s">
        <v>5939</v>
      </c>
      <c r="C729" t="s">
        <v>5940</v>
      </c>
      <c r="D729" t="s">
        <v>7656</v>
      </c>
      <c r="E729" t="s">
        <v>7657</v>
      </c>
    </row>
    <row r="730" spans="1:5">
      <c r="A730" t="s">
        <v>3720</v>
      </c>
      <c r="B730" t="s">
        <v>5941</v>
      </c>
      <c r="C730" t="s">
        <v>5942</v>
      </c>
      <c r="D730" t="s">
        <v>7658</v>
      </c>
      <c r="E730" t="s">
        <v>7630</v>
      </c>
    </row>
    <row r="731" spans="1:5">
      <c r="A731" t="s">
        <v>3721</v>
      </c>
      <c r="B731" t="s">
        <v>5943</v>
      </c>
      <c r="C731" t="s">
        <v>5944</v>
      </c>
      <c r="D731" t="s">
        <v>7659</v>
      </c>
      <c r="E731" t="s">
        <v>7631</v>
      </c>
    </row>
    <row r="732" spans="1:5">
      <c r="A732" t="s">
        <v>3722</v>
      </c>
      <c r="B732" t="s">
        <v>5945</v>
      </c>
      <c r="C732" t="s">
        <v>5946</v>
      </c>
      <c r="D732" t="s">
        <v>7671</v>
      </c>
      <c r="E732" t="s">
        <v>7672</v>
      </c>
    </row>
    <row r="733" spans="1:5">
      <c r="A733" t="s">
        <v>3723</v>
      </c>
      <c r="B733" t="s">
        <v>5947</v>
      </c>
      <c r="C733" t="s">
        <v>5948</v>
      </c>
      <c r="D733" t="s">
        <v>7648</v>
      </c>
      <c r="E733" t="s">
        <v>7649</v>
      </c>
    </row>
    <row r="734" spans="1:5">
      <c r="A734" t="s">
        <v>3724</v>
      </c>
      <c r="B734" t="s">
        <v>5949</v>
      </c>
      <c r="C734" t="s">
        <v>5950</v>
      </c>
      <c r="D734" t="s">
        <v>7652</v>
      </c>
      <c r="E734" t="s">
        <v>7653</v>
      </c>
    </row>
    <row r="735" spans="1:5">
      <c r="A735" t="s">
        <v>3725</v>
      </c>
      <c r="B735" t="s">
        <v>5951</v>
      </c>
      <c r="C735" t="s">
        <v>5952</v>
      </c>
      <c r="D735" t="s">
        <v>7654</v>
      </c>
      <c r="E735" t="s">
        <v>7655</v>
      </c>
    </row>
    <row r="736" spans="1:5">
      <c r="A736" t="s">
        <v>3726</v>
      </c>
      <c r="B736" t="s">
        <v>5953</v>
      </c>
      <c r="C736" t="s">
        <v>5954</v>
      </c>
      <c r="D736" t="s">
        <v>7656</v>
      </c>
      <c r="E736" t="s">
        <v>7657</v>
      </c>
    </row>
    <row r="737" spans="1:5">
      <c r="A737" t="s">
        <v>3727</v>
      </c>
      <c r="B737" t="s">
        <v>5955</v>
      </c>
      <c r="C737" t="s">
        <v>5956</v>
      </c>
      <c r="D737" t="s">
        <v>7658</v>
      </c>
      <c r="E737" t="s">
        <v>7630</v>
      </c>
    </row>
    <row r="738" spans="1:5">
      <c r="A738" t="s">
        <v>3728</v>
      </c>
      <c r="B738" t="s">
        <v>5957</v>
      </c>
      <c r="C738" t="s">
        <v>5958</v>
      </c>
      <c r="D738" t="s">
        <v>7659</v>
      </c>
      <c r="E738" t="s">
        <v>7631</v>
      </c>
    </row>
    <row r="739" spans="1:5">
      <c r="A739" t="s">
        <v>3729</v>
      </c>
      <c r="B739" t="s">
        <v>5959</v>
      </c>
      <c r="C739" t="s">
        <v>5960</v>
      </c>
      <c r="D739" t="s">
        <v>7671</v>
      </c>
      <c r="E739" t="s">
        <v>7672</v>
      </c>
    </row>
    <row r="740" spans="1:5">
      <c r="A740" t="s">
        <v>3730</v>
      </c>
      <c r="B740" t="s">
        <v>5961</v>
      </c>
      <c r="C740" t="s">
        <v>5962</v>
      </c>
      <c r="D740" t="s">
        <v>7648</v>
      </c>
      <c r="E740" t="s">
        <v>7649</v>
      </c>
    </row>
    <row r="741" spans="1:5">
      <c r="A741" t="s">
        <v>3731</v>
      </c>
      <c r="B741" t="s">
        <v>5963</v>
      </c>
      <c r="C741" t="s">
        <v>5964</v>
      </c>
      <c r="D741" t="s">
        <v>7673</v>
      </c>
      <c r="E741" t="s">
        <v>7674</v>
      </c>
    </row>
    <row r="742" spans="1:5">
      <c r="A742" t="s">
        <v>3732</v>
      </c>
      <c r="B742" t="s">
        <v>5965</v>
      </c>
      <c r="C742" t="s">
        <v>5966</v>
      </c>
      <c r="D742" t="s">
        <v>7652</v>
      </c>
      <c r="E742" t="s">
        <v>7653</v>
      </c>
    </row>
    <row r="743" spans="1:5">
      <c r="A743" t="s">
        <v>3733</v>
      </c>
      <c r="B743" t="s">
        <v>5967</v>
      </c>
      <c r="C743" t="s">
        <v>5968</v>
      </c>
      <c r="D743" t="s">
        <v>7654</v>
      </c>
      <c r="E743" t="s">
        <v>7655</v>
      </c>
    </row>
    <row r="744" spans="1:5">
      <c r="A744" t="s">
        <v>3734</v>
      </c>
      <c r="B744" t="s">
        <v>5969</v>
      </c>
      <c r="C744" t="s">
        <v>5970</v>
      </c>
      <c r="D744" t="s">
        <v>7656</v>
      </c>
      <c r="E744" t="s">
        <v>7657</v>
      </c>
    </row>
    <row r="745" spans="1:5">
      <c r="A745" t="s">
        <v>3735</v>
      </c>
      <c r="B745" t="s">
        <v>5971</v>
      </c>
      <c r="C745" t="s">
        <v>5972</v>
      </c>
      <c r="D745" t="s">
        <v>7658</v>
      </c>
      <c r="E745" t="s">
        <v>7630</v>
      </c>
    </row>
    <row r="746" spans="1:5">
      <c r="A746" t="s">
        <v>3736</v>
      </c>
      <c r="B746" t="s">
        <v>5973</v>
      </c>
      <c r="C746" t="s">
        <v>5974</v>
      </c>
      <c r="D746" t="s">
        <v>7659</v>
      </c>
      <c r="E746" t="s">
        <v>7631</v>
      </c>
    </row>
    <row r="747" spans="1:5">
      <c r="A747" t="s">
        <v>3737</v>
      </c>
      <c r="B747" t="s">
        <v>5975</v>
      </c>
      <c r="C747" t="s">
        <v>5976</v>
      </c>
      <c r="D747" t="s">
        <v>7671</v>
      </c>
      <c r="E747" t="s">
        <v>7672</v>
      </c>
    </row>
    <row r="748" spans="1:5">
      <c r="A748" t="s">
        <v>3738</v>
      </c>
      <c r="B748" t="s">
        <v>5977</v>
      </c>
      <c r="C748" t="s">
        <v>5978</v>
      </c>
      <c r="D748" t="s">
        <v>7648</v>
      </c>
      <c r="E748" t="s">
        <v>7649</v>
      </c>
    </row>
    <row r="749" spans="1:5">
      <c r="A749" t="s">
        <v>3739</v>
      </c>
      <c r="B749" t="s">
        <v>5979</v>
      </c>
      <c r="C749" t="s">
        <v>5980</v>
      </c>
      <c r="D749" t="s">
        <v>7652</v>
      </c>
      <c r="E749" t="s">
        <v>7653</v>
      </c>
    </row>
    <row r="750" spans="1:5">
      <c r="A750" t="s">
        <v>3740</v>
      </c>
      <c r="B750" t="s">
        <v>5981</v>
      </c>
      <c r="C750" t="s">
        <v>5982</v>
      </c>
      <c r="D750" t="s">
        <v>7654</v>
      </c>
      <c r="E750" t="s">
        <v>7655</v>
      </c>
    </row>
    <row r="751" spans="1:5">
      <c r="A751" t="s">
        <v>3741</v>
      </c>
      <c r="B751" t="s">
        <v>5983</v>
      </c>
      <c r="C751" t="s">
        <v>5984</v>
      </c>
      <c r="D751" t="s">
        <v>7656</v>
      </c>
      <c r="E751" t="s">
        <v>7657</v>
      </c>
    </row>
    <row r="752" spans="1:5">
      <c r="A752" t="s">
        <v>3742</v>
      </c>
      <c r="B752" t="s">
        <v>5985</v>
      </c>
      <c r="C752" t="s">
        <v>5986</v>
      </c>
      <c r="D752" t="s">
        <v>7658</v>
      </c>
      <c r="E752" t="s">
        <v>7630</v>
      </c>
    </row>
    <row r="753" spans="1:5">
      <c r="A753" t="s">
        <v>3743</v>
      </c>
      <c r="B753" t="s">
        <v>5987</v>
      </c>
      <c r="C753" t="s">
        <v>5988</v>
      </c>
      <c r="D753" t="s">
        <v>7659</v>
      </c>
      <c r="E753" t="s">
        <v>7631</v>
      </c>
    </row>
    <row r="754" spans="1:5">
      <c r="A754" t="s">
        <v>3744</v>
      </c>
      <c r="B754" t="s">
        <v>5989</v>
      </c>
      <c r="C754" t="s">
        <v>5990</v>
      </c>
      <c r="D754" t="s">
        <v>7648</v>
      </c>
      <c r="E754" t="s">
        <v>7649</v>
      </c>
    </row>
    <row r="755" spans="1:5">
      <c r="A755" t="s">
        <v>3745</v>
      </c>
      <c r="B755" t="s">
        <v>5991</v>
      </c>
      <c r="C755" t="s">
        <v>5992</v>
      </c>
      <c r="D755" t="s">
        <v>7652</v>
      </c>
      <c r="E755" t="s">
        <v>7653</v>
      </c>
    </row>
    <row r="756" spans="1:5">
      <c r="A756" t="s">
        <v>3746</v>
      </c>
      <c r="B756" t="s">
        <v>5993</v>
      </c>
      <c r="C756" t="s">
        <v>5994</v>
      </c>
      <c r="D756" t="s">
        <v>7654</v>
      </c>
      <c r="E756" t="s">
        <v>7655</v>
      </c>
    </row>
    <row r="757" spans="1:5">
      <c r="A757" t="s">
        <v>3747</v>
      </c>
      <c r="B757" t="s">
        <v>5995</v>
      </c>
      <c r="C757" t="s">
        <v>5996</v>
      </c>
      <c r="D757" t="s">
        <v>7656</v>
      </c>
      <c r="E757" t="s">
        <v>7657</v>
      </c>
    </row>
    <row r="758" spans="1:5">
      <c r="A758" t="s">
        <v>3748</v>
      </c>
      <c r="B758" t="s">
        <v>5997</v>
      </c>
      <c r="C758" t="s">
        <v>5998</v>
      </c>
      <c r="D758" t="s">
        <v>7658</v>
      </c>
      <c r="E758" t="s">
        <v>7630</v>
      </c>
    </row>
    <row r="759" spans="1:5">
      <c r="A759" t="s">
        <v>3749</v>
      </c>
      <c r="B759" t="s">
        <v>5999</v>
      </c>
      <c r="C759" t="s">
        <v>6000</v>
      </c>
      <c r="D759" t="s">
        <v>7659</v>
      </c>
      <c r="E759" t="s">
        <v>7631</v>
      </c>
    </row>
    <row r="760" spans="1:5">
      <c r="A760" t="s">
        <v>3750</v>
      </c>
      <c r="B760" t="s">
        <v>6001</v>
      </c>
      <c r="C760" t="s">
        <v>6002</v>
      </c>
      <c r="D760" t="s">
        <v>7671</v>
      </c>
      <c r="E760" t="s">
        <v>7672</v>
      </c>
    </row>
    <row r="761" spans="1:5">
      <c r="A761" t="s">
        <v>3751</v>
      </c>
      <c r="B761" t="s">
        <v>6003</v>
      </c>
      <c r="C761" t="s">
        <v>6004</v>
      </c>
      <c r="D761" t="s">
        <v>7648</v>
      </c>
      <c r="E761" t="s">
        <v>7649</v>
      </c>
    </row>
    <row r="762" spans="1:5">
      <c r="A762" t="s">
        <v>3752</v>
      </c>
      <c r="B762" t="s">
        <v>6005</v>
      </c>
      <c r="C762" t="s">
        <v>6006</v>
      </c>
      <c r="D762" t="s">
        <v>7652</v>
      </c>
      <c r="E762" t="s">
        <v>7653</v>
      </c>
    </row>
    <row r="763" spans="1:5">
      <c r="A763" t="s">
        <v>3753</v>
      </c>
      <c r="B763" t="s">
        <v>6007</v>
      </c>
      <c r="C763" t="s">
        <v>6008</v>
      </c>
      <c r="D763" t="s">
        <v>7654</v>
      </c>
      <c r="E763" t="s">
        <v>7655</v>
      </c>
    </row>
    <row r="764" spans="1:5">
      <c r="A764" t="s">
        <v>3754</v>
      </c>
      <c r="B764" t="s">
        <v>6009</v>
      </c>
      <c r="C764" t="s">
        <v>6010</v>
      </c>
      <c r="D764" t="s">
        <v>7656</v>
      </c>
      <c r="E764" t="s">
        <v>7657</v>
      </c>
    </row>
    <row r="765" spans="1:5">
      <c r="A765" t="s">
        <v>3755</v>
      </c>
      <c r="B765" t="s">
        <v>6011</v>
      </c>
      <c r="C765" t="s">
        <v>6012</v>
      </c>
      <c r="D765" t="s">
        <v>7658</v>
      </c>
      <c r="E765" t="s">
        <v>7630</v>
      </c>
    </row>
    <row r="766" spans="1:5">
      <c r="A766" t="s">
        <v>3756</v>
      </c>
      <c r="B766" t="s">
        <v>6013</v>
      </c>
      <c r="C766" t="s">
        <v>6014</v>
      </c>
      <c r="D766" t="s">
        <v>7671</v>
      </c>
      <c r="E766" t="s">
        <v>7672</v>
      </c>
    </row>
    <row r="767" spans="1:5">
      <c r="A767" t="s">
        <v>3757</v>
      </c>
      <c r="B767" t="s">
        <v>6015</v>
      </c>
      <c r="C767" t="s">
        <v>6016</v>
      </c>
      <c r="D767" t="s">
        <v>7648</v>
      </c>
      <c r="E767" t="s">
        <v>7649</v>
      </c>
    </row>
    <row r="768" spans="1:5">
      <c r="A768" t="s">
        <v>3758</v>
      </c>
      <c r="B768" t="s">
        <v>6017</v>
      </c>
      <c r="C768" t="s">
        <v>6018</v>
      </c>
      <c r="D768" t="s">
        <v>7652</v>
      </c>
      <c r="E768" t="s">
        <v>7653</v>
      </c>
    </row>
    <row r="769" spans="1:5">
      <c r="A769" t="s">
        <v>3759</v>
      </c>
      <c r="B769" t="s">
        <v>6019</v>
      </c>
      <c r="C769" t="s">
        <v>6020</v>
      </c>
      <c r="D769" t="s">
        <v>7654</v>
      </c>
      <c r="E769" t="s">
        <v>7655</v>
      </c>
    </row>
    <row r="770" spans="1:5">
      <c r="A770" t="s">
        <v>3760</v>
      </c>
      <c r="B770" t="s">
        <v>6021</v>
      </c>
      <c r="C770" t="s">
        <v>6022</v>
      </c>
      <c r="D770" t="s">
        <v>7656</v>
      </c>
      <c r="E770" t="s">
        <v>7657</v>
      </c>
    </row>
    <row r="771" spans="1:5">
      <c r="A771" t="s">
        <v>3761</v>
      </c>
      <c r="B771" t="s">
        <v>6023</v>
      </c>
      <c r="C771" t="s">
        <v>6024</v>
      </c>
      <c r="D771" t="s">
        <v>7658</v>
      </c>
      <c r="E771" t="s">
        <v>7630</v>
      </c>
    </row>
    <row r="772" spans="1:5">
      <c r="A772" t="s">
        <v>3762</v>
      </c>
      <c r="B772" t="s">
        <v>6025</v>
      </c>
      <c r="C772" t="s">
        <v>6026</v>
      </c>
      <c r="D772" t="s">
        <v>7671</v>
      </c>
      <c r="E772" t="s">
        <v>7672</v>
      </c>
    </row>
    <row r="773" spans="1:5">
      <c r="A773" t="s">
        <v>3763</v>
      </c>
      <c r="B773" t="s">
        <v>6027</v>
      </c>
      <c r="C773" t="s">
        <v>6028</v>
      </c>
      <c r="D773" t="s">
        <v>7648</v>
      </c>
      <c r="E773" t="s">
        <v>7649</v>
      </c>
    </row>
    <row r="774" spans="1:5">
      <c r="A774" t="s">
        <v>3764</v>
      </c>
      <c r="B774" t="s">
        <v>6029</v>
      </c>
      <c r="C774" t="s">
        <v>6030</v>
      </c>
      <c r="D774" t="s">
        <v>7652</v>
      </c>
      <c r="E774" t="s">
        <v>7653</v>
      </c>
    </row>
    <row r="775" spans="1:5">
      <c r="A775" t="s">
        <v>3765</v>
      </c>
      <c r="B775" t="s">
        <v>6031</v>
      </c>
      <c r="C775" t="s">
        <v>6032</v>
      </c>
      <c r="D775" t="s">
        <v>7654</v>
      </c>
      <c r="E775" t="s">
        <v>7655</v>
      </c>
    </row>
    <row r="776" spans="1:5">
      <c r="A776" t="s">
        <v>3766</v>
      </c>
      <c r="B776" t="s">
        <v>6033</v>
      </c>
      <c r="C776" t="s">
        <v>6034</v>
      </c>
      <c r="D776" t="s">
        <v>7656</v>
      </c>
      <c r="E776" t="s">
        <v>7657</v>
      </c>
    </row>
    <row r="777" spans="1:5">
      <c r="A777" t="s">
        <v>3767</v>
      </c>
      <c r="B777" t="s">
        <v>6035</v>
      </c>
      <c r="C777" t="s">
        <v>6036</v>
      </c>
      <c r="D777" t="s">
        <v>7658</v>
      </c>
      <c r="E777" t="s">
        <v>7630</v>
      </c>
    </row>
    <row r="778" spans="1:5">
      <c r="A778" t="s">
        <v>3768</v>
      </c>
      <c r="B778" t="s">
        <v>6037</v>
      </c>
      <c r="C778" t="s">
        <v>6038</v>
      </c>
      <c r="D778" t="s">
        <v>7648</v>
      </c>
      <c r="E778" t="s">
        <v>7649</v>
      </c>
    </row>
    <row r="779" spans="1:5">
      <c r="A779" t="s">
        <v>3769</v>
      </c>
      <c r="B779" t="s">
        <v>6039</v>
      </c>
      <c r="C779" t="s">
        <v>6040</v>
      </c>
      <c r="D779" t="s">
        <v>7652</v>
      </c>
      <c r="E779" t="s">
        <v>7653</v>
      </c>
    </row>
    <row r="780" spans="1:5">
      <c r="A780" t="s">
        <v>3770</v>
      </c>
      <c r="B780" t="s">
        <v>6041</v>
      </c>
      <c r="C780" t="s">
        <v>6042</v>
      </c>
      <c r="D780" t="s">
        <v>7654</v>
      </c>
      <c r="E780" t="s">
        <v>7655</v>
      </c>
    </row>
    <row r="781" spans="1:5">
      <c r="A781" t="s">
        <v>3771</v>
      </c>
      <c r="B781" t="s">
        <v>6043</v>
      </c>
      <c r="C781" t="s">
        <v>6044</v>
      </c>
      <c r="D781" t="s">
        <v>7656</v>
      </c>
      <c r="E781" t="s">
        <v>7657</v>
      </c>
    </row>
    <row r="782" spans="1:5">
      <c r="A782" t="s">
        <v>3772</v>
      </c>
      <c r="B782" t="s">
        <v>6045</v>
      </c>
      <c r="C782" t="s">
        <v>6046</v>
      </c>
      <c r="D782" t="s">
        <v>7658</v>
      </c>
      <c r="E782" t="s">
        <v>7630</v>
      </c>
    </row>
    <row r="783" spans="1:5">
      <c r="A783" t="s">
        <v>3773</v>
      </c>
      <c r="B783" t="s">
        <v>6047</v>
      </c>
      <c r="C783" t="s">
        <v>6048</v>
      </c>
      <c r="D783" t="s">
        <v>7659</v>
      </c>
      <c r="E783" t="s">
        <v>7631</v>
      </c>
    </row>
    <row r="784" spans="1:5">
      <c r="A784" t="s">
        <v>3774</v>
      </c>
      <c r="B784" t="s">
        <v>6049</v>
      </c>
      <c r="C784" t="s">
        <v>6050</v>
      </c>
      <c r="D784" t="s">
        <v>7648</v>
      </c>
      <c r="E784" t="s">
        <v>7649</v>
      </c>
    </row>
    <row r="785" spans="1:5">
      <c r="A785" t="s">
        <v>3775</v>
      </c>
      <c r="B785" t="s">
        <v>6051</v>
      </c>
      <c r="C785" t="s">
        <v>6052</v>
      </c>
      <c r="D785" t="s">
        <v>7652</v>
      </c>
      <c r="E785" t="s">
        <v>7653</v>
      </c>
    </row>
    <row r="786" spans="1:5">
      <c r="A786" t="s">
        <v>3776</v>
      </c>
      <c r="B786" t="s">
        <v>6053</v>
      </c>
      <c r="C786" t="s">
        <v>6054</v>
      </c>
      <c r="D786" t="s">
        <v>7654</v>
      </c>
      <c r="E786" t="s">
        <v>7655</v>
      </c>
    </row>
    <row r="787" spans="1:5">
      <c r="A787" t="s">
        <v>3777</v>
      </c>
      <c r="B787" t="s">
        <v>6055</v>
      </c>
      <c r="C787" t="s">
        <v>6056</v>
      </c>
      <c r="D787" t="s">
        <v>7656</v>
      </c>
      <c r="E787" t="s">
        <v>7657</v>
      </c>
    </row>
    <row r="788" spans="1:5">
      <c r="A788" t="s">
        <v>3778</v>
      </c>
      <c r="B788" t="s">
        <v>6057</v>
      </c>
      <c r="C788" t="s">
        <v>6058</v>
      </c>
      <c r="D788" t="s">
        <v>7658</v>
      </c>
      <c r="E788" t="s">
        <v>7630</v>
      </c>
    </row>
    <row r="789" spans="1:5">
      <c r="A789" t="s">
        <v>3779</v>
      </c>
      <c r="B789" t="s">
        <v>6059</v>
      </c>
      <c r="C789" t="s">
        <v>6060</v>
      </c>
      <c r="D789" t="s">
        <v>7659</v>
      </c>
      <c r="E789" t="s">
        <v>7631</v>
      </c>
    </row>
    <row r="790" spans="1:5">
      <c r="A790" t="s">
        <v>3780</v>
      </c>
      <c r="B790" t="s">
        <v>6061</v>
      </c>
      <c r="C790" t="s">
        <v>6062</v>
      </c>
      <c r="D790" t="s">
        <v>7671</v>
      </c>
      <c r="E790" t="s">
        <v>7672</v>
      </c>
    </row>
    <row r="791" spans="1:5">
      <c r="A791" t="s">
        <v>3781</v>
      </c>
      <c r="B791" t="s">
        <v>6063</v>
      </c>
      <c r="C791" t="s">
        <v>6064</v>
      </c>
      <c r="D791" t="s">
        <v>7648</v>
      </c>
      <c r="E791" t="s">
        <v>7649</v>
      </c>
    </row>
    <row r="792" spans="1:5">
      <c r="A792" t="s">
        <v>3782</v>
      </c>
      <c r="B792" t="s">
        <v>6065</v>
      </c>
      <c r="C792" t="s">
        <v>6066</v>
      </c>
      <c r="D792" t="s">
        <v>7652</v>
      </c>
      <c r="E792" t="s">
        <v>7653</v>
      </c>
    </row>
    <row r="793" spans="1:5">
      <c r="A793" t="s">
        <v>3783</v>
      </c>
      <c r="B793" t="s">
        <v>6067</v>
      </c>
      <c r="C793" t="s">
        <v>6068</v>
      </c>
      <c r="D793" t="s">
        <v>7654</v>
      </c>
      <c r="E793" t="s">
        <v>7655</v>
      </c>
    </row>
    <row r="794" spans="1:5">
      <c r="A794" t="s">
        <v>3784</v>
      </c>
      <c r="B794" t="s">
        <v>6069</v>
      </c>
      <c r="C794" t="s">
        <v>6070</v>
      </c>
      <c r="D794" t="s">
        <v>7656</v>
      </c>
      <c r="E794" t="s">
        <v>7657</v>
      </c>
    </row>
    <row r="795" spans="1:5">
      <c r="A795" t="s">
        <v>3785</v>
      </c>
      <c r="B795" t="s">
        <v>6071</v>
      </c>
      <c r="C795" t="s">
        <v>6072</v>
      </c>
      <c r="D795" t="s">
        <v>7658</v>
      </c>
      <c r="E795" t="s">
        <v>7630</v>
      </c>
    </row>
    <row r="796" spans="1:5">
      <c r="A796" t="s">
        <v>3786</v>
      </c>
      <c r="B796" t="s">
        <v>6073</v>
      </c>
      <c r="C796" t="s">
        <v>6074</v>
      </c>
      <c r="D796" t="s">
        <v>7659</v>
      </c>
      <c r="E796" t="s">
        <v>7631</v>
      </c>
    </row>
    <row r="797" spans="1:5">
      <c r="A797" t="s">
        <v>3787</v>
      </c>
      <c r="B797" t="s">
        <v>6075</v>
      </c>
      <c r="C797" t="s">
        <v>6076</v>
      </c>
      <c r="D797" t="s">
        <v>7652</v>
      </c>
      <c r="E797" t="s">
        <v>7653</v>
      </c>
    </row>
    <row r="798" spans="1:5">
      <c r="A798" t="s">
        <v>3788</v>
      </c>
      <c r="B798" t="s">
        <v>6077</v>
      </c>
      <c r="C798" t="s">
        <v>6078</v>
      </c>
      <c r="D798" t="s">
        <v>7654</v>
      </c>
      <c r="E798" t="s">
        <v>7655</v>
      </c>
    </row>
    <row r="799" spans="1:5">
      <c r="A799" t="s">
        <v>3789</v>
      </c>
      <c r="B799" t="s">
        <v>6079</v>
      </c>
      <c r="C799" t="s">
        <v>6080</v>
      </c>
      <c r="D799" t="s">
        <v>7656</v>
      </c>
      <c r="E799" t="s">
        <v>7657</v>
      </c>
    </row>
    <row r="800" spans="1:5">
      <c r="A800" t="s">
        <v>3790</v>
      </c>
      <c r="B800" t="s">
        <v>6081</v>
      </c>
      <c r="C800" t="s">
        <v>6082</v>
      </c>
      <c r="D800" t="s">
        <v>7658</v>
      </c>
      <c r="E800" t="s">
        <v>7630</v>
      </c>
    </row>
    <row r="801" spans="1:5">
      <c r="A801" t="s">
        <v>3791</v>
      </c>
      <c r="B801" t="s">
        <v>6083</v>
      </c>
      <c r="C801" t="s">
        <v>6084</v>
      </c>
      <c r="D801" t="s">
        <v>7659</v>
      </c>
      <c r="E801" t="s">
        <v>7631</v>
      </c>
    </row>
    <row r="802" spans="1:5">
      <c r="A802" t="s">
        <v>3792</v>
      </c>
      <c r="B802" t="s">
        <v>6085</v>
      </c>
      <c r="C802" t="s">
        <v>6086</v>
      </c>
      <c r="D802" t="s">
        <v>7648</v>
      </c>
      <c r="E802" t="s">
        <v>7649</v>
      </c>
    </row>
    <row r="803" spans="1:5">
      <c r="A803" t="s">
        <v>3793</v>
      </c>
      <c r="B803" t="s">
        <v>6087</v>
      </c>
      <c r="C803" t="s">
        <v>6088</v>
      </c>
      <c r="D803" t="s">
        <v>7652</v>
      </c>
      <c r="E803" t="s">
        <v>7653</v>
      </c>
    </row>
    <row r="804" spans="1:5">
      <c r="A804" t="s">
        <v>3794</v>
      </c>
      <c r="B804" t="s">
        <v>6089</v>
      </c>
      <c r="C804" t="s">
        <v>6090</v>
      </c>
      <c r="D804" t="s">
        <v>7654</v>
      </c>
      <c r="E804" t="s">
        <v>7655</v>
      </c>
    </row>
    <row r="805" spans="1:5">
      <c r="A805" t="s">
        <v>3795</v>
      </c>
      <c r="B805" t="s">
        <v>6091</v>
      </c>
      <c r="C805" t="s">
        <v>6092</v>
      </c>
      <c r="D805" t="s">
        <v>7656</v>
      </c>
      <c r="E805" t="s">
        <v>7657</v>
      </c>
    </row>
    <row r="806" spans="1:5">
      <c r="A806" t="s">
        <v>3796</v>
      </c>
      <c r="B806" t="s">
        <v>6093</v>
      </c>
      <c r="C806" t="s">
        <v>6094</v>
      </c>
      <c r="D806" t="s">
        <v>7658</v>
      </c>
      <c r="E806" t="s">
        <v>7630</v>
      </c>
    </row>
    <row r="807" spans="1:5">
      <c r="A807" t="s">
        <v>3797</v>
      </c>
      <c r="B807" t="s">
        <v>6095</v>
      </c>
      <c r="C807" t="s">
        <v>6096</v>
      </c>
      <c r="D807" t="s">
        <v>7659</v>
      </c>
      <c r="E807" t="s">
        <v>7631</v>
      </c>
    </row>
    <row r="808" spans="1:5">
      <c r="A808" t="s">
        <v>3798</v>
      </c>
      <c r="B808" t="s">
        <v>6097</v>
      </c>
      <c r="C808" t="s">
        <v>6098</v>
      </c>
      <c r="D808" t="s">
        <v>7648</v>
      </c>
      <c r="E808" t="s">
        <v>7649</v>
      </c>
    </row>
    <row r="809" spans="1:5">
      <c r="A809" t="s">
        <v>3799</v>
      </c>
      <c r="B809" t="s">
        <v>6099</v>
      </c>
      <c r="C809" t="s">
        <v>6100</v>
      </c>
      <c r="D809" t="s">
        <v>7652</v>
      </c>
      <c r="E809" t="s">
        <v>7653</v>
      </c>
    </row>
    <row r="810" spans="1:5">
      <c r="A810" t="s">
        <v>3800</v>
      </c>
      <c r="B810" t="s">
        <v>6101</v>
      </c>
      <c r="C810" t="s">
        <v>6102</v>
      </c>
      <c r="D810" t="s">
        <v>7654</v>
      </c>
      <c r="E810" t="s">
        <v>7655</v>
      </c>
    </row>
    <row r="811" spans="1:5">
      <c r="A811" t="s">
        <v>3801</v>
      </c>
      <c r="B811" t="s">
        <v>6103</v>
      </c>
      <c r="C811" t="s">
        <v>6104</v>
      </c>
      <c r="D811" t="s">
        <v>7656</v>
      </c>
      <c r="E811" t="s">
        <v>7657</v>
      </c>
    </row>
    <row r="812" spans="1:5">
      <c r="A812" t="s">
        <v>3802</v>
      </c>
      <c r="B812" t="s">
        <v>6105</v>
      </c>
      <c r="C812" t="s">
        <v>6106</v>
      </c>
      <c r="D812" t="s">
        <v>7658</v>
      </c>
      <c r="E812" t="s">
        <v>7630</v>
      </c>
    </row>
    <row r="813" spans="1:5">
      <c r="A813" t="s">
        <v>3803</v>
      </c>
      <c r="B813" t="s">
        <v>6107</v>
      </c>
      <c r="C813" t="s">
        <v>6108</v>
      </c>
      <c r="D813" t="s">
        <v>7648</v>
      </c>
      <c r="E813" t="s">
        <v>7649</v>
      </c>
    </row>
    <row r="814" spans="1:5">
      <c r="A814" t="s">
        <v>3804</v>
      </c>
      <c r="B814" t="s">
        <v>6109</v>
      </c>
      <c r="C814" t="s">
        <v>6110</v>
      </c>
      <c r="D814" t="s">
        <v>7652</v>
      </c>
      <c r="E814" t="s">
        <v>7653</v>
      </c>
    </row>
    <row r="815" spans="1:5">
      <c r="A815" t="s">
        <v>3805</v>
      </c>
      <c r="B815" t="s">
        <v>6111</v>
      </c>
      <c r="C815" t="s">
        <v>6112</v>
      </c>
      <c r="D815" t="s">
        <v>7654</v>
      </c>
      <c r="E815" t="s">
        <v>7655</v>
      </c>
    </row>
    <row r="816" spans="1:5">
      <c r="A816" t="s">
        <v>3806</v>
      </c>
      <c r="B816" t="s">
        <v>6113</v>
      </c>
      <c r="C816" t="s">
        <v>6114</v>
      </c>
      <c r="D816" t="s">
        <v>7656</v>
      </c>
      <c r="E816" t="s">
        <v>7657</v>
      </c>
    </row>
    <row r="817" spans="1:5">
      <c r="A817" t="s">
        <v>3807</v>
      </c>
      <c r="B817" t="s">
        <v>6115</v>
      </c>
      <c r="C817" t="s">
        <v>6116</v>
      </c>
      <c r="D817" t="s">
        <v>7658</v>
      </c>
      <c r="E817" t="s">
        <v>7630</v>
      </c>
    </row>
    <row r="818" spans="1:5">
      <c r="A818" t="s">
        <v>3808</v>
      </c>
      <c r="B818" t="s">
        <v>6117</v>
      </c>
      <c r="C818" t="s">
        <v>6118</v>
      </c>
      <c r="D818" t="s">
        <v>7659</v>
      </c>
      <c r="E818" t="s">
        <v>7631</v>
      </c>
    </row>
    <row r="819" spans="1:5">
      <c r="A819" t="s">
        <v>3809</v>
      </c>
      <c r="B819" t="s">
        <v>6119</v>
      </c>
      <c r="C819" t="s">
        <v>6120</v>
      </c>
      <c r="D819" t="s">
        <v>7648</v>
      </c>
      <c r="E819" t="s">
        <v>7649</v>
      </c>
    </row>
    <row r="820" spans="1:5">
      <c r="A820" t="s">
        <v>3810</v>
      </c>
      <c r="B820" t="s">
        <v>6121</v>
      </c>
      <c r="C820" t="s">
        <v>6122</v>
      </c>
      <c r="D820" t="s">
        <v>7652</v>
      </c>
      <c r="E820" t="s">
        <v>7653</v>
      </c>
    </row>
    <row r="821" spans="1:5">
      <c r="A821" t="s">
        <v>3811</v>
      </c>
      <c r="B821" t="s">
        <v>6123</v>
      </c>
      <c r="C821" t="s">
        <v>6124</v>
      </c>
      <c r="D821" t="s">
        <v>7654</v>
      </c>
      <c r="E821" t="s">
        <v>7655</v>
      </c>
    </row>
    <row r="822" spans="1:5">
      <c r="A822" t="s">
        <v>3812</v>
      </c>
      <c r="B822" t="s">
        <v>6125</v>
      </c>
      <c r="C822" t="s">
        <v>6126</v>
      </c>
      <c r="D822" t="s">
        <v>7656</v>
      </c>
      <c r="E822" t="s">
        <v>7657</v>
      </c>
    </row>
    <row r="823" spans="1:5">
      <c r="A823" t="s">
        <v>3813</v>
      </c>
      <c r="B823" t="s">
        <v>6127</v>
      </c>
      <c r="C823" t="s">
        <v>6128</v>
      </c>
      <c r="D823" t="s">
        <v>7658</v>
      </c>
      <c r="E823" t="s">
        <v>7630</v>
      </c>
    </row>
    <row r="824" spans="1:5">
      <c r="A824" t="s">
        <v>3814</v>
      </c>
      <c r="B824" t="s">
        <v>6129</v>
      </c>
      <c r="C824" t="s">
        <v>6130</v>
      </c>
      <c r="D824" t="s">
        <v>7648</v>
      </c>
      <c r="E824" t="s">
        <v>7649</v>
      </c>
    </row>
    <row r="825" spans="1:5">
      <c r="A825" t="s">
        <v>3815</v>
      </c>
      <c r="B825" t="s">
        <v>6131</v>
      </c>
      <c r="C825" t="s">
        <v>6132</v>
      </c>
      <c r="D825" t="s">
        <v>7652</v>
      </c>
      <c r="E825" t="s">
        <v>7653</v>
      </c>
    </row>
    <row r="826" spans="1:5">
      <c r="A826" t="s">
        <v>3816</v>
      </c>
      <c r="B826" t="s">
        <v>6133</v>
      </c>
      <c r="C826" t="s">
        <v>6134</v>
      </c>
      <c r="D826" t="s">
        <v>7654</v>
      </c>
      <c r="E826" t="s">
        <v>7655</v>
      </c>
    </row>
    <row r="827" spans="1:5">
      <c r="A827" t="s">
        <v>3817</v>
      </c>
      <c r="B827" t="s">
        <v>6135</v>
      </c>
      <c r="C827" t="s">
        <v>6136</v>
      </c>
      <c r="D827" t="s">
        <v>7656</v>
      </c>
      <c r="E827" t="s">
        <v>7657</v>
      </c>
    </row>
    <row r="828" spans="1:5">
      <c r="A828" t="s">
        <v>3818</v>
      </c>
      <c r="B828" t="s">
        <v>6137</v>
      </c>
      <c r="C828" t="s">
        <v>6138</v>
      </c>
      <c r="D828" t="s">
        <v>7658</v>
      </c>
      <c r="E828" t="s">
        <v>7630</v>
      </c>
    </row>
    <row r="829" spans="1:5">
      <c r="A829" t="s">
        <v>3819</v>
      </c>
      <c r="B829" t="s">
        <v>6139</v>
      </c>
      <c r="C829" t="s">
        <v>6140</v>
      </c>
      <c r="D829" t="s">
        <v>7659</v>
      </c>
      <c r="E829" t="s">
        <v>7631</v>
      </c>
    </row>
    <row r="830" spans="1:5">
      <c r="A830" t="s">
        <v>3820</v>
      </c>
      <c r="B830" t="s">
        <v>6141</v>
      </c>
      <c r="C830" t="s">
        <v>6142</v>
      </c>
      <c r="D830" t="s">
        <v>7648</v>
      </c>
      <c r="E830" t="s">
        <v>7649</v>
      </c>
    </row>
    <row r="831" spans="1:5">
      <c r="A831" t="s">
        <v>3821</v>
      </c>
      <c r="B831" t="s">
        <v>6143</v>
      </c>
      <c r="C831" t="s">
        <v>6144</v>
      </c>
      <c r="D831" t="s">
        <v>7652</v>
      </c>
      <c r="E831" t="s">
        <v>7653</v>
      </c>
    </row>
    <row r="832" spans="1:5">
      <c r="A832" t="s">
        <v>3822</v>
      </c>
      <c r="B832" t="s">
        <v>6145</v>
      </c>
      <c r="C832" t="s">
        <v>6146</v>
      </c>
      <c r="D832" t="s">
        <v>7654</v>
      </c>
      <c r="E832" t="s">
        <v>7655</v>
      </c>
    </row>
    <row r="833" spans="1:5">
      <c r="A833" t="s">
        <v>3823</v>
      </c>
      <c r="B833" t="s">
        <v>6147</v>
      </c>
      <c r="C833" t="s">
        <v>6148</v>
      </c>
      <c r="D833" t="s">
        <v>7656</v>
      </c>
      <c r="E833" t="s">
        <v>7657</v>
      </c>
    </row>
    <row r="834" spans="1:5">
      <c r="A834" t="s">
        <v>3824</v>
      </c>
      <c r="B834" t="s">
        <v>6149</v>
      </c>
      <c r="C834" t="s">
        <v>6150</v>
      </c>
      <c r="D834" t="s">
        <v>7658</v>
      </c>
      <c r="E834" t="s">
        <v>7630</v>
      </c>
    </row>
    <row r="835" spans="1:5">
      <c r="A835" t="s">
        <v>3825</v>
      </c>
      <c r="B835" t="s">
        <v>6151</v>
      </c>
      <c r="C835" t="s">
        <v>6152</v>
      </c>
      <c r="D835" t="s">
        <v>7659</v>
      </c>
      <c r="E835" t="s">
        <v>7631</v>
      </c>
    </row>
    <row r="836" spans="1:5">
      <c r="A836" t="s">
        <v>3826</v>
      </c>
      <c r="B836" t="s">
        <v>6153</v>
      </c>
      <c r="C836" t="s">
        <v>6154</v>
      </c>
      <c r="D836" t="s">
        <v>7648</v>
      </c>
      <c r="E836" t="s">
        <v>7649</v>
      </c>
    </row>
    <row r="837" spans="1:5">
      <c r="A837" t="s">
        <v>3827</v>
      </c>
      <c r="B837" t="s">
        <v>6155</v>
      </c>
      <c r="C837" t="s">
        <v>6156</v>
      </c>
      <c r="D837" t="s">
        <v>7652</v>
      </c>
      <c r="E837" t="s">
        <v>7653</v>
      </c>
    </row>
    <row r="838" spans="1:5">
      <c r="A838" t="s">
        <v>3828</v>
      </c>
      <c r="B838" t="s">
        <v>6157</v>
      </c>
      <c r="C838" t="s">
        <v>6158</v>
      </c>
      <c r="D838" t="s">
        <v>7654</v>
      </c>
      <c r="E838" t="s">
        <v>7655</v>
      </c>
    </row>
    <row r="839" spans="1:5">
      <c r="A839" t="s">
        <v>3829</v>
      </c>
      <c r="B839" t="s">
        <v>6159</v>
      </c>
      <c r="C839" t="s">
        <v>6160</v>
      </c>
      <c r="D839" t="s">
        <v>7656</v>
      </c>
      <c r="E839" t="s">
        <v>7657</v>
      </c>
    </row>
    <row r="840" spans="1:5">
      <c r="A840" t="s">
        <v>3830</v>
      </c>
      <c r="B840" t="s">
        <v>6161</v>
      </c>
      <c r="C840" t="s">
        <v>6162</v>
      </c>
      <c r="D840" t="s">
        <v>7658</v>
      </c>
      <c r="E840" t="s">
        <v>7630</v>
      </c>
    </row>
    <row r="841" spans="1:5">
      <c r="A841" t="s">
        <v>3831</v>
      </c>
      <c r="B841" t="s">
        <v>6163</v>
      </c>
      <c r="C841" t="s">
        <v>6164</v>
      </c>
      <c r="D841" t="s">
        <v>7659</v>
      </c>
      <c r="E841" t="s">
        <v>7631</v>
      </c>
    </row>
    <row r="842" spans="1:5">
      <c r="A842" t="s">
        <v>3832</v>
      </c>
      <c r="B842" t="s">
        <v>6165</v>
      </c>
      <c r="C842" t="s">
        <v>6166</v>
      </c>
      <c r="D842" t="s">
        <v>7648</v>
      </c>
      <c r="E842" t="s">
        <v>7649</v>
      </c>
    </row>
    <row r="843" spans="1:5">
      <c r="A843" t="s">
        <v>3833</v>
      </c>
      <c r="B843" t="s">
        <v>6167</v>
      </c>
      <c r="C843" t="s">
        <v>6168</v>
      </c>
      <c r="D843" t="s">
        <v>7652</v>
      </c>
      <c r="E843" t="s">
        <v>7653</v>
      </c>
    </row>
    <row r="844" spans="1:5">
      <c r="A844" t="s">
        <v>3834</v>
      </c>
      <c r="B844" t="s">
        <v>6169</v>
      </c>
      <c r="C844" t="s">
        <v>6170</v>
      </c>
      <c r="D844" t="s">
        <v>7654</v>
      </c>
      <c r="E844" t="s">
        <v>7655</v>
      </c>
    </row>
    <row r="845" spans="1:5">
      <c r="A845" t="s">
        <v>3835</v>
      </c>
      <c r="B845" t="s">
        <v>6171</v>
      </c>
      <c r="C845" t="s">
        <v>6172</v>
      </c>
      <c r="D845" t="s">
        <v>7656</v>
      </c>
      <c r="E845" t="s">
        <v>7657</v>
      </c>
    </row>
    <row r="846" spans="1:5">
      <c r="A846" t="s">
        <v>3836</v>
      </c>
      <c r="B846" t="s">
        <v>6173</v>
      </c>
      <c r="C846" t="s">
        <v>6174</v>
      </c>
      <c r="D846" t="s">
        <v>7658</v>
      </c>
      <c r="E846" t="s">
        <v>7630</v>
      </c>
    </row>
    <row r="847" spans="1:5">
      <c r="A847" t="s">
        <v>3837</v>
      </c>
      <c r="B847" t="s">
        <v>6175</v>
      </c>
      <c r="C847" t="s">
        <v>6176</v>
      </c>
      <c r="D847" t="s">
        <v>7659</v>
      </c>
      <c r="E847" t="s">
        <v>7631</v>
      </c>
    </row>
    <row r="848" spans="1:5">
      <c r="A848" t="s">
        <v>3838</v>
      </c>
      <c r="B848" t="s">
        <v>6177</v>
      </c>
      <c r="C848" t="s">
        <v>6178</v>
      </c>
      <c r="D848" t="s">
        <v>7648</v>
      </c>
      <c r="E848" t="s">
        <v>7649</v>
      </c>
    </row>
    <row r="849" spans="1:5">
      <c r="A849" t="s">
        <v>3839</v>
      </c>
      <c r="B849" t="s">
        <v>6179</v>
      </c>
      <c r="C849" t="s">
        <v>6180</v>
      </c>
      <c r="D849" t="s">
        <v>7652</v>
      </c>
      <c r="E849" t="s">
        <v>7653</v>
      </c>
    </row>
    <row r="850" spans="1:5">
      <c r="A850" t="s">
        <v>3840</v>
      </c>
      <c r="B850" t="s">
        <v>6181</v>
      </c>
      <c r="C850" t="s">
        <v>6182</v>
      </c>
      <c r="D850" t="s">
        <v>7654</v>
      </c>
      <c r="E850" t="s">
        <v>7655</v>
      </c>
    </row>
    <row r="851" spans="1:5">
      <c r="A851" t="s">
        <v>3841</v>
      </c>
      <c r="B851" t="s">
        <v>6183</v>
      </c>
      <c r="C851" t="s">
        <v>6184</v>
      </c>
      <c r="D851" t="s">
        <v>7656</v>
      </c>
      <c r="E851" t="s">
        <v>7657</v>
      </c>
    </row>
    <row r="852" spans="1:5">
      <c r="A852" t="s">
        <v>3842</v>
      </c>
      <c r="B852" t="s">
        <v>6185</v>
      </c>
      <c r="C852" t="s">
        <v>6186</v>
      </c>
      <c r="D852" t="s">
        <v>7658</v>
      </c>
      <c r="E852" t="s">
        <v>7630</v>
      </c>
    </row>
    <row r="853" spans="1:5">
      <c r="A853" t="s">
        <v>3843</v>
      </c>
      <c r="B853" t="s">
        <v>6187</v>
      </c>
      <c r="C853" t="s">
        <v>6188</v>
      </c>
      <c r="D853" t="s">
        <v>7659</v>
      </c>
      <c r="E853" t="s">
        <v>7631</v>
      </c>
    </row>
    <row r="854" spans="1:5">
      <c r="A854" t="s">
        <v>3844</v>
      </c>
      <c r="B854" t="s">
        <v>6189</v>
      </c>
      <c r="C854" t="s">
        <v>6190</v>
      </c>
      <c r="D854" t="s">
        <v>7648</v>
      </c>
      <c r="E854" t="s">
        <v>7649</v>
      </c>
    </row>
    <row r="855" spans="1:5">
      <c r="A855" t="s">
        <v>3845</v>
      </c>
      <c r="B855" t="s">
        <v>6191</v>
      </c>
      <c r="C855" t="s">
        <v>6192</v>
      </c>
      <c r="D855" t="s">
        <v>7652</v>
      </c>
      <c r="E855" t="s">
        <v>7653</v>
      </c>
    </row>
    <row r="856" spans="1:5">
      <c r="A856" t="s">
        <v>3846</v>
      </c>
      <c r="B856" t="s">
        <v>6193</v>
      </c>
      <c r="C856" t="s">
        <v>6194</v>
      </c>
      <c r="D856" t="s">
        <v>7654</v>
      </c>
      <c r="E856" t="s">
        <v>7655</v>
      </c>
    </row>
    <row r="857" spans="1:5">
      <c r="A857" t="s">
        <v>3847</v>
      </c>
      <c r="B857" t="s">
        <v>6195</v>
      </c>
      <c r="C857" t="s">
        <v>6196</v>
      </c>
      <c r="D857" t="s">
        <v>7656</v>
      </c>
      <c r="E857" t="s">
        <v>7657</v>
      </c>
    </row>
    <row r="858" spans="1:5">
      <c r="A858" t="s">
        <v>3848</v>
      </c>
      <c r="B858" t="s">
        <v>6197</v>
      </c>
      <c r="C858" t="s">
        <v>6198</v>
      </c>
      <c r="D858" t="s">
        <v>7658</v>
      </c>
      <c r="E858" t="s">
        <v>7630</v>
      </c>
    </row>
    <row r="859" spans="1:5">
      <c r="A859" t="s">
        <v>3849</v>
      </c>
      <c r="B859" t="s">
        <v>6199</v>
      </c>
      <c r="C859" t="s">
        <v>6200</v>
      </c>
      <c r="D859" t="s">
        <v>7659</v>
      </c>
      <c r="E859" t="s">
        <v>7631</v>
      </c>
    </row>
    <row r="860" spans="1:5">
      <c r="A860" t="s">
        <v>3850</v>
      </c>
      <c r="B860" t="s">
        <v>6201</v>
      </c>
      <c r="C860" t="s">
        <v>6202</v>
      </c>
      <c r="D860" t="s">
        <v>7648</v>
      </c>
      <c r="E860" t="s">
        <v>7649</v>
      </c>
    </row>
    <row r="861" spans="1:5">
      <c r="A861" t="s">
        <v>3851</v>
      </c>
      <c r="B861" t="s">
        <v>6203</v>
      </c>
      <c r="C861" t="s">
        <v>6204</v>
      </c>
      <c r="D861" t="s">
        <v>7652</v>
      </c>
      <c r="E861" t="s">
        <v>7653</v>
      </c>
    </row>
    <row r="862" spans="1:5">
      <c r="A862" t="s">
        <v>3852</v>
      </c>
      <c r="B862" t="s">
        <v>6205</v>
      </c>
      <c r="C862" t="s">
        <v>6206</v>
      </c>
      <c r="D862" t="s">
        <v>7654</v>
      </c>
      <c r="E862" t="s">
        <v>7655</v>
      </c>
    </row>
    <row r="863" spans="1:5">
      <c r="A863" t="s">
        <v>3853</v>
      </c>
      <c r="B863" t="s">
        <v>6207</v>
      </c>
      <c r="C863" t="s">
        <v>6208</v>
      </c>
      <c r="D863" t="s">
        <v>7656</v>
      </c>
      <c r="E863" t="s">
        <v>7657</v>
      </c>
    </row>
    <row r="864" spans="1:5">
      <c r="A864" t="s">
        <v>3854</v>
      </c>
      <c r="B864" t="s">
        <v>6209</v>
      </c>
      <c r="C864" t="s">
        <v>6210</v>
      </c>
      <c r="D864" t="s">
        <v>7658</v>
      </c>
      <c r="E864" t="s">
        <v>7630</v>
      </c>
    </row>
    <row r="865" spans="1:5">
      <c r="A865" t="s">
        <v>3855</v>
      </c>
      <c r="B865" t="s">
        <v>6211</v>
      </c>
      <c r="C865" t="s">
        <v>6212</v>
      </c>
      <c r="D865" t="s">
        <v>7659</v>
      </c>
      <c r="E865" t="s">
        <v>7631</v>
      </c>
    </row>
    <row r="866" spans="1:5">
      <c r="A866" t="s">
        <v>3856</v>
      </c>
      <c r="B866" t="s">
        <v>6213</v>
      </c>
      <c r="C866" t="s">
        <v>6214</v>
      </c>
      <c r="D866" t="s">
        <v>7671</v>
      </c>
      <c r="E866" t="s">
        <v>7672</v>
      </c>
    </row>
    <row r="867" spans="1:5">
      <c r="A867" t="s">
        <v>3857</v>
      </c>
      <c r="B867" t="s">
        <v>6215</v>
      </c>
      <c r="C867" t="s">
        <v>6216</v>
      </c>
      <c r="D867" t="s">
        <v>7648</v>
      </c>
      <c r="E867" t="s">
        <v>7649</v>
      </c>
    </row>
    <row r="868" spans="1:5">
      <c r="A868" t="s">
        <v>3858</v>
      </c>
      <c r="B868" t="s">
        <v>6217</v>
      </c>
      <c r="C868" t="s">
        <v>6218</v>
      </c>
      <c r="D868" t="s">
        <v>7654</v>
      </c>
      <c r="E868" t="s">
        <v>7655</v>
      </c>
    </row>
    <row r="869" spans="1:5">
      <c r="A869" t="s">
        <v>3859</v>
      </c>
      <c r="B869" t="s">
        <v>6219</v>
      </c>
      <c r="C869" t="s">
        <v>6220</v>
      </c>
      <c r="D869" t="s">
        <v>7656</v>
      </c>
      <c r="E869" t="s">
        <v>7657</v>
      </c>
    </row>
    <row r="870" spans="1:5">
      <c r="A870" t="s">
        <v>3860</v>
      </c>
      <c r="B870" t="s">
        <v>6221</v>
      </c>
      <c r="C870" t="s">
        <v>6222</v>
      </c>
      <c r="D870" t="s">
        <v>7659</v>
      </c>
      <c r="E870" t="s">
        <v>7631</v>
      </c>
    </row>
    <row r="871" spans="1:5">
      <c r="A871" t="s">
        <v>3861</v>
      </c>
      <c r="B871" t="s">
        <v>6223</v>
      </c>
      <c r="C871" t="s">
        <v>6224</v>
      </c>
      <c r="D871" t="s">
        <v>7673</v>
      </c>
      <c r="E871" t="s">
        <v>7674</v>
      </c>
    </row>
    <row r="872" spans="1:5">
      <c r="A872" t="s">
        <v>3862</v>
      </c>
      <c r="B872" t="s">
        <v>6225</v>
      </c>
      <c r="C872" t="s">
        <v>6226</v>
      </c>
      <c r="D872" t="s">
        <v>7648</v>
      </c>
      <c r="E872" t="s">
        <v>7649</v>
      </c>
    </row>
    <row r="873" spans="1:5">
      <c r="A873" t="s">
        <v>3863</v>
      </c>
      <c r="B873" t="s">
        <v>6227</v>
      </c>
      <c r="C873" t="s">
        <v>6228</v>
      </c>
      <c r="D873" t="s">
        <v>7652</v>
      </c>
      <c r="E873" t="s">
        <v>7653</v>
      </c>
    </row>
    <row r="874" spans="1:5">
      <c r="A874" t="s">
        <v>3864</v>
      </c>
      <c r="B874" t="s">
        <v>6229</v>
      </c>
      <c r="C874" t="s">
        <v>6230</v>
      </c>
      <c r="D874" t="s">
        <v>7654</v>
      </c>
      <c r="E874" t="s">
        <v>7655</v>
      </c>
    </row>
    <row r="875" spans="1:5">
      <c r="A875" t="s">
        <v>3865</v>
      </c>
      <c r="B875" t="s">
        <v>6231</v>
      </c>
      <c r="C875" t="s">
        <v>6232</v>
      </c>
      <c r="D875" t="s">
        <v>7656</v>
      </c>
      <c r="E875" t="s">
        <v>7657</v>
      </c>
    </row>
    <row r="876" spans="1:5">
      <c r="A876" t="s">
        <v>3866</v>
      </c>
      <c r="B876" t="s">
        <v>6233</v>
      </c>
      <c r="C876" t="s">
        <v>6234</v>
      </c>
      <c r="D876" t="s">
        <v>7658</v>
      </c>
      <c r="E876" t="s">
        <v>7630</v>
      </c>
    </row>
    <row r="877" spans="1:5">
      <c r="A877" t="s">
        <v>3867</v>
      </c>
      <c r="B877" t="s">
        <v>6235</v>
      </c>
      <c r="C877" t="s">
        <v>6236</v>
      </c>
      <c r="D877" t="s">
        <v>7659</v>
      </c>
      <c r="E877" t="s">
        <v>7631</v>
      </c>
    </row>
    <row r="878" spans="1:5">
      <c r="A878" t="s">
        <v>3868</v>
      </c>
      <c r="B878" t="s">
        <v>6237</v>
      </c>
      <c r="C878" t="s">
        <v>6238</v>
      </c>
      <c r="D878" t="s">
        <v>7671</v>
      </c>
      <c r="E878" t="s">
        <v>7672</v>
      </c>
    </row>
    <row r="879" spans="1:5">
      <c r="A879" t="s">
        <v>3869</v>
      </c>
      <c r="B879" t="s">
        <v>6239</v>
      </c>
      <c r="C879" t="s">
        <v>6240</v>
      </c>
      <c r="D879" t="s">
        <v>7648</v>
      </c>
      <c r="E879" t="s">
        <v>7649</v>
      </c>
    </row>
    <row r="880" spans="1:5">
      <c r="A880" t="s">
        <v>3870</v>
      </c>
      <c r="B880" t="s">
        <v>6241</v>
      </c>
      <c r="C880" t="s">
        <v>6242</v>
      </c>
      <c r="D880" t="s">
        <v>7652</v>
      </c>
      <c r="E880" t="s">
        <v>7653</v>
      </c>
    </row>
    <row r="881" spans="1:5">
      <c r="A881" t="s">
        <v>3871</v>
      </c>
      <c r="B881" t="s">
        <v>6243</v>
      </c>
      <c r="C881" t="s">
        <v>6244</v>
      </c>
      <c r="D881" t="s">
        <v>7654</v>
      </c>
      <c r="E881" t="s">
        <v>7655</v>
      </c>
    </row>
    <row r="882" spans="1:5">
      <c r="A882" t="s">
        <v>3872</v>
      </c>
      <c r="B882" t="s">
        <v>6245</v>
      </c>
      <c r="C882" t="s">
        <v>6246</v>
      </c>
      <c r="D882" t="s">
        <v>7656</v>
      </c>
      <c r="E882" t="s">
        <v>7657</v>
      </c>
    </row>
    <row r="883" spans="1:5">
      <c r="A883" t="s">
        <v>3873</v>
      </c>
      <c r="B883" t="s">
        <v>6247</v>
      </c>
      <c r="C883" t="s">
        <v>6248</v>
      </c>
      <c r="D883" t="s">
        <v>7658</v>
      </c>
      <c r="E883" t="s">
        <v>7630</v>
      </c>
    </row>
    <row r="884" spans="1:5">
      <c r="A884" t="s">
        <v>3874</v>
      </c>
      <c r="B884" t="s">
        <v>6249</v>
      </c>
      <c r="C884" t="s">
        <v>6250</v>
      </c>
      <c r="D884" t="s">
        <v>7659</v>
      </c>
      <c r="E884" t="s">
        <v>7631</v>
      </c>
    </row>
    <row r="885" spans="1:5">
      <c r="A885" t="s">
        <v>3875</v>
      </c>
      <c r="B885" t="s">
        <v>6251</v>
      </c>
      <c r="C885" t="s">
        <v>6252</v>
      </c>
      <c r="D885" t="s">
        <v>7671</v>
      </c>
      <c r="E885" t="s">
        <v>7672</v>
      </c>
    </row>
    <row r="886" spans="1:5">
      <c r="A886" t="s">
        <v>3876</v>
      </c>
      <c r="B886" t="s">
        <v>6253</v>
      </c>
      <c r="C886" t="s">
        <v>6254</v>
      </c>
      <c r="D886" t="s">
        <v>7648</v>
      </c>
      <c r="E886" t="s">
        <v>7649</v>
      </c>
    </row>
    <row r="887" spans="1:5">
      <c r="A887" t="s">
        <v>3877</v>
      </c>
      <c r="B887" t="s">
        <v>6255</v>
      </c>
      <c r="C887" t="s">
        <v>6256</v>
      </c>
      <c r="D887" t="s">
        <v>7652</v>
      </c>
      <c r="E887" t="s">
        <v>7653</v>
      </c>
    </row>
    <row r="888" spans="1:5">
      <c r="A888" t="s">
        <v>3878</v>
      </c>
      <c r="B888" t="s">
        <v>6257</v>
      </c>
      <c r="C888" t="s">
        <v>6258</v>
      </c>
      <c r="D888" t="s">
        <v>7654</v>
      </c>
      <c r="E888" t="s">
        <v>7655</v>
      </c>
    </row>
    <row r="889" spans="1:5">
      <c r="A889" t="s">
        <v>3879</v>
      </c>
      <c r="B889" t="s">
        <v>6259</v>
      </c>
      <c r="C889" t="s">
        <v>6260</v>
      </c>
      <c r="D889" t="s">
        <v>7656</v>
      </c>
      <c r="E889" t="s">
        <v>7657</v>
      </c>
    </row>
    <row r="890" spans="1:5">
      <c r="A890" t="s">
        <v>3880</v>
      </c>
      <c r="B890" t="s">
        <v>6261</v>
      </c>
      <c r="C890" t="s">
        <v>6262</v>
      </c>
      <c r="D890" t="s">
        <v>7658</v>
      </c>
      <c r="E890" t="s">
        <v>7630</v>
      </c>
    </row>
    <row r="891" spans="1:5">
      <c r="A891" t="s">
        <v>3881</v>
      </c>
      <c r="B891" t="s">
        <v>6263</v>
      </c>
      <c r="C891" t="s">
        <v>6264</v>
      </c>
      <c r="D891" t="s">
        <v>7671</v>
      </c>
      <c r="E891" t="s">
        <v>7672</v>
      </c>
    </row>
    <row r="892" spans="1:5">
      <c r="A892" t="s">
        <v>3882</v>
      </c>
      <c r="B892" t="s">
        <v>6265</v>
      </c>
      <c r="C892" t="s">
        <v>6266</v>
      </c>
      <c r="D892" t="s">
        <v>7648</v>
      </c>
      <c r="E892" t="s">
        <v>7649</v>
      </c>
    </row>
    <row r="893" spans="1:5">
      <c r="A893" t="s">
        <v>3883</v>
      </c>
      <c r="B893" t="s">
        <v>6267</v>
      </c>
      <c r="C893" t="s">
        <v>6268</v>
      </c>
      <c r="D893" t="s">
        <v>7652</v>
      </c>
      <c r="E893" t="s">
        <v>7653</v>
      </c>
    </row>
    <row r="894" spans="1:5">
      <c r="A894" t="s">
        <v>3884</v>
      </c>
      <c r="B894" t="s">
        <v>6269</v>
      </c>
      <c r="C894" t="s">
        <v>6270</v>
      </c>
      <c r="D894" t="s">
        <v>7654</v>
      </c>
      <c r="E894" t="s">
        <v>7655</v>
      </c>
    </row>
    <row r="895" spans="1:5">
      <c r="A895" t="s">
        <v>3885</v>
      </c>
      <c r="B895" t="s">
        <v>6271</v>
      </c>
      <c r="C895" t="s">
        <v>6272</v>
      </c>
      <c r="D895" t="s">
        <v>7656</v>
      </c>
      <c r="E895" t="s">
        <v>7657</v>
      </c>
    </row>
    <row r="896" spans="1:5">
      <c r="A896" t="s">
        <v>3886</v>
      </c>
      <c r="B896" t="s">
        <v>6273</v>
      </c>
      <c r="C896" t="s">
        <v>6274</v>
      </c>
      <c r="D896" t="s">
        <v>7658</v>
      </c>
      <c r="E896" t="s">
        <v>7630</v>
      </c>
    </row>
    <row r="897" spans="1:5">
      <c r="A897" t="s">
        <v>3887</v>
      </c>
      <c r="B897" t="s">
        <v>6275</v>
      </c>
      <c r="C897" t="s">
        <v>6276</v>
      </c>
      <c r="D897" t="s">
        <v>7659</v>
      </c>
      <c r="E897" t="s">
        <v>7631</v>
      </c>
    </row>
    <row r="898" spans="1:5">
      <c r="A898" t="s">
        <v>3888</v>
      </c>
      <c r="B898" t="s">
        <v>6277</v>
      </c>
      <c r="C898" t="s">
        <v>6278</v>
      </c>
      <c r="D898" t="s">
        <v>7671</v>
      </c>
      <c r="E898" t="s">
        <v>7672</v>
      </c>
    </row>
    <row r="899" spans="1:5">
      <c r="A899" t="s">
        <v>3889</v>
      </c>
      <c r="B899" t="s">
        <v>6279</v>
      </c>
      <c r="C899" t="s">
        <v>6280</v>
      </c>
      <c r="D899" t="s">
        <v>7648</v>
      </c>
      <c r="E899" t="s">
        <v>7649</v>
      </c>
    </row>
    <row r="900" spans="1:5">
      <c r="A900" t="s">
        <v>3890</v>
      </c>
      <c r="B900" t="s">
        <v>6281</v>
      </c>
      <c r="C900" t="s">
        <v>6282</v>
      </c>
      <c r="D900" t="s">
        <v>7652</v>
      </c>
      <c r="E900" t="s">
        <v>7653</v>
      </c>
    </row>
    <row r="901" spans="1:5">
      <c r="A901" t="s">
        <v>3891</v>
      </c>
      <c r="B901" t="s">
        <v>6283</v>
      </c>
      <c r="C901" t="s">
        <v>6284</v>
      </c>
      <c r="D901" t="s">
        <v>7654</v>
      </c>
      <c r="E901" t="s">
        <v>7655</v>
      </c>
    </row>
    <row r="902" spans="1:5">
      <c r="A902" t="s">
        <v>3892</v>
      </c>
      <c r="B902" t="s">
        <v>6285</v>
      </c>
      <c r="C902" t="s">
        <v>6286</v>
      </c>
      <c r="D902" t="s">
        <v>7656</v>
      </c>
      <c r="E902" t="s">
        <v>7657</v>
      </c>
    </row>
    <row r="903" spans="1:5">
      <c r="A903" t="s">
        <v>3893</v>
      </c>
      <c r="B903" t="s">
        <v>6287</v>
      </c>
      <c r="C903" t="s">
        <v>6288</v>
      </c>
      <c r="D903" t="s">
        <v>7658</v>
      </c>
      <c r="E903" t="s">
        <v>7630</v>
      </c>
    </row>
    <row r="904" spans="1:5">
      <c r="A904" t="s">
        <v>3894</v>
      </c>
      <c r="B904" t="s">
        <v>6289</v>
      </c>
      <c r="C904" t="s">
        <v>6290</v>
      </c>
      <c r="D904" t="s">
        <v>7659</v>
      </c>
      <c r="E904" t="s">
        <v>7631</v>
      </c>
    </row>
    <row r="905" spans="1:5">
      <c r="A905" t="s">
        <v>3895</v>
      </c>
      <c r="B905" t="s">
        <v>6291</v>
      </c>
      <c r="C905" t="s">
        <v>6292</v>
      </c>
      <c r="D905" t="s">
        <v>7648</v>
      </c>
      <c r="E905" t="s">
        <v>7649</v>
      </c>
    </row>
    <row r="906" spans="1:5">
      <c r="A906" t="s">
        <v>3896</v>
      </c>
      <c r="B906" t="s">
        <v>6293</v>
      </c>
      <c r="C906" t="s">
        <v>6294</v>
      </c>
      <c r="D906" t="s">
        <v>7652</v>
      </c>
      <c r="E906" t="s">
        <v>7653</v>
      </c>
    </row>
    <row r="907" spans="1:5">
      <c r="A907" t="s">
        <v>3897</v>
      </c>
      <c r="B907" t="s">
        <v>6295</v>
      </c>
      <c r="C907" t="s">
        <v>6296</v>
      </c>
      <c r="D907" t="s">
        <v>7654</v>
      </c>
      <c r="E907" t="s">
        <v>7655</v>
      </c>
    </row>
    <row r="908" spans="1:5">
      <c r="A908" t="s">
        <v>3898</v>
      </c>
      <c r="B908" t="s">
        <v>6297</v>
      </c>
      <c r="C908" t="s">
        <v>6298</v>
      </c>
      <c r="D908" t="s">
        <v>7656</v>
      </c>
      <c r="E908" t="s">
        <v>7657</v>
      </c>
    </row>
    <row r="909" spans="1:5">
      <c r="A909" t="s">
        <v>3899</v>
      </c>
      <c r="B909" t="s">
        <v>6299</v>
      </c>
      <c r="C909" t="s">
        <v>6300</v>
      </c>
      <c r="D909" t="s">
        <v>7658</v>
      </c>
      <c r="E909" t="s">
        <v>7630</v>
      </c>
    </row>
    <row r="910" spans="1:5">
      <c r="A910" t="s">
        <v>3900</v>
      </c>
      <c r="B910" t="s">
        <v>6301</v>
      </c>
      <c r="C910" t="s">
        <v>6302</v>
      </c>
      <c r="D910" t="s">
        <v>7659</v>
      </c>
      <c r="E910" t="s">
        <v>7631</v>
      </c>
    </row>
    <row r="911" spans="1:5">
      <c r="A911" t="s">
        <v>3901</v>
      </c>
      <c r="B911" t="s">
        <v>6303</v>
      </c>
      <c r="C911" t="s">
        <v>6304</v>
      </c>
      <c r="D911" t="s">
        <v>7648</v>
      </c>
      <c r="E911" t="s">
        <v>7649</v>
      </c>
    </row>
    <row r="912" spans="1:5">
      <c r="A912" t="s">
        <v>3902</v>
      </c>
      <c r="B912" t="s">
        <v>6305</v>
      </c>
      <c r="C912" t="s">
        <v>6306</v>
      </c>
      <c r="D912" t="s">
        <v>7652</v>
      </c>
      <c r="E912" t="s">
        <v>7653</v>
      </c>
    </row>
    <row r="913" spans="1:5">
      <c r="A913" t="s">
        <v>3903</v>
      </c>
      <c r="B913" t="s">
        <v>6307</v>
      </c>
      <c r="C913" t="s">
        <v>6308</v>
      </c>
      <c r="D913" t="s">
        <v>7654</v>
      </c>
      <c r="E913" t="s">
        <v>7655</v>
      </c>
    </row>
    <row r="914" spans="1:5">
      <c r="A914" t="s">
        <v>3904</v>
      </c>
      <c r="B914" t="s">
        <v>6309</v>
      </c>
      <c r="C914" t="s">
        <v>6310</v>
      </c>
      <c r="D914" t="s">
        <v>7656</v>
      </c>
      <c r="E914" t="s">
        <v>7657</v>
      </c>
    </row>
    <row r="915" spans="1:5">
      <c r="A915" t="s">
        <v>3905</v>
      </c>
      <c r="B915" t="s">
        <v>6311</v>
      </c>
      <c r="C915" t="s">
        <v>6312</v>
      </c>
      <c r="D915" t="s">
        <v>7658</v>
      </c>
      <c r="E915" t="s">
        <v>7630</v>
      </c>
    </row>
    <row r="916" spans="1:5">
      <c r="A916" t="s">
        <v>3906</v>
      </c>
      <c r="B916" t="s">
        <v>6313</v>
      </c>
      <c r="C916" t="s">
        <v>6314</v>
      </c>
      <c r="D916" t="s">
        <v>7659</v>
      </c>
      <c r="E916" t="s">
        <v>7631</v>
      </c>
    </row>
    <row r="917" spans="1:5">
      <c r="A917" t="s">
        <v>3907</v>
      </c>
      <c r="B917" t="s">
        <v>6315</v>
      </c>
      <c r="C917" t="s">
        <v>6316</v>
      </c>
      <c r="D917" t="s">
        <v>7671</v>
      </c>
      <c r="E917" t="s">
        <v>7672</v>
      </c>
    </row>
    <row r="918" spans="1:5">
      <c r="A918" t="s">
        <v>3908</v>
      </c>
      <c r="B918" t="s">
        <v>6317</v>
      </c>
      <c r="C918" t="s">
        <v>6318</v>
      </c>
      <c r="D918" t="s">
        <v>7648</v>
      </c>
      <c r="E918" t="s">
        <v>7649</v>
      </c>
    </row>
    <row r="919" spans="1:5">
      <c r="A919" t="s">
        <v>3909</v>
      </c>
      <c r="B919" t="s">
        <v>6319</v>
      </c>
      <c r="C919" t="s">
        <v>6320</v>
      </c>
      <c r="D919" t="s">
        <v>7652</v>
      </c>
      <c r="E919" t="s">
        <v>7653</v>
      </c>
    </row>
    <row r="920" spans="1:5">
      <c r="A920" t="s">
        <v>3910</v>
      </c>
      <c r="B920" t="s">
        <v>6321</v>
      </c>
      <c r="C920" t="s">
        <v>6322</v>
      </c>
      <c r="D920" t="s">
        <v>7654</v>
      </c>
      <c r="E920" t="s">
        <v>7655</v>
      </c>
    </row>
    <row r="921" spans="1:5">
      <c r="A921" t="s">
        <v>3911</v>
      </c>
      <c r="B921" t="s">
        <v>6323</v>
      </c>
      <c r="C921" t="s">
        <v>6324</v>
      </c>
      <c r="D921" t="s">
        <v>7656</v>
      </c>
      <c r="E921" t="s">
        <v>7657</v>
      </c>
    </row>
    <row r="922" spans="1:5">
      <c r="A922" t="s">
        <v>3912</v>
      </c>
      <c r="B922" t="s">
        <v>6325</v>
      </c>
      <c r="C922" t="s">
        <v>6326</v>
      </c>
      <c r="D922" t="s">
        <v>7658</v>
      </c>
      <c r="E922" t="s">
        <v>7630</v>
      </c>
    </row>
    <row r="923" spans="1:5">
      <c r="A923" t="s">
        <v>3913</v>
      </c>
      <c r="B923" t="s">
        <v>6327</v>
      </c>
      <c r="C923" t="s">
        <v>6328</v>
      </c>
      <c r="D923" t="s">
        <v>7659</v>
      </c>
      <c r="E923" t="s">
        <v>7631</v>
      </c>
    </row>
    <row r="924" spans="1:5">
      <c r="A924" t="s">
        <v>3914</v>
      </c>
      <c r="B924" t="s">
        <v>6329</v>
      </c>
      <c r="C924" t="s">
        <v>6330</v>
      </c>
      <c r="D924" t="s">
        <v>7671</v>
      </c>
      <c r="E924" t="s">
        <v>7672</v>
      </c>
    </row>
    <row r="925" spans="1:5">
      <c r="A925" t="s">
        <v>3915</v>
      </c>
      <c r="B925" t="s">
        <v>6331</v>
      </c>
      <c r="C925" t="s">
        <v>6332</v>
      </c>
      <c r="D925" t="s">
        <v>7648</v>
      </c>
      <c r="E925" t="s">
        <v>7649</v>
      </c>
    </row>
    <row r="926" spans="1:5">
      <c r="A926" t="s">
        <v>3916</v>
      </c>
      <c r="B926" t="s">
        <v>6333</v>
      </c>
      <c r="C926" t="s">
        <v>6334</v>
      </c>
      <c r="D926" t="s">
        <v>7652</v>
      </c>
      <c r="E926" t="s">
        <v>7653</v>
      </c>
    </row>
    <row r="927" spans="1:5">
      <c r="A927" t="s">
        <v>3917</v>
      </c>
      <c r="B927" t="s">
        <v>6335</v>
      </c>
      <c r="C927" t="s">
        <v>6336</v>
      </c>
      <c r="D927" t="s">
        <v>7654</v>
      </c>
      <c r="E927" t="s">
        <v>7655</v>
      </c>
    </row>
    <row r="928" spans="1:5">
      <c r="A928" t="s">
        <v>3918</v>
      </c>
      <c r="B928" t="s">
        <v>6337</v>
      </c>
      <c r="C928" t="s">
        <v>6338</v>
      </c>
      <c r="D928" t="s">
        <v>7656</v>
      </c>
      <c r="E928" t="s">
        <v>7657</v>
      </c>
    </row>
    <row r="929" spans="1:5">
      <c r="A929" t="s">
        <v>3919</v>
      </c>
      <c r="B929" t="s">
        <v>6339</v>
      </c>
      <c r="C929" t="s">
        <v>6340</v>
      </c>
      <c r="D929" t="s">
        <v>7658</v>
      </c>
      <c r="E929" t="s">
        <v>7630</v>
      </c>
    </row>
    <row r="930" spans="1:5">
      <c r="A930" t="s">
        <v>3920</v>
      </c>
      <c r="B930" t="s">
        <v>6341</v>
      </c>
      <c r="C930" t="s">
        <v>6342</v>
      </c>
      <c r="D930" t="s">
        <v>7659</v>
      </c>
      <c r="E930" t="s">
        <v>7631</v>
      </c>
    </row>
    <row r="931" spans="1:5">
      <c r="A931" t="s">
        <v>3921</v>
      </c>
      <c r="B931" t="s">
        <v>6343</v>
      </c>
      <c r="C931" t="s">
        <v>6344</v>
      </c>
      <c r="D931" t="s">
        <v>7671</v>
      </c>
      <c r="E931" t="s">
        <v>7672</v>
      </c>
    </row>
    <row r="932" spans="1:5">
      <c r="A932" t="s">
        <v>3922</v>
      </c>
      <c r="B932" t="s">
        <v>6345</v>
      </c>
      <c r="C932" t="s">
        <v>6346</v>
      </c>
      <c r="D932" t="s">
        <v>7648</v>
      </c>
      <c r="E932" t="s">
        <v>7649</v>
      </c>
    </row>
    <row r="933" spans="1:5">
      <c r="A933" t="s">
        <v>3923</v>
      </c>
      <c r="B933" t="s">
        <v>6347</v>
      </c>
      <c r="C933" t="s">
        <v>6348</v>
      </c>
      <c r="D933" t="s">
        <v>7652</v>
      </c>
      <c r="E933" t="s">
        <v>7653</v>
      </c>
    </row>
    <row r="934" spans="1:5">
      <c r="A934" t="s">
        <v>3924</v>
      </c>
      <c r="B934" t="s">
        <v>6349</v>
      </c>
      <c r="C934" t="s">
        <v>6350</v>
      </c>
      <c r="D934" t="s">
        <v>7654</v>
      </c>
      <c r="E934" t="s">
        <v>7655</v>
      </c>
    </row>
    <row r="935" spans="1:5">
      <c r="A935" t="s">
        <v>3925</v>
      </c>
      <c r="B935" t="s">
        <v>6351</v>
      </c>
      <c r="C935" t="s">
        <v>6352</v>
      </c>
      <c r="D935" t="s">
        <v>7656</v>
      </c>
      <c r="E935" t="s">
        <v>7657</v>
      </c>
    </row>
    <row r="936" spans="1:5">
      <c r="A936" t="s">
        <v>3926</v>
      </c>
      <c r="B936" t="s">
        <v>6353</v>
      </c>
      <c r="C936" t="s">
        <v>6354</v>
      </c>
      <c r="D936" t="s">
        <v>7658</v>
      </c>
      <c r="E936" t="s">
        <v>7630</v>
      </c>
    </row>
    <row r="937" spans="1:5">
      <c r="A937" t="s">
        <v>3927</v>
      </c>
      <c r="B937" t="s">
        <v>6355</v>
      </c>
      <c r="C937" t="s">
        <v>6356</v>
      </c>
      <c r="D937" t="s">
        <v>7659</v>
      </c>
      <c r="E937" t="s">
        <v>7631</v>
      </c>
    </row>
    <row r="938" spans="1:5">
      <c r="A938" t="s">
        <v>3928</v>
      </c>
      <c r="B938" t="s">
        <v>6357</v>
      </c>
      <c r="C938" t="s">
        <v>6358</v>
      </c>
      <c r="D938" t="s">
        <v>7659</v>
      </c>
      <c r="E938" t="s">
        <v>7631</v>
      </c>
    </row>
    <row r="939" spans="1:5">
      <c r="A939" t="s">
        <v>3929</v>
      </c>
      <c r="B939" t="s">
        <v>6359</v>
      </c>
      <c r="C939" t="s">
        <v>6360</v>
      </c>
      <c r="D939" t="s">
        <v>7648</v>
      </c>
      <c r="E939" t="s">
        <v>7649</v>
      </c>
    </row>
    <row r="940" spans="1:5">
      <c r="A940" t="s">
        <v>3930</v>
      </c>
      <c r="B940" t="s">
        <v>6361</v>
      </c>
      <c r="C940" t="s">
        <v>6362</v>
      </c>
      <c r="D940" t="s">
        <v>7652</v>
      </c>
      <c r="E940" t="s">
        <v>7653</v>
      </c>
    </row>
    <row r="941" spans="1:5">
      <c r="A941" t="s">
        <v>3931</v>
      </c>
      <c r="B941" t="s">
        <v>6363</v>
      </c>
      <c r="C941" t="s">
        <v>6364</v>
      </c>
      <c r="D941" t="s">
        <v>7654</v>
      </c>
      <c r="E941" t="s">
        <v>7655</v>
      </c>
    </row>
    <row r="942" spans="1:5">
      <c r="A942" t="s">
        <v>3932</v>
      </c>
      <c r="B942" t="s">
        <v>6365</v>
      </c>
      <c r="C942" t="s">
        <v>6366</v>
      </c>
      <c r="D942" t="s">
        <v>7656</v>
      </c>
      <c r="E942" t="s">
        <v>7657</v>
      </c>
    </row>
    <row r="943" spans="1:5">
      <c r="A943" t="s">
        <v>3933</v>
      </c>
      <c r="B943" t="s">
        <v>6367</v>
      </c>
      <c r="C943" t="s">
        <v>6368</v>
      </c>
      <c r="D943" t="s">
        <v>7658</v>
      </c>
      <c r="E943" t="s">
        <v>7630</v>
      </c>
    </row>
    <row r="944" spans="1:5">
      <c r="A944" t="s">
        <v>3934</v>
      </c>
      <c r="B944" t="s">
        <v>6369</v>
      </c>
      <c r="C944" t="s">
        <v>6370</v>
      </c>
      <c r="D944" t="s">
        <v>7659</v>
      </c>
      <c r="E944" t="s">
        <v>7631</v>
      </c>
    </row>
    <row r="945" spans="1:5">
      <c r="A945" t="s">
        <v>3935</v>
      </c>
      <c r="B945" t="s">
        <v>6371</v>
      </c>
      <c r="C945" t="s">
        <v>6372</v>
      </c>
      <c r="D945" t="s">
        <v>7668</v>
      </c>
      <c r="E945" t="s">
        <v>7669</v>
      </c>
    </row>
    <row r="946" spans="1:5">
      <c r="A946" t="s">
        <v>3936</v>
      </c>
      <c r="B946" t="s">
        <v>6373</v>
      </c>
      <c r="C946" t="s">
        <v>6374</v>
      </c>
      <c r="D946" t="s">
        <v>7671</v>
      </c>
      <c r="E946" t="s">
        <v>7672</v>
      </c>
    </row>
    <row r="947" spans="1:5">
      <c r="A947" t="s">
        <v>3937</v>
      </c>
      <c r="B947" t="s">
        <v>6375</v>
      </c>
      <c r="C947" t="s">
        <v>6376</v>
      </c>
      <c r="D947" t="s">
        <v>7648</v>
      </c>
      <c r="E947" t="s">
        <v>7649</v>
      </c>
    </row>
    <row r="948" spans="1:5">
      <c r="A948" t="s">
        <v>3938</v>
      </c>
      <c r="B948" t="s">
        <v>6377</v>
      </c>
      <c r="C948" t="s">
        <v>6378</v>
      </c>
      <c r="D948" t="s">
        <v>7673</v>
      </c>
      <c r="E948" t="s">
        <v>7674</v>
      </c>
    </row>
    <row r="949" spans="1:5">
      <c r="A949" t="s">
        <v>3939</v>
      </c>
      <c r="B949" t="s">
        <v>6379</v>
      </c>
      <c r="C949" t="s">
        <v>6380</v>
      </c>
      <c r="D949" t="s">
        <v>7652</v>
      </c>
      <c r="E949" t="s">
        <v>7653</v>
      </c>
    </row>
    <row r="950" spans="1:5">
      <c r="A950" t="s">
        <v>3940</v>
      </c>
      <c r="B950" t="s">
        <v>6381</v>
      </c>
      <c r="C950" t="s">
        <v>6382</v>
      </c>
      <c r="D950" t="s">
        <v>7652</v>
      </c>
      <c r="E950" t="s">
        <v>7653</v>
      </c>
    </row>
    <row r="951" spans="1:5">
      <c r="A951" t="s">
        <v>3941</v>
      </c>
      <c r="B951" t="s">
        <v>6383</v>
      </c>
      <c r="C951" t="s">
        <v>6384</v>
      </c>
      <c r="D951" t="s">
        <v>7654</v>
      </c>
      <c r="E951" t="s">
        <v>7655</v>
      </c>
    </row>
    <row r="952" spans="1:5">
      <c r="A952" t="s">
        <v>3942</v>
      </c>
      <c r="B952" t="s">
        <v>6385</v>
      </c>
      <c r="C952" t="s">
        <v>6386</v>
      </c>
      <c r="D952" t="s">
        <v>7656</v>
      </c>
      <c r="E952" t="s">
        <v>7657</v>
      </c>
    </row>
    <row r="953" spans="1:5">
      <c r="A953" t="s">
        <v>3943</v>
      </c>
      <c r="B953" t="s">
        <v>6387</v>
      </c>
      <c r="C953" t="s">
        <v>6388</v>
      </c>
      <c r="D953" t="s">
        <v>7658</v>
      </c>
      <c r="E953" t="s">
        <v>7664</v>
      </c>
    </row>
    <row r="954" spans="1:5">
      <c r="A954" t="s">
        <v>3944</v>
      </c>
      <c r="B954" t="s">
        <v>6389</v>
      </c>
      <c r="C954" t="s">
        <v>6390</v>
      </c>
      <c r="D954" t="s">
        <v>7652</v>
      </c>
      <c r="E954" t="s">
        <v>7653</v>
      </c>
    </row>
    <row r="955" spans="1:5">
      <c r="A955" t="s">
        <v>3945</v>
      </c>
      <c r="B955" t="s">
        <v>6391</v>
      </c>
      <c r="C955" t="s">
        <v>6392</v>
      </c>
      <c r="D955" t="s">
        <v>7654</v>
      </c>
      <c r="E955" t="s">
        <v>7655</v>
      </c>
    </row>
    <row r="956" spans="1:5">
      <c r="A956" t="s">
        <v>3946</v>
      </c>
      <c r="B956" t="s">
        <v>6393</v>
      </c>
      <c r="C956" t="s">
        <v>6394</v>
      </c>
      <c r="D956" t="s">
        <v>7656</v>
      </c>
      <c r="E956" t="s">
        <v>7657</v>
      </c>
    </row>
    <row r="957" spans="1:5">
      <c r="A957" t="s">
        <v>3947</v>
      </c>
      <c r="B957" t="s">
        <v>6395</v>
      </c>
      <c r="C957" t="s">
        <v>6396</v>
      </c>
      <c r="D957" t="s">
        <v>7658</v>
      </c>
      <c r="E957" t="s">
        <v>7664</v>
      </c>
    </row>
    <row r="958" spans="1:5">
      <c r="A958" t="s">
        <v>3948</v>
      </c>
      <c r="B958" t="s">
        <v>6397</v>
      </c>
      <c r="C958" t="s">
        <v>6398</v>
      </c>
      <c r="D958" t="s">
        <v>7668</v>
      </c>
      <c r="E958" t="s">
        <v>7669</v>
      </c>
    </row>
    <row r="959" spans="1:5">
      <c r="A959" t="s">
        <v>3949</v>
      </c>
      <c r="B959" t="s">
        <v>6399</v>
      </c>
      <c r="C959" t="s">
        <v>6400</v>
      </c>
      <c r="D959" t="s">
        <v>7671</v>
      </c>
      <c r="E959" t="s">
        <v>7672</v>
      </c>
    </row>
    <row r="960" spans="1:5">
      <c r="A960" t="s">
        <v>3950</v>
      </c>
      <c r="B960" t="s">
        <v>6401</v>
      </c>
      <c r="C960" t="s">
        <v>6402</v>
      </c>
      <c r="D960" t="s">
        <v>7648</v>
      </c>
      <c r="E960" t="s">
        <v>7649</v>
      </c>
    </row>
    <row r="961" spans="1:5">
      <c r="A961" t="s">
        <v>3951</v>
      </c>
      <c r="B961" t="s">
        <v>6403</v>
      </c>
      <c r="C961" t="s">
        <v>6404</v>
      </c>
      <c r="D961" t="s">
        <v>7673</v>
      </c>
      <c r="E961" t="s">
        <v>7674</v>
      </c>
    </row>
    <row r="962" spans="1:5">
      <c r="A962" t="s">
        <v>3952</v>
      </c>
      <c r="B962" t="s">
        <v>6405</v>
      </c>
      <c r="C962" t="s">
        <v>6406</v>
      </c>
      <c r="D962" t="s">
        <v>7652</v>
      </c>
      <c r="E962" t="s">
        <v>7653</v>
      </c>
    </row>
    <row r="963" spans="1:5">
      <c r="A963" t="s">
        <v>3953</v>
      </c>
      <c r="B963" t="s">
        <v>6407</v>
      </c>
      <c r="C963" t="s">
        <v>6408</v>
      </c>
      <c r="D963" t="s">
        <v>7687</v>
      </c>
      <c r="E963" t="s">
        <v>7688</v>
      </c>
    </row>
    <row r="964" spans="1:5">
      <c r="A964" t="s">
        <v>3954</v>
      </c>
      <c r="B964" t="s">
        <v>6409</v>
      </c>
      <c r="C964" t="s">
        <v>6410</v>
      </c>
      <c r="D964" t="s">
        <v>7668</v>
      </c>
      <c r="E964" t="s">
        <v>7669</v>
      </c>
    </row>
    <row r="965" spans="1:5">
      <c r="A965" t="s">
        <v>3955</v>
      </c>
      <c r="B965" t="s">
        <v>6411</v>
      </c>
      <c r="C965" t="s">
        <v>6412</v>
      </c>
      <c r="D965" t="s">
        <v>7671</v>
      </c>
      <c r="E965" t="s">
        <v>7672</v>
      </c>
    </row>
    <row r="966" spans="1:5">
      <c r="A966" t="s">
        <v>3956</v>
      </c>
      <c r="B966" t="s">
        <v>6413</v>
      </c>
      <c r="C966" t="s">
        <v>6414</v>
      </c>
      <c r="D966" t="s">
        <v>7648</v>
      </c>
      <c r="E966" t="s">
        <v>7649</v>
      </c>
    </row>
    <row r="967" spans="1:5">
      <c r="A967" t="s">
        <v>3957</v>
      </c>
      <c r="B967" t="s">
        <v>6415</v>
      </c>
      <c r="C967" t="s">
        <v>6416</v>
      </c>
      <c r="D967" t="s">
        <v>7673</v>
      </c>
      <c r="E967" t="s">
        <v>7674</v>
      </c>
    </row>
    <row r="968" spans="1:5">
      <c r="A968" t="s">
        <v>3958</v>
      </c>
      <c r="B968" t="s">
        <v>6417</v>
      </c>
      <c r="C968" t="s">
        <v>6418</v>
      </c>
      <c r="D968" t="s">
        <v>7652</v>
      </c>
      <c r="E968" t="s">
        <v>7653</v>
      </c>
    </row>
    <row r="969" spans="1:5">
      <c r="A969" t="s">
        <v>3959</v>
      </c>
      <c r="B969" t="s">
        <v>6419</v>
      </c>
      <c r="C969" t="s">
        <v>6420</v>
      </c>
      <c r="D969" t="s">
        <v>7687</v>
      </c>
      <c r="E969" t="s">
        <v>7688</v>
      </c>
    </row>
    <row r="970" spans="1:5">
      <c r="A970" t="s">
        <v>3960</v>
      </c>
      <c r="B970" t="s">
        <v>6421</v>
      </c>
      <c r="C970" t="s">
        <v>6422</v>
      </c>
      <c r="D970" t="s">
        <v>7668</v>
      </c>
      <c r="E970" t="s">
        <v>7669</v>
      </c>
    </row>
    <row r="971" spans="1:5">
      <c r="A971" t="s">
        <v>3961</v>
      </c>
      <c r="B971" t="s">
        <v>6423</v>
      </c>
      <c r="C971" t="s">
        <v>6424</v>
      </c>
      <c r="D971" t="s">
        <v>7671</v>
      </c>
      <c r="E971" t="s">
        <v>7672</v>
      </c>
    </row>
    <row r="972" spans="1:5">
      <c r="A972" t="s">
        <v>3962</v>
      </c>
      <c r="B972" t="s">
        <v>6425</v>
      </c>
      <c r="C972" t="s">
        <v>6426</v>
      </c>
      <c r="D972" t="s">
        <v>7648</v>
      </c>
      <c r="E972" t="s">
        <v>7649</v>
      </c>
    </row>
    <row r="973" spans="1:5">
      <c r="A973" t="s">
        <v>3963</v>
      </c>
      <c r="B973" t="s">
        <v>6427</v>
      </c>
      <c r="C973" t="s">
        <v>6428</v>
      </c>
      <c r="D973" t="s">
        <v>7673</v>
      </c>
      <c r="E973" t="s">
        <v>7674</v>
      </c>
    </row>
    <row r="974" spans="1:5">
      <c r="A974" t="s">
        <v>3964</v>
      </c>
      <c r="B974" t="s">
        <v>6429</v>
      </c>
      <c r="C974" t="s">
        <v>6430</v>
      </c>
      <c r="D974" t="s">
        <v>7652</v>
      </c>
      <c r="E974" t="s">
        <v>7653</v>
      </c>
    </row>
    <row r="975" spans="1:5">
      <c r="A975" t="s">
        <v>3965</v>
      </c>
      <c r="B975" t="s">
        <v>6431</v>
      </c>
      <c r="C975" t="s">
        <v>6432</v>
      </c>
      <c r="D975" t="s">
        <v>7687</v>
      </c>
      <c r="E975" t="s">
        <v>7688</v>
      </c>
    </row>
    <row r="976" spans="1:5">
      <c r="A976" t="s">
        <v>3966</v>
      </c>
      <c r="B976" t="s">
        <v>6433</v>
      </c>
      <c r="C976" t="s">
        <v>6434</v>
      </c>
      <c r="D976" t="s">
        <v>7668</v>
      </c>
      <c r="E976" t="s">
        <v>7669</v>
      </c>
    </row>
    <row r="977" spans="1:5">
      <c r="A977" t="s">
        <v>3967</v>
      </c>
      <c r="B977" t="s">
        <v>6435</v>
      </c>
      <c r="C977" t="s">
        <v>6436</v>
      </c>
      <c r="D977" t="s">
        <v>7671</v>
      </c>
      <c r="E977" t="s">
        <v>7672</v>
      </c>
    </row>
    <row r="978" spans="1:5">
      <c r="A978" t="s">
        <v>3968</v>
      </c>
      <c r="B978" t="s">
        <v>6437</v>
      </c>
      <c r="C978" t="s">
        <v>6438</v>
      </c>
      <c r="D978" t="s">
        <v>7648</v>
      </c>
      <c r="E978" t="s">
        <v>7649</v>
      </c>
    </row>
    <row r="979" spans="1:5">
      <c r="A979" t="s">
        <v>3969</v>
      </c>
      <c r="B979" t="s">
        <v>6439</v>
      </c>
      <c r="C979" t="s">
        <v>6440</v>
      </c>
      <c r="D979" t="s">
        <v>7673</v>
      </c>
      <c r="E979" t="s">
        <v>7674</v>
      </c>
    </row>
    <row r="980" spans="1:5">
      <c r="A980" t="s">
        <v>3970</v>
      </c>
      <c r="B980" t="s">
        <v>6441</v>
      </c>
      <c r="C980" t="s">
        <v>6442</v>
      </c>
      <c r="D980" t="s">
        <v>7652</v>
      </c>
      <c r="E980" t="s">
        <v>7653</v>
      </c>
    </row>
    <row r="981" spans="1:5">
      <c r="A981" t="s">
        <v>3971</v>
      </c>
      <c r="B981" t="s">
        <v>6443</v>
      </c>
      <c r="C981" t="s">
        <v>6444</v>
      </c>
      <c r="D981" t="s">
        <v>7687</v>
      </c>
      <c r="E981" t="s">
        <v>7688</v>
      </c>
    </row>
    <row r="982" spans="1:5">
      <c r="A982" t="s">
        <v>3972</v>
      </c>
      <c r="B982" t="s">
        <v>6445</v>
      </c>
      <c r="C982" t="s">
        <v>6446</v>
      </c>
      <c r="D982" t="s">
        <v>7668</v>
      </c>
      <c r="E982" t="s">
        <v>7669</v>
      </c>
    </row>
    <row r="983" spans="1:5">
      <c r="A983" t="s">
        <v>3973</v>
      </c>
      <c r="B983" t="s">
        <v>6447</v>
      </c>
      <c r="C983" t="s">
        <v>6448</v>
      </c>
      <c r="D983" t="s">
        <v>7671</v>
      </c>
      <c r="E983" t="s">
        <v>7672</v>
      </c>
    </row>
    <row r="984" spans="1:5">
      <c r="A984" t="s">
        <v>3974</v>
      </c>
      <c r="B984" t="s">
        <v>6449</v>
      </c>
      <c r="C984" t="s">
        <v>6450</v>
      </c>
      <c r="D984" t="s">
        <v>7648</v>
      </c>
      <c r="E984" t="s">
        <v>7649</v>
      </c>
    </row>
    <row r="985" spans="1:5">
      <c r="A985" t="s">
        <v>3975</v>
      </c>
      <c r="B985" t="s">
        <v>6451</v>
      </c>
      <c r="C985" t="s">
        <v>6452</v>
      </c>
      <c r="D985" t="s">
        <v>7673</v>
      </c>
      <c r="E985" t="s">
        <v>7674</v>
      </c>
    </row>
    <row r="986" spans="1:5">
      <c r="A986" t="s">
        <v>3976</v>
      </c>
      <c r="B986" t="s">
        <v>6453</v>
      </c>
      <c r="C986" t="s">
        <v>6454</v>
      </c>
      <c r="D986" t="s">
        <v>7652</v>
      </c>
      <c r="E986" t="s">
        <v>7653</v>
      </c>
    </row>
    <row r="987" spans="1:5">
      <c r="A987" t="s">
        <v>3977</v>
      </c>
      <c r="B987" t="s">
        <v>6455</v>
      </c>
      <c r="C987" t="s">
        <v>6456</v>
      </c>
      <c r="D987" t="s">
        <v>7687</v>
      </c>
      <c r="E987" t="s">
        <v>7688</v>
      </c>
    </row>
    <row r="988" spans="1:5">
      <c r="A988" t="s">
        <v>3978</v>
      </c>
      <c r="B988" t="s">
        <v>6457</v>
      </c>
      <c r="C988" t="s">
        <v>6458</v>
      </c>
      <c r="D988" t="s">
        <v>7668</v>
      </c>
      <c r="E988" t="s">
        <v>7669</v>
      </c>
    </row>
    <row r="989" spans="1:5">
      <c r="A989" t="s">
        <v>3979</v>
      </c>
      <c r="B989" t="s">
        <v>6459</v>
      </c>
      <c r="C989" t="s">
        <v>6460</v>
      </c>
      <c r="D989" t="s">
        <v>7671</v>
      </c>
      <c r="E989" t="s">
        <v>7672</v>
      </c>
    </row>
    <row r="990" spans="1:5">
      <c r="A990" t="s">
        <v>3980</v>
      </c>
      <c r="B990" t="s">
        <v>6461</v>
      </c>
      <c r="C990" t="s">
        <v>6462</v>
      </c>
      <c r="D990" t="s">
        <v>7648</v>
      </c>
      <c r="E990" t="s">
        <v>7649</v>
      </c>
    </row>
    <row r="991" spans="1:5">
      <c r="A991" t="s">
        <v>3981</v>
      </c>
      <c r="B991" t="s">
        <v>6463</v>
      </c>
      <c r="C991" t="s">
        <v>6464</v>
      </c>
      <c r="D991" t="s">
        <v>7673</v>
      </c>
      <c r="E991" t="s">
        <v>7674</v>
      </c>
    </row>
    <row r="992" spans="1:5">
      <c r="A992" t="s">
        <v>3982</v>
      </c>
      <c r="B992" t="s">
        <v>6465</v>
      </c>
      <c r="C992" t="s">
        <v>6466</v>
      </c>
      <c r="D992" t="s">
        <v>7652</v>
      </c>
      <c r="E992" t="s">
        <v>7653</v>
      </c>
    </row>
    <row r="993" spans="1:5">
      <c r="A993" t="s">
        <v>3983</v>
      </c>
      <c r="B993" t="s">
        <v>6467</v>
      </c>
      <c r="C993" t="s">
        <v>6468</v>
      </c>
      <c r="D993" t="s">
        <v>7732</v>
      </c>
      <c r="E993" t="s">
        <v>7733</v>
      </c>
    </row>
    <row r="994" spans="1:5">
      <c r="A994" t="s">
        <v>3984</v>
      </c>
      <c r="B994" t="s">
        <v>6469</v>
      </c>
      <c r="C994" t="s">
        <v>6470</v>
      </c>
      <c r="D994" t="s">
        <v>7687</v>
      </c>
      <c r="E994" t="s">
        <v>7688</v>
      </c>
    </row>
    <row r="995" spans="1:5">
      <c r="A995" t="s">
        <v>3985</v>
      </c>
      <c r="B995" t="s">
        <v>6471</v>
      </c>
      <c r="C995" t="s">
        <v>6472</v>
      </c>
      <c r="D995" t="s">
        <v>7668</v>
      </c>
      <c r="E995" t="s">
        <v>7669</v>
      </c>
    </row>
    <row r="996" spans="1:5">
      <c r="A996" t="s">
        <v>3986</v>
      </c>
      <c r="B996" t="s">
        <v>6473</v>
      </c>
      <c r="C996" t="s">
        <v>6474</v>
      </c>
      <c r="D996" t="s">
        <v>7671</v>
      </c>
      <c r="E996" t="s">
        <v>7672</v>
      </c>
    </row>
    <row r="997" spans="1:5">
      <c r="A997" t="s">
        <v>3987</v>
      </c>
      <c r="B997" t="s">
        <v>6475</v>
      </c>
      <c r="C997" t="s">
        <v>6476</v>
      </c>
      <c r="D997" t="s">
        <v>7648</v>
      </c>
      <c r="E997" t="s">
        <v>7649</v>
      </c>
    </row>
    <row r="998" spans="1:5">
      <c r="A998" t="s">
        <v>3988</v>
      </c>
      <c r="B998" t="s">
        <v>6477</v>
      </c>
      <c r="C998" t="s">
        <v>6478</v>
      </c>
      <c r="D998" t="s">
        <v>7732</v>
      </c>
      <c r="E998" t="s">
        <v>7733</v>
      </c>
    </row>
    <row r="999" spans="1:5">
      <c r="A999" t="s">
        <v>3989</v>
      </c>
      <c r="B999" t="s">
        <v>6479</v>
      </c>
      <c r="C999" t="s">
        <v>6480</v>
      </c>
      <c r="D999" t="s">
        <v>7687</v>
      </c>
      <c r="E999" t="s">
        <v>7688</v>
      </c>
    </row>
    <row r="1000" spans="1:5">
      <c r="A1000" t="s">
        <v>3990</v>
      </c>
      <c r="B1000" t="s">
        <v>6481</v>
      </c>
      <c r="C1000" t="s">
        <v>6482</v>
      </c>
      <c r="D1000" t="s">
        <v>7668</v>
      </c>
      <c r="E1000" t="s">
        <v>7669</v>
      </c>
    </row>
    <row r="1001" spans="1:5">
      <c r="A1001" t="s">
        <v>3991</v>
      </c>
      <c r="B1001" t="s">
        <v>6483</v>
      </c>
      <c r="C1001" t="s">
        <v>6484</v>
      </c>
      <c r="D1001" t="s">
        <v>7671</v>
      </c>
      <c r="E1001" t="s">
        <v>7672</v>
      </c>
    </row>
    <row r="1002" spans="1:5">
      <c r="A1002" t="s">
        <v>3992</v>
      </c>
      <c r="B1002" t="s">
        <v>6485</v>
      </c>
      <c r="C1002" t="s">
        <v>6486</v>
      </c>
      <c r="D1002" t="s">
        <v>7648</v>
      </c>
      <c r="E1002" t="s">
        <v>7649</v>
      </c>
    </row>
    <row r="1003" spans="1:5">
      <c r="A1003" t="s">
        <v>3993</v>
      </c>
      <c r="B1003" t="s">
        <v>6487</v>
      </c>
      <c r="C1003" t="s">
        <v>6488</v>
      </c>
      <c r="D1003" t="s">
        <v>7668</v>
      </c>
      <c r="E1003" t="s">
        <v>7669</v>
      </c>
    </row>
    <row r="1004" spans="1:5">
      <c r="A1004" t="s">
        <v>3994</v>
      </c>
      <c r="B1004" t="s">
        <v>6489</v>
      </c>
      <c r="C1004" t="s">
        <v>6490</v>
      </c>
      <c r="D1004" t="s">
        <v>7671</v>
      </c>
      <c r="E1004" t="s">
        <v>7672</v>
      </c>
    </row>
    <row r="1005" spans="1:5">
      <c r="A1005" t="s">
        <v>944</v>
      </c>
      <c r="B1005" t="s">
        <v>6491</v>
      </c>
      <c r="C1005" t="s">
        <v>6492</v>
      </c>
      <c r="D1005" t="s">
        <v>7648</v>
      </c>
      <c r="E1005" t="s">
        <v>7649</v>
      </c>
    </row>
    <row r="1006" spans="1:5">
      <c r="A1006" t="s">
        <v>945</v>
      </c>
      <c r="B1006" t="s">
        <v>6493</v>
      </c>
      <c r="C1006" t="s">
        <v>6494</v>
      </c>
      <c r="D1006" t="s">
        <v>7673</v>
      </c>
      <c r="E1006" t="s">
        <v>7674</v>
      </c>
    </row>
    <row r="1007" spans="1:5">
      <c r="A1007" t="s">
        <v>946</v>
      </c>
      <c r="B1007" t="s">
        <v>6495</v>
      </c>
      <c r="C1007" t="s">
        <v>6496</v>
      </c>
      <c r="D1007" t="s">
        <v>7652</v>
      </c>
      <c r="E1007" t="s">
        <v>7653</v>
      </c>
    </row>
    <row r="1008" spans="1:5">
      <c r="A1008" t="s">
        <v>947</v>
      </c>
      <c r="B1008" t="s">
        <v>6497</v>
      </c>
      <c r="C1008" t="s">
        <v>6498</v>
      </c>
      <c r="D1008" t="s">
        <v>7668</v>
      </c>
      <c r="E1008" t="s">
        <v>7669</v>
      </c>
    </row>
    <row r="1009" spans="1:5">
      <c r="A1009" t="s">
        <v>948</v>
      </c>
      <c r="B1009" t="s">
        <v>6499</v>
      </c>
      <c r="C1009" t="s">
        <v>6500</v>
      </c>
      <c r="D1009" t="s">
        <v>7671</v>
      </c>
      <c r="E1009" t="s">
        <v>7672</v>
      </c>
    </row>
    <row r="1010" spans="1:5">
      <c r="A1010" t="s">
        <v>949</v>
      </c>
      <c r="B1010" t="s">
        <v>6501</v>
      </c>
      <c r="C1010" t="s">
        <v>6502</v>
      </c>
      <c r="D1010" t="s">
        <v>7648</v>
      </c>
      <c r="E1010" t="s">
        <v>7649</v>
      </c>
    </row>
    <row r="1011" spans="1:5">
      <c r="A1011" t="s">
        <v>950</v>
      </c>
      <c r="B1011" t="s">
        <v>6503</v>
      </c>
      <c r="C1011" t="s">
        <v>6504</v>
      </c>
      <c r="D1011" t="s">
        <v>7673</v>
      </c>
      <c r="E1011" t="s">
        <v>7674</v>
      </c>
    </row>
    <row r="1012" spans="1:5">
      <c r="A1012" t="s">
        <v>951</v>
      </c>
      <c r="B1012" t="s">
        <v>6505</v>
      </c>
      <c r="C1012" t="s">
        <v>6506</v>
      </c>
      <c r="D1012" t="s">
        <v>7652</v>
      </c>
      <c r="E1012" t="s">
        <v>7653</v>
      </c>
    </row>
    <row r="1013" spans="1:5">
      <c r="A1013" t="s">
        <v>952</v>
      </c>
      <c r="B1013" t="s">
        <v>6507</v>
      </c>
      <c r="C1013" t="s">
        <v>6508</v>
      </c>
      <c r="D1013" t="s">
        <v>7654</v>
      </c>
      <c r="E1013" t="s">
        <v>7655</v>
      </c>
    </row>
    <row r="1014" spans="1:5">
      <c r="A1014" t="s">
        <v>953</v>
      </c>
      <c r="B1014" t="s">
        <v>6509</v>
      </c>
      <c r="C1014" t="s">
        <v>6510</v>
      </c>
      <c r="D1014" t="s">
        <v>7656</v>
      </c>
      <c r="E1014" t="s">
        <v>7657</v>
      </c>
    </row>
    <row r="1015" spans="1:5">
      <c r="A1015" t="s">
        <v>954</v>
      </c>
      <c r="B1015" t="s">
        <v>6511</v>
      </c>
      <c r="C1015" t="s">
        <v>6512</v>
      </c>
      <c r="D1015" t="s">
        <v>7658</v>
      </c>
      <c r="E1015" t="s">
        <v>7664</v>
      </c>
    </row>
    <row r="1016" spans="1:5">
      <c r="A1016" t="s">
        <v>955</v>
      </c>
      <c r="B1016" t="s">
        <v>6513</v>
      </c>
      <c r="C1016" t="s">
        <v>6514</v>
      </c>
      <c r="D1016" t="s">
        <v>7687</v>
      </c>
      <c r="E1016" t="s">
        <v>7688</v>
      </c>
    </row>
    <row r="1017" spans="1:5">
      <c r="A1017" t="s">
        <v>956</v>
      </c>
      <c r="B1017" t="s">
        <v>6515</v>
      </c>
      <c r="C1017" t="s">
        <v>6516</v>
      </c>
      <c r="D1017" t="s">
        <v>7668</v>
      </c>
      <c r="E1017" t="s">
        <v>7669</v>
      </c>
    </row>
    <row r="1018" spans="1:5">
      <c r="A1018" t="s">
        <v>957</v>
      </c>
      <c r="B1018" t="s">
        <v>6517</v>
      </c>
      <c r="C1018" t="s">
        <v>6518</v>
      </c>
      <c r="D1018" t="s">
        <v>7671</v>
      </c>
      <c r="E1018" t="s">
        <v>7672</v>
      </c>
    </row>
    <row r="1019" spans="1:5">
      <c r="A1019" t="s">
        <v>958</v>
      </c>
      <c r="B1019" t="s">
        <v>6519</v>
      </c>
      <c r="C1019" t="s">
        <v>6520</v>
      </c>
      <c r="D1019" t="s">
        <v>7648</v>
      </c>
      <c r="E1019" t="s">
        <v>7649</v>
      </c>
    </row>
    <row r="1020" spans="1:5">
      <c r="A1020" t="s">
        <v>959</v>
      </c>
      <c r="B1020" t="s">
        <v>6521</v>
      </c>
      <c r="C1020" t="s">
        <v>6522</v>
      </c>
      <c r="D1020" t="s">
        <v>7673</v>
      </c>
      <c r="E1020" t="s">
        <v>7674</v>
      </c>
    </row>
    <row r="1021" spans="1:5">
      <c r="A1021" t="s">
        <v>960</v>
      </c>
      <c r="B1021" t="s">
        <v>6523</v>
      </c>
      <c r="C1021" t="s">
        <v>6524</v>
      </c>
      <c r="D1021" t="s">
        <v>7652</v>
      </c>
      <c r="E1021" t="s">
        <v>7653</v>
      </c>
    </row>
    <row r="1022" spans="1:5">
      <c r="A1022" t="s">
        <v>961</v>
      </c>
      <c r="B1022" t="s">
        <v>6525</v>
      </c>
      <c r="C1022" t="s">
        <v>6526</v>
      </c>
      <c r="D1022" t="s">
        <v>7668</v>
      </c>
      <c r="E1022" t="s">
        <v>7669</v>
      </c>
    </row>
    <row r="1023" spans="1:5">
      <c r="A1023" t="s">
        <v>962</v>
      </c>
      <c r="B1023" t="s">
        <v>6527</v>
      </c>
      <c r="C1023" t="s">
        <v>6528</v>
      </c>
      <c r="D1023" t="s">
        <v>7671</v>
      </c>
      <c r="E1023" t="s">
        <v>7672</v>
      </c>
    </row>
    <row r="1024" spans="1:5">
      <c r="A1024" t="s">
        <v>963</v>
      </c>
      <c r="B1024" t="s">
        <v>6529</v>
      </c>
      <c r="C1024" t="s">
        <v>6530</v>
      </c>
      <c r="D1024" t="s">
        <v>7648</v>
      </c>
      <c r="E1024" t="s">
        <v>7649</v>
      </c>
    </row>
    <row r="1025" spans="1:5">
      <c r="A1025" t="s">
        <v>964</v>
      </c>
      <c r="B1025" t="s">
        <v>6531</v>
      </c>
      <c r="C1025" t="s">
        <v>6532</v>
      </c>
      <c r="D1025" t="s">
        <v>7673</v>
      </c>
      <c r="E1025" t="s">
        <v>7674</v>
      </c>
    </row>
    <row r="1026" spans="1:5">
      <c r="A1026" t="s">
        <v>965</v>
      </c>
      <c r="B1026" t="s">
        <v>6533</v>
      </c>
      <c r="C1026" t="s">
        <v>6534</v>
      </c>
      <c r="D1026" t="s">
        <v>7652</v>
      </c>
      <c r="E1026" t="s">
        <v>7653</v>
      </c>
    </row>
    <row r="1027" spans="1:5">
      <c r="A1027" t="s">
        <v>966</v>
      </c>
      <c r="B1027" t="s">
        <v>6535</v>
      </c>
      <c r="C1027" t="s">
        <v>6536</v>
      </c>
      <c r="D1027" t="s">
        <v>7654</v>
      </c>
      <c r="E1027" t="s">
        <v>7655</v>
      </c>
    </row>
    <row r="1028" spans="1:5">
      <c r="A1028" t="s">
        <v>967</v>
      </c>
      <c r="B1028" t="s">
        <v>6537</v>
      </c>
      <c r="C1028" t="s">
        <v>6538</v>
      </c>
      <c r="D1028" t="s">
        <v>7656</v>
      </c>
      <c r="E1028" t="s">
        <v>7657</v>
      </c>
    </row>
    <row r="1029" spans="1:5">
      <c r="A1029" t="s">
        <v>968</v>
      </c>
      <c r="B1029" t="s">
        <v>6539</v>
      </c>
      <c r="C1029" t="s">
        <v>6540</v>
      </c>
      <c r="D1029" t="s">
        <v>7658</v>
      </c>
      <c r="E1029" t="s">
        <v>7664</v>
      </c>
    </row>
    <row r="1030" spans="1:5">
      <c r="A1030" t="s">
        <v>969</v>
      </c>
      <c r="B1030" t="s">
        <v>6541</v>
      </c>
      <c r="C1030" t="s">
        <v>6542</v>
      </c>
      <c r="D1030" t="s">
        <v>7668</v>
      </c>
      <c r="E1030" t="s">
        <v>7669</v>
      </c>
    </row>
    <row r="1031" spans="1:5">
      <c r="A1031" t="s">
        <v>970</v>
      </c>
      <c r="B1031" t="s">
        <v>6543</v>
      </c>
      <c r="C1031" t="s">
        <v>6544</v>
      </c>
      <c r="D1031" t="s">
        <v>7671</v>
      </c>
      <c r="E1031" t="s">
        <v>7672</v>
      </c>
    </row>
    <row r="1032" spans="1:5">
      <c r="A1032" t="s">
        <v>971</v>
      </c>
      <c r="B1032" t="s">
        <v>6545</v>
      </c>
      <c r="C1032" t="s">
        <v>6546</v>
      </c>
      <c r="D1032" t="s">
        <v>7648</v>
      </c>
      <c r="E1032" t="s">
        <v>7649</v>
      </c>
    </row>
    <row r="1033" spans="1:5">
      <c r="A1033" t="s">
        <v>972</v>
      </c>
      <c r="B1033" t="s">
        <v>6547</v>
      </c>
      <c r="C1033" t="s">
        <v>6548</v>
      </c>
      <c r="D1033" t="s">
        <v>7673</v>
      </c>
      <c r="E1033" t="s">
        <v>7674</v>
      </c>
    </row>
    <row r="1034" spans="1:5">
      <c r="A1034" t="s">
        <v>973</v>
      </c>
      <c r="B1034" t="s">
        <v>6549</v>
      </c>
      <c r="C1034" t="s">
        <v>6550</v>
      </c>
      <c r="D1034" t="s">
        <v>7652</v>
      </c>
      <c r="E1034" t="s">
        <v>7653</v>
      </c>
    </row>
    <row r="1035" spans="1:5">
      <c r="A1035" t="s">
        <v>974</v>
      </c>
      <c r="B1035" t="s">
        <v>6551</v>
      </c>
      <c r="C1035" t="s">
        <v>6552</v>
      </c>
      <c r="D1035" t="s">
        <v>7654</v>
      </c>
      <c r="E1035" t="s">
        <v>7655</v>
      </c>
    </row>
    <row r="1036" spans="1:5">
      <c r="A1036" t="s">
        <v>975</v>
      </c>
      <c r="B1036" t="s">
        <v>6553</v>
      </c>
      <c r="C1036" t="s">
        <v>6554</v>
      </c>
      <c r="D1036" t="s">
        <v>7656</v>
      </c>
      <c r="E1036" t="s">
        <v>7657</v>
      </c>
    </row>
    <row r="1037" spans="1:5">
      <c r="A1037" t="s">
        <v>976</v>
      </c>
      <c r="B1037" t="s">
        <v>6555</v>
      </c>
      <c r="C1037" t="s">
        <v>6556</v>
      </c>
      <c r="D1037" t="s">
        <v>7658</v>
      </c>
      <c r="E1037" t="s">
        <v>7664</v>
      </c>
    </row>
    <row r="1038" spans="1:5">
      <c r="A1038" t="s">
        <v>977</v>
      </c>
      <c r="B1038" t="s">
        <v>6557</v>
      </c>
      <c r="C1038" t="s">
        <v>6558</v>
      </c>
      <c r="D1038" t="s">
        <v>7671</v>
      </c>
      <c r="E1038" t="s">
        <v>7672</v>
      </c>
    </row>
    <row r="1039" spans="1:5">
      <c r="A1039" t="s">
        <v>978</v>
      </c>
      <c r="B1039" t="s">
        <v>6559</v>
      </c>
      <c r="C1039" t="s">
        <v>6560</v>
      </c>
      <c r="D1039" t="s">
        <v>7648</v>
      </c>
      <c r="E1039" t="s">
        <v>7649</v>
      </c>
    </row>
    <row r="1040" spans="1:5">
      <c r="A1040" t="s">
        <v>979</v>
      </c>
      <c r="B1040" t="s">
        <v>6561</v>
      </c>
      <c r="C1040" t="s">
        <v>6562</v>
      </c>
      <c r="D1040" t="s">
        <v>7673</v>
      </c>
      <c r="E1040" t="s">
        <v>7674</v>
      </c>
    </row>
    <row r="1041" spans="1:5">
      <c r="A1041" t="s">
        <v>980</v>
      </c>
      <c r="B1041" t="s">
        <v>6563</v>
      </c>
      <c r="C1041" t="s">
        <v>6564</v>
      </c>
      <c r="D1041" t="s">
        <v>7652</v>
      </c>
      <c r="E1041" t="s">
        <v>7653</v>
      </c>
    </row>
    <row r="1042" spans="1:5">
      <c r="A1042" t="s">
        <v>981</v>
      </c>
      <c r="B1042" t="s">
        <v>6565</v>
      </c>
      <c r="C1042" t="s">
        <v>6566</v>
      </c>
      <c r="D1042" t="s">
        <v>7654</v>
      </c>
      <c r="E1042" t="s">
        <v>7655</v>
      </c>
    </row>
    <row r="1043" spans="1:5">
      <c r="A1043" t="s">
        <v>982</v>
      </c>
      <c r="B1043" t="s">
        <v>6567</v>
      </c>
      <c r="C1043" t="s">
        <v>6568</v>
      </c>
      <c r="D1043" t="s">
        <v>7656</v>
      </c>
      <c r="E1043" t="s">
        <v>7657</v>
      </c>
    </row>
    <row r="1044" spans="1:5">
      <c r="A1044" t="s">
        <v>983</v>
      </c>
      <c r="B1044" t="s">
        <v>6569</v>
      </c>
      <c r="C1044" t="s">
        <v>6570</v>
      </c>
      <c r="D1044" t="s">
        <v>7658</v>
      </c>
      <c r="E1044" t="s">
        <v>7664</v>
      </c>
    </row>
    <row r="1045" spans="1:5">
      <c r="A1045" t="s">
        <v>984</v>
      </c>
      <c r="B1045" t="s">
        <v>6571</v>
      </c>
      <c r="C1045" t="s">
        <v>6572</v>
      </c>
      <c r="D1045" t="s">
        <v>7668</v>
      </c>
      <c r="E1045" t="s">
        <v>7669</v>
      </c>
    </row>
    <row r="1046" spans="1:5">
      <c r="A1046" t="s">
        <v>985</v>
      </c>
      <c r="B1046" t="s">
        <v>6573</v>
      </c>
      <c r="C1046" t="s">
        <v>6574</v>
      </c>
      <c r="D1046" t="s">
        <v>7671</v>
      </c>
      <c r="E1046" t="s">
        <v>7672</v>
      </c>
    </row>
    <row r="1047" spans="1:5">
      <c r="A1047" t="s">
        <v>986</v>
      </c>
      <c r="B1047" t="s">
        <v>6575</v>
      </c>
      <c r="C1047" t="s">
        <v>6576</v>
      </c>
      <c r="D1047" t="s">
        <v>7648</v>
      </c>
      <c r="E1047" t="s">
        <v>7649</v>
      </c>
    </row>
    <row r="1048" spans="1:5">
      <c r="A1048" t="s">
        <v>987</v>
      </c>
      <c r="B1048" t="s">
        <v>6577</v>
      </c>
      <c r="C1048" t="s">
        <v>6578</v>
      </c>
      <c r="D1048" t="s">
        <v>7673</v>
      </c>
      <c r="E1048" t="s">
        <v>7674</v>
      </c>
    </row>
    <row r="1049" spans="1:5">
      <c r="A1049" t="s">
        <v>988</v>
      </c>
      <c r="B1049" t="s">
        <v>6579</v>
      </c>
      <c r="C1049" t="s">
        <v>6580</v>
      </c>
      <c r="D1049" t="s">
        <v>7652</v>
      </c>
      <c r="E1049" t="s">
        <v>7653</v>
      </c>
    </row>
    <row r="1050" spans="1:5">
      <c r="A1050" t="s">
        <v>989</v>
      </c>
      <c r="B1050" t="s">
        <v>6581</v>
      </c>
      <c r="C1050" t="s">
        <v>6582</v>
      </c>
      <c r="D1050" t="s">
        <v>7654</v>
      </c>
      <c r="E1050" t="s">
        <v>7655</v>
      </c>
    </row>
    <row r="1051" spans="1:5">
      <c r="A1051" t="s">
        <v>990</v>
      </c>
      <c r="B1051" t="s">
        <v>6583</v>
      </c>
      <c r="C1051" t="s">
        <v>6584</v>
      </c>
      <c r="D1051" t="s">
        <v>7656</v>
      </c>
      <c r="E1051" t="s">
        <v>7657</v>
      </c>
    </row>
    <row r="1052" spans="1:5">
      <c r="A1052" t="s">
        <v>991</v>
      </c>
      <c r="B1052" t="s">
        <v>6585</v>
      </c>
      <c r="C1052" t="s">
        <v>6586</v>
      </c>
      <c r="D1052" t="s">
        <v>7658</v>
      </c>
      <c r="E1052" t="s">
        <v>7664</v>
      </c>
    </row>
    <row r="1053" spans="1:5">
      <c r="A1053" t="s">
        <v>992</v>
      </c>
      <c r="B1053" t="s">
        <v>6587</v>
      </c>
      <c r="C1053" t="s">
        <v>6588</v>
      </c>
      <c r="D1053" t="s">
        <v>7668</v>
      </c>
      <c r="E1053" t="s">
        <v>7669</v>
      </c>
    </row>
    <row r="1054" spans="1:5">
      <c r="A1054" t="s">
        <v>993</v>
      </c>
      <c r="B1054" t="s">
        <v>6589</v>
      </c>
      <c r="C1054" t="s">
        <v>6590</v>
      </c>
      <c r="D1054" t="s">
        <v>7671</v>
      </c>
      <c r="E1054" t="s">
        <v>7672</v>
      </c>
    </row>
    <row r="1055" spans="1:5">
      <c r="A1055" t="s">
        <v>994</v>
      </c>
      <c r="B1055" t="s">
        <v>6591</v>
      </c>
      <c r="C1055" t="s">
        <v>6592</v>
      </c>
      <c r="D1055" t="s">
        <v>7648</v>
      </c>
      <c r="E1055" t="s">
        <v>7649</v>
      </c>
    </row>
    <row r="1056" spans="1:5">
      <c r="A1056" t="s">
        <v>995</v>
      </c>
      <c r="B1056" t="s">
        <v>6593</v>
      </c>
      <c r="C1056" t="s">
        <v>6594</v>
      </c>
      <c r="D1056" t="s">
        <v>7673</v>
      </c>
      <c r="E1056" t="s">
        <v>7674</v>
      </c>
    </row>
    <row r="1057" spans="1:5">
      <c r="A1057" t="s">
        <v>996</v>
      </c>
      <c r="B1057" t="s">
        <v>6595</v>
      </c>
      <c r="C1057" t="s">
        <v>6596</v>
      </c>
      <c r="D1057" t="s">
        <v>7652</v>
      </c>
      <c r="E1057" t="s">
        <v>7653</v>
      </c>
    </row>
    <row r="1058" spans="1:5">
      <c r="A1058" t="s">
        <v>997</v>
      </c>
      <c r="B1058" t="s">
        <v>6597</v>
      </c>
      <c r="C1058" t="s">
        <v>6598</v>
      </c>
      <c r="D1058" t="s">
        <v>7668</v>
      </c>
      <c r="E1058" t="s">
        <v>7669</v>
      </c>
    </row>
    <row r="1059" spans="1:5">
      <c r="A1059" t="s">
        <v>998</v>
      </c>
      <c r="B1059" t="s">
        <v>6599</v>
      </c>
      <c r="C1059" t="s">
        <v>6600</v>
      </c>
      <c r="D1059" t="s">
        <v>7671</v>
      </c>
      <c r="E1059" t="s">
        <v>7672</v>
      </c>
    </row>
    <row r="1060" spans="1:5">
      <c r="A1060" t="s">
        <v>999</v>
      </c>
      <c r="B1060" t="s">
        <v>6601</v>
      </c>
      <c r="C1060" t="s">
        <v>6602</v>
      </c>
      <c r="D1060" t="s">
        <v>7648</v>
      </c>
      <c r="E1060" t="s">
        <v>7649</v>
      </c>
    </row>
    <row r="1061" spans="1:5">
      <c r="A1061" t="s">
        <v>1000</v>
      </c>
      <c r="B1061" t="s">
        <v>6603</v>
      </c>
      <c r="C1061" t="s">
        <v>6604</v>
      </c>
      <c r="D1061" t="s">
        <v>7673</v>
      </c>
      <c r="E1061" t="s">
        <v>7674</v>
      </c>
    </row>
    <row r="1062" spans="1:5">
      <c r="A1062" t="s">
        <v>1001</v>
      </c>
      <c r="B1062" t="s">
        <v>6605</v>
      </c>
      <c r="C1062" t="s">
        <v>6606</v>
      </c>
      <c r="D1062" t="s">
        <v>7652</v>
      </c>
      <c r="E1062" t="s">
        <v>7653</v>
      </c>
    </row>
    <row r="1063" spans="1:5">
      <c r="A1063" t="s">
        <v>1002</v>
      </c>
      <c r="B1063" t="s">
        <v>6607</v>
      </c>
      <c r="C1063" t="s">
        <v>6608</v>
      </c>
      <c r="D1063" t="s">
        <v>7668</v>
      </c>
      <c r="E1063" t="s">
        <v>7669</v>
      </c>
    </row>
    <row r="1064" spans="1:5">
      <c r="A1064" t="s">
        <v>1003</v>
      </c>
      <c r="B1064" t="s">
        <v>6609</v>
      </c>
      <c r="C1064" t="s">
        <v>6610</v>
      </c>
      <c r="D1064" t="s">
        <v>7671</v>
      </c>
      <c r="E1064" t="s">
        <v>7672</v>
      </c>
    </row>
    <row r="1065" spans="1:5">
      <c r="A1065" t="s">
        <v>1004</v>
      </c>
      <c r="B1065" t="s">
        <v>6611</v>
      </c>
      <c r="C1065" t="s">
        <v>6612</v>
      </c>
      <c r="D1065" t="s">
        <v>7648</v>
      </c>
      <c r="E1065" t="s">
        <v>7649</v>
      </c>
    </row>
    <row r="1066" spans="1:5">
      <c r="A1066" t="s">
        <v>1005</v>
      </c>
      <c r="B1066" t="s">
        <v>6613</v>
      </c>
      <c r="C1066" t="s">
        <v>6614</v>
      </c>
      <c r="D1066" t="s">
        <v>7673</v>
      </c>
      <c r="E1066" t="s">
        <v>7674</v>
      </c>
    </row>
    <row r="1067" spans="1:5">
      <c r="A1067" t="s">
        <v>1006</v>
      </c>
      <c r="B1067" t="s">
        <v>6615</v>
      </c>
      <c r="C1067" t="s">
        <v>6616</v>
      </c>
      <c r="D1067" t="s">
        <v>7652</v>
      </c>
      <c r="E1067" t="s">
        <v>7653</v>
      </c>
    </row>
    <row r="1068" spans="1:5">
      <c r="A1068" t="s">
        <v>1007</v>
      </c>
      <c r="B1068" t="s">
        <v>6617</v>
      </c>
      <c r="C1068" t="s">
        <v>6618</v>
      </c>
      <c r="D1068" t="s">
        <v>7654</v>
      </c>
      <c r="E1068" t="s">
        <v>7655</v>
      </c>
    </row>
    <row r="1069" spans="1:5">
      <c r="A1069" t="s">
        <v>1008</v>
      </c>
      <c r="B1069" t="s">
        <v>6619</v>
      </c>
      <c r="C1069" t="s">
        <v>6620</v>
      </c>
      <c r="D1069" t="s">
        <v>7656</v>
      </c>
      <c r="E1069" t="s">
        <v>7657</v>
      </c>
    </row>
    <row r="1070" spans="1:5">
      <c r="A1070" t="s">
        <v>1009</v>
      </c>
      <c r="B1070" t="s">
        <v>6621</v>
      </c>
      <c r="C1070" t="s">
        <v>6622</v>
      </c>
      <c r="D1070" t="s">
        <v>7658</v>
      </c>
      <c r="E1070" t="s">
        <v>7664</v>
      </c>
    </row>
    <row r="1071" spans="1:5">
      <c r="A1071" t="s">
        <v>1010</v>
      </c>
      <c r="B1071" t="s">
        <v>6623</v>
      </c>
      <c r="C1071" t="s">
        <v>6624</v>
      </c>
      <c r="D1071" t="s">
        <v>7668</v>
      </c>
      <c r="E1071" t="s">
        <v>7669</v>
      </c>
    </row>
    <row r="1072" spans="1:5">
      <c r="A1072" t="s">
        <v>1011</v>
      </c>
      <c r="B1072" t="s">
        <v>6625</v>
      </c>
      <c r="C1072" t="s">
        <v>6626</v>
      </c>
      <c r="D1072" t="s">
        <v>7671</v>
      </c>
      <c r="E1072" t="s">
        <v>7672</v>
      </c>
    </row>
    <row r="1073" spans="1:5">
      <c r="A1073" t="s">
        <v>1012</v>
      </c>
      <c r="B1073" t="s">
        <v>6627</v>
      </c>
      <c r="C1073" t="s">
        <v>6628</v>
      </c>
      <c r="D1073" t="s">
        <v>7648</v>
      </c>
      <c r="E1073" t="s">
        <v>7649</v>
      </c>
    </row>
    <row r="1074" spans="1:5">
      <c r="A1074" t="s">
        <v>1013</v>
      </c>
      <c r="B1074" t="s">
        <v>6629</v>
      </c>
      <c r="C1074" t="s">
        <v>6630</v>
      </c>
      <c r="D1074" t="s">
        <v>7673</v>
      </c>
      <c r="E1074" t="s">
        <v>7674</v>
      </c>
    </row>
    <row r="1075" spans="1:5">
      <c r="A1075" t="s">
        <v>1014</v>
      </c>
      <c r="B1075" t="s">
        <v>6631</v>
      </c>
      <c r="C1075" t="s">
        <v>6632</v>
      </c>
      <c r="D1075" t="s">
        <v>7652</v>
      </c>
      <c r="E1075" t="s">
        <v>7653</v>
      </c>
    </row>
    <row r="1076" spans="1:5">
      <c r="A1076" t="s">
        <v>1015</v>
      </c>
      <c r="B1076" t="s">
        <v>6633</v>
      </c>
      <c r="C1076" t="s">
        <v>6634</v>
      </c>
      <c r="D1076" t="s">
        <v>7654</v>
      </c>
      <c r="E1076" t="s">
        <v>7655</v>
      </c>
    </row>
    <row r="1077" spans="1:5">
      <c r="A1077" t="s">
        <v>1016</v>
      </c>
      <c r="B1077" t="s">
        <v>6635</v>
      </c>
      <c r="C1077" t="s">
        <v>6636</v>
      </c>
      <c r="D1077" t="s">
        <v>7656</v>
      </c>
      <c r="E1077" t="s">
        <v>7657</v>
      </c>
    </row>
    <row r="1078" spans="1:5">
      <c r="A1078" t="s">
        <v>1017</v>
      </c>
      <c r="B1078" t="s">
        <v>6637</v>
      </c>
      <c r="C1078" t="s">
        <v>6638</v>
      </c>
      <c r="D1078" t="s">
        <v>7658</v>
      </c>
      <c r="E1078" t="s">
        <v>7664</v>
      </c>
    </row>
    <row r="1079" spans="1:5">
      <c r="A1079" t="s">
        <v>1018</v>
      </c>
      <c r="B1079" t="s">
        <v>6639</v>
      </c>
      <c r="C1079" t="s">
        <v>6640</v>
      </c>
      <c r="D1079" t="s">
        <v>7668</v>
      </c>
      <c r="E1079" t="s">
        <v>7669</v>
      </c>
    </row>
    <row r="1080" spans="1:5">
      <c r="A1080" t="s">
        <v>1019</v>
      </c>
      <c r="B1080" t="s">
        <v>6641</v>
      </c>
      <c r="C1080" t="s">
        <v>6642</v>
      </c>
      <c r="D1080" t="s">
        <v>7671</v>
      </c>
      <c r="E1080" t="s">
        <v>7672</v>
      </c>
    </row>
    <row r="1081" spans="1:5">
      <c r="A1081" t="s">
        <v>1020</v>
      </c>
      <c r="B1081" t="s">
        <v>6643</v>
      </c>
      <c r="C1081" t="s">
        <v>6644</v>
      </c>
      <c r="D1081" t="s">
        <v>7648</v>
      </c>
      <c r="E1081" t="s">
        <v>7649</v>
      </c>
    </row>
    <row r="1082" spans="1:5">
      <c r="A1082" t="s">
        <v>1021</v>
      </c>
      <c r="B1082" t="s">
        <v>6645</v>
      </c>
      <c r="C1082" t="s">
        <v>6646</v>
      </c>
      <c r="D1082" t="s">
        <v>7673</v>
      </c>
      <c r="E1082" t="s">
        <v>7674</v>
      </c>
    </row>
    <row r="1083" spans="1:5">
      <c r="A1083" t="s">
        <v>1022</v>
      </c>
      <c r="B1083" t="s">
        <v>6647</v>
      </c>
      <c r="C1083" t="s">
        <v>6648</v>
      </c>
      <c r="D1083" t="s">
        <v>7652</v>
      </c>
      <c r="E1083" t="s">
        <v>7653</v>
      </c>
    </row>
    <row r="1084" spans="1:5">
      <c r="A1084" t="s">
        <v>1023</v>
      </c>
      <c r="B1084" t="s">
        <v>6649</v>
      </c>
      <c r="C1084" t="s">
        <v>6650</v>
      </c>
      <c r="D1084" t="s">
        <v>7654</v>
      </c>
      <c r="E1084" t="s">
        <v>7655</v>
      </c>
    </row>
    <row r="1085" spans="1:5">
      <c r="A1085" t="s">
        <v>1024</v>
      </c>
      <c r="B1085" t="s">
        <v>6651</v>
      </c>
      <c r="C1085" t="s">
        <v>6652</v>
      </c>
      <c r="D1085" t="s">
        <v>7656</v>
      </c>
      <c r="E1085" t="s">
        <v>7657</v>
      </c>
    </row>
    <row r="1086" spans="1:5">
      <c r="A1086" t="s">
        <v>1025</v>
      </c>
      <c r="B1086" t="s">
        <v>6653</v>
      </c>
      <c r="C1086" t="s">
        <v>6654</v>
      </c>
      <c r="D1086" t="s">
        <v>7658</v>
      </c>
      <c r="E1086" t="s">
        <v>7664</v>
      </c>
    </row>
    <row r="1087" spans="1:5">
      <c r="A1087" t="s">
        <v>1026</v>
      </c>
      <c r="B1087" t="s">
        <v>6655</v>
      </c>
      <c r="C1087" t="s">
        <v>6656</v>
      </c>
      <c r="D1087" t="s">
        <v>7668</v>
      </c>
      <c r="E1087" t="s">
        <v>7669</v>
      </c>
    </row>
    <row r="1088" spans="1:5">
      <c r="A1088" t="s">
        <v>1027</v>
      </c>
      <c r="B1088" t="s">
        <v>6657</v>
      </c>
      <c r="C1088" t="s">
        <v>6658</v>
      </c>
      <c r="D1088" t="s">
        <v>7671</v>
      </c>
      <c r="E1088" t="s">
        <v>7672</v>
      </c>
    </row>
    <row r="1089" spans="1:5">
      <c r="A1089" t="s">
        <v>1028</v>
      </c>
      <c r="B1089" t="s">
        <v>6659</v>
      </c>
      <c r="C1089" t="s">
        <v>6660</v>
      </c>
      <c r="D1089" t="s">
        <v>7648</v>
      </c>
      <c r="E1089" t="s">
        <v>7649</v>
      </c>
    </row>
    <row r="1090" spans="1:5">
      <c r="A1090" t="s">
        <v>1029</v>
      </c>
      <c r="B1090" t="s">
        <v>6661</v>
      </c>
      <c r="C1090" t="s">
        <v>6662</v>
      </c>
      <c r="D1090" t="s">
        <v>7673</v>
      </c>
      <c r="E1090" t="s">
        <v>7674</v>
      </c>
    </row>
    <row r="1091" spans="1:5">
      <c r="A1091" t="s">
        <v>1030</v>
      </c>
      <c r="B1091" t="s">
        <v>6663</v>
      </c>
      <c r="C1091" t="s">
        <v>6664</v>
      </c>
      <c r="D1091" t="s">
        <v>7652</v>
      </c>
      <c r="E1091" t="s">
        <v>7653</v>
      </c>
    </row>
    <row r="1092" spans="1:5">
      <c r="A1092" t="s">
        <v>1031</v>
      </c>
      <c r="B1092" t="s">
        <v>6665</v>
      </c>
      <c r="C1092" t="s">
        <v>6666</v>
      </c>
      <c r="D1092" t="s">
        <v>7654</v>
      </c>
      <c r="E1092" t="s">
        <v>7655</v>
      </c>
    </row>
    <row r="1093" spans="1:5">
      <c r="A1093" t="s">
        <v>1032</v>
      </c>
      <c r="B1093" t="s">
        <v>6667</v>
      </c>
      <c r="C1093" t="s">
        <v>6668</v>
      </c>
      <c r="D1093" t="s">
        <v>7656</v>
      </c>
      <c r="E1093" t="s">
        <v>7657</v>
      </c>
    </row>
    <row r="1094" spans="1:5">
      <c r="A1094" t="s">
        <v>1033</v>
      </c>
      <c r="B1094" t="s">
        <v>6669</v>
      </c>
      <c r="C1094" t="s">
        <v>6670</v>
      </c>
      <c r="D1094" t="s">
        <v>7658</v>
      </c>
      <c r="E1094" t="s">
        <v>7664</v>
      </c>
    </row>
    <row r="1095" spans="1:5">
      <c r="A1095" t="s">
        <v>1034</v>
      </c>
      <c r="B1095" t="s">
        <v>6671</v>
      </c>
      <c r="C1095" t="s">
        <v>6672</v>
      </c>
      <c r="D1095" t="s">
        <v>7668</v>
      </c>
      <c r="E1095" t="s">
        <v>7669</v>
      </c>
    </row>
    <row r="1096" spans="1:5">
      <c r="A1096" t="s">
        <v>1035</v>
      </c>
      <c r="B1096" t="s">
        <v>6673</v>
      </c>
      <c r="C1096" t="s">
        <v>6674</v>
      </c>
      <c r="D1096" t="s">
        <v>7671</v>
      </c>
      <c r="E1096" t="s">
        <v>7672</v>
      </c>
    </row>
    <row r="1097" spans="1:5">
      <c r="A1097" t="s">
        <v>1036</v>
      </c>
      <c r="B1097" t="s">
        <v>6675</v>
      </c>
      <c r="C1097" t="s">
        <v>6676</v>
      </c>
      <c r="D1097" t="s">
        <v>7648</v>
      </c>
      <c r="E1097" t="s">
        <v>7649</v>
      </c>
    </row>
    <row r="1098" spans="1:5">
      <c r="A1098" t="s">
        <v>1037</v>
      </c>
      <c r="B1098" t="s">
        <v>6677</v>
      </c>
      <c r="C1098" t="s">
        <v>6678</v>
      </c>
      <c r="D1098" t="s">
        <v>7673</v>
      </c>
      <c r="E1098" t="s">
        <v>7674</v>
      </c>
    </row>
    <row r="1099" spans="1:5">
      <c r="A1099" t="s">
        <v>1038</v>
      </c>
      <c r="B1099" t="s">
        <v>6679</v>
      </c>
      <c r="C1099" t="s">
        <v>6680</v>
      </c>
      <c r="D1099" t="s">
        <v>7652</v>
      </c>
      <c r="E1099" t="s">
        <v>7653</v>
      </c>
    </row>
    <row r="1100" spans="1:5">
      <c r="A1100" t="s">
        <v>1039</v>
      </c>
      <c r="B1100" t="s">
        <v>6681</v>
      </c>
      <c r="C1100" t="s">
        <v>6682</v>
      </c>
      <c r="D1100" t="s">
        <v>7654</v>
      </c>
      <c r="E1100" t="s">
        <v>7655</v>
      </c>
    </row>
    <row r="1101" spans="1:5">
      <c r="A1101" t="s">
        <v>1040</v>
      </c>
      <c r="B1101" t="s">
        <v>6683</v>
      </c>
      <c r="C1101" t="s">
        <v>6684</v>
      </c>
      <c r="D1101" t="s">
        <v>7656</v>
      </c>
      <c r="E1101" t="s">
        <v>7657</v>
      </c>
    </row>
    <row r="1102" spans="1:5">
      <c r="A1102" t="s">
        <v>1041</v>
      </c>
      <c r="B1102" t="s">
        <v>6685</v>
      </c>
      <c r="C1102" t="s">
        <v>6686</v>
      </c>
      <c r="D1102" t="s">
        <v>7658</v>
      </c>
      <c r="E1102" t="s">
        <v>7664</v>
      </c>
    </row>
    <row r="1103" spans="1:5">
      <c r="A1103" t="s">
        <v>1042</v>
      </c>
      <c r="B1103" t="s">
        <v>6687</v>
      </c>
      <c r="C1103" t="s">
        <v>6688</v>
      </c>
      <c r="D1103" t="s">
        <v>7668</v>
      </c>
      <c r="E1103" t="s">
        <v>7669</v>
      </c>
    </row>
    <row r="1104" spans="1:5">
      <c r="A1104" t="s">
        <v>1043</v>
      </c>
      <c r="B1104" t="s">
        <v>6689</v>
      </c>
      <c r="C1104" t="s">
        <v>6690</v>
      </c>
      <c r="D1104" t="s">
        <v>7671</v>
      </c>
      <c r="E1104" t="s">
        <v>7672</v>
      </c>
    </row>
    <row r="1105" spans="1:5">
      <c r="A1105" t="s">
        <v>1044</v>
      </c>
      <c r="B1105" t="s">
        <v>6691</v>
      </c>
      <c r="C1105" t="s">
        <v>6692</v>
      </c>
      <c r="D1105" t="s">
        <v>7648</v>
      </c>
      <c r="E1105" t="s">
        <v>7649</v>
      </c>
    </row>
    <row r="1106" spans="1:5">
      <c r="A1106" t="s">
        <v>1045</v>
      </c>
      <c r="B1106" t="s">
        <v>6693</v>
      </c>
      <c r="C1106" t="s">
        <v>6694</v>
      </c>
      <c r="D1106" t="s">
        <v>7673</v>
      </c>
      <c r="E1106" t="s">
        <v>7674</v>
      </c>
    </row>
    <row r="1107" spans="1:5">
      <c r="A1107" t="s">
        <v>1046</v>
      </c>
      <c r="B1107" t="s">
        <v>6695</v>
      </c>
      <c r="C1107" t="s">
        <v>6696</v>
      </c>
      <c r="D1107" t="s">
        <v>7652</v>
      </c>
      <c r="E1107" t="s">
        <v>7653</v>
      </c>
    </row>
    <row r="1108" spans="1:5">
      <c r="A1108" t="s">
        <v>1047</v>
      </c>
      <c r="B1108" t="s">
        <v>6697</v>
      </c>
      <c r="C1108" t="s">
        <v>6698</v>
      </c>
      <c r="D1108" t="s">
        <v>7654</v>
      </c>
      <c r="E1108" t="s">
        <v>7655</v>
      </c>
    </row>
    <row r="1109" spans="1:5">
      <c r="A1109" t="s">
        <v>1048</v>
      </c>
      <c r="B1109" t="s">
        <v>6699</v>
      </c>
      <c r="C1109" t="s">
        <v>6700</v>
      </c>
      <c r="D1109" t="s">
        <v>7656</v>
      </c>
      <c r="E1109" t="s">
        <v>7657</v>
      </c>
    </row>
    <row r="1110" spans="1:5">
      <c r="A1110" t="s">
        <v>1049</v>
      </c>
      <c r="B1110" t="s">
        <v>6701</v>
      </c>
      <c r="C1110" t="s">
        <v>6702</v>
      </c>
      <c r="D1110" t="s">
        <v>7658</v>
      </c>
      <c r="E1110" t="s">
        <v>7664</v>
      </c>
    </row>
    <row r="1111" spans="1:5">
      <c r="A1111" t="s">
        <v>1050</v>
      </c>
      <c r="B1111" t="s">
        <v>6703</v>
      </c>
      <c r="C1111" t="s">
        <v>6704</v>
      </c>
      <c r="D1111" t="s">
        <v>7668</v>
      </c>
      <c r="E1111" t="s">
        <v>7669</v>
      </c>
    </row>
    <row r="1112" spans="1:5">
      <c r="A1112" t="s">
        <v>1051</v>
      </c>
      <c r="B1112" t="s">
        <v>6705</v>
      </c>
      <c r="C1112" t="s">
        <v>6706</v>
      </c>
      <c r="D1112" t="s">
        <v>7671</v>
      </c>
      <c r="E1112" t="s">
        <v>7672</v>
      </c>
    </row>
    <row r="1113" spans="1:5">
      <c r="A1113" t="s">
        <v>1052</v>
      </c>
      <c r="B1113" t="s">
        <v>6707</v>
      </c>
      <c r="C1113" t="s">
        <v>6708</v>
      </c>
      <c r="D1113" t="s">
        <v>7648</v>
      </c>
      <c r="E1113" t="s">
        <v>7649</v>
      </c>
    </row>
    <row r="1114" spans="1:5">
      <c r="A1114" t="s">
        <v>1053</v>
      </c>
      <c r="B1114" t="s">
        <v>6709</v>
      </c>
      <c r="C1114" t="s">
        <v>6710</v>
      </c>
      <c r="D1114" t="s">
        <v>7673</v>
      </c>
      <c r="E1114" t="s">
        <v>7674</v>
      </c>
    </row>
    <row r="1115" spans="1:5">
      <c r="A1115" t="s">
        <v>1054</v>
      </c>
      <c r="B1115" t="s">
        <v>6711</v>
      </c>
      <c r="C1115" t="s">
        <v>6712</v>
      </c>
      <c r="D1115" t="s">
        <v>7652</v>
      </c>
      <c r="E1115" t="s">
        <v>7653</v>
      </c>
    </row>
    <row r="1116" spans="1:5">
      <c r="A1116" t="s">
        <v>1055</v>
      </c>
      <c r="B1116" t="s">
        <v>6713</v>
      </c>
      <c r="C1116" t="s">
        <v>6714</v>
      </c>
      <c r="D1116" t="s">
        <v>7654</v>
      </c>
      <c r="E1116" t="s">
        <v>7655</v>
      </c>
    </row>
    <row r="1117" spans="1:5">
      <c r="A1117" t="s">
        <v>1056</v>
      </c>
      <c r="B1117" t="s">
        <v>6715</v>
      </c>
      <c r="C1117" t="s">
        <v>6716</v>
      </c>
      <c r="D1117" t="s">
        <v>7656</v>
      </c>
      <c r="E1117" t="s">
        <v>7657</v>
      </c>
    </row>
    <row r="1118" spans="1:5">
      <c r="A1118" t="s">
        <v>1057</v>
      </c>
      <c r="B1118" t="s">
        <v>6717</v>
      </c>
      <c r="C1118" t="s">
        <v>6718</v>
      </c>
      <c r="D1118" t="s">
        <v>7658</v>
      </c>
      <c r="E1118" t="s">
        <v>7664</v>
      </c>
    </row>
    <row r="1119" spans="1:5">
      <c r="A1119" t="s">
        <v>1058</v>
      </c>
      <c r="B1119" t="s">
        <v>6719</v>
      </c>
      <c r="C1119" t="s">
        <v>6720</v>
      </c>
      <c r="D1119" t="s">
        <v>7668</v>
      </c>
      <c r="E1119" t="s">
        <v>7669</v>
      </c>
    </row>
    <row r="1120" spans="1:5">
      <c r="A1120" t="s">
        <v>1059</v>
      </c>
      <c r="B1120" t="s">
        <v>6721</v>
      </c>
      <c r="C1120" t="s">
        <v>6722</v>
      </c>
      <c r="D1120" t="s">
        <v>7671</v>
      </c>
      <c r="E1120" t="s">
        <v>7672</v>
      </c>
    </row>
    <row r="1121" spans="1:5">
      <c r="A1121" t="s">
        <v>1060</v>
      </c>
      <c r="B1121" t="s">
        <v>6723</v>
      </c>
      <c r="C1121" t="s">
        <v>6724</v>
      </c>
      <c r="D1121" t="s">
        <v>7648</v>
      </c>
      <c r="E1121" t="s">
        <v>7649</v>
      </c>
    </row>
    <row r="1122" spans="1:5">
      <c r="A1122" t="s">
        <v>1061</v>
      </c>
      <c r="B1122" t="s">
        <v>6725</v>
      </c>
      <c r="C1122" t="s">
        <v>6726</v>
      </c>
      <c r="D1122" t="s">
        <v>7673</v>
      </c>
      <c r="E1122" t="s">
        <v>7674</v>
      </c>
    </row>
    <row r="1123" spans="1:5">
      <c r="A1123" t="s">
        <v>1062</v>
      </c>
      <c r="B1123" t="s">
        <v>6727</v>
      </c>
      <c r="C1123" t="s">
        <v>6728</v>
      </c>
      <c r="D1123" t="s">
        <v>7652</v>
      </c>
      <c r="E1123" t="s">
        <v>7653</v>
      </c>
    </row>
    <row r="1124" spans="1:5">
      <c r="A1124" t="s">
        <v>1063</v>
      </c>
      <c r="B1124" t="s">
        <v>6729</v>
      </c>
      <c r="C1124" t="s">
        <v>6730</v>
      </c>
      <c r="D1124" t="s">
        <v>7654</v>
      </c>
      <c r="E1124" t="s">
        <v>7655</v>
      </c>
    </row>
    <row r="1125" spans="1:5">
      <c r="A1125" t="s">
        <v>1064</v>
      </c>
      <c r="B1125" t="s">
        <v>6731</v>
      </c>
      <c r="C1125" t="s">
        <v>6732</v>
      </c>
      <c r="D1125" t="s">
        <v>7656</v>
      </c>
      <c r="E1125" t="s">
        <v>7657</v>
      </c>
    </row>
    <row r="1126" spans="1:5">
      <c r="A1126" t="s">
        <v>1065</v>
      </c>
      <c r="B1126" t="s">
        <v>6733</v>
      </c>
      <c r="C1126" t="s">
        <v>6734</v>
      </c>
      <c r="D1126" t="s">
        <v>7658</v>
      </c>
      <c r="E1126" t="s">
        <v>7664</v>
      </c>
    </row>
    <row r="1127" spans="1:5">
      <c r="A1127" t="s">
        <v>1066</v>
      </c>
      <c r="B1127" t="s">
        <v>6735</v>
      </c>
      <c r="C1127" t="s">
        <v>6736</v>
      </c>
      <c r="D1127" t="s">
        <v>7671</v>
      </c>
      <c r="E1127" t="s">
        <v>7672</v>
      </c>
    </row>
    <row r="1128" spans="1:5">
      <c r="A1128" t="s">
        <v>1067</v>
      </c>
      <c r="B1128" t="s">
        <v>6737</v>
      </c>
      <c r="C1128" t="s">
        <v>6738</v>
      </c>
      <c r="D1128" t="s">
        <v>7648</v>
      </c>
      <c r="E1128" t="s">
        <v>7649</v>
      </c>
    </row>
    <row r="1129" spans="1:5">
      <c r="A1129" t="s">
        <v>1068</v>
      </c>
      <c r="B1129" t="s">
        <v>6739</v>
      </c>
      <c r="C1129" t="s">
        <v>6740</v>
      </c>
      <c r="D1129" t="s">
        <v>7673</v>
      </c>
      <c r="E1129" t="s">
        <v>7674</v>
      </c>
    </row>
    <row r="1130" spans="1:5">
      <c r="A1130" t="s">
        <v>1069</v>
      </c>
      <c r="B1130" t="s">
        <v>6741</v>
      </c>
      <c r="C1130" t="s">
        <v>6742</v>
      </c>
      <c r="D1130" t="s">
        <v>7652</v>
      </c>
      <c r="E1130" t="s">
        <v>7653</v>
      </c>
    </row>
    <row r="1131" spans="1:5">
      <c r="A1131" t="s">
        <v>1070</v>
      </c>
      <c r="B1131" t="s">
        <v>6743</v>
      </c>
      <c r="C1131" t="s">
        <v>6744</v>
      </c>
      <c r="D1131" t="s">
        <v>7654</v>
      </c>
      <c r="E1131" t="s">
        <v>7655</v>
      </c>
    </row>
    <row r="1132" spans="1:5">
      <c r="A1132" t="s">
        <v>1071</v>
      </c>
      <c r="B1132" t="s">
        <v>6745</v>
      </c>
      <c r="C1132" t="s">
        <v>6746</v>
      </c>
      <c r="D1132" t="s">
        <v>7656</v>
      </c>
      <c r="E1132" t="s">
        <v>7657</v>
      </c>
    </row>
    <row r="1133" spans="1:5">
      <c r="A1133" t="s">
        <v>1072</v>
      </c>
      <c r="B1133" t="s">
        <v>6747</v>
      </c>
      <c r="C1133" t="s">
        <v>6748</v>
      </c>
      <c r="D1133" t="s">
        <v>7658</v>
      </c>
      <c r="E1133" t="s">
        <v>7664</v>
      </c>
    </row>
    <row r="1134" spans="1:5">
      <c r="A1134" t="s">
        <v>1073</v>
      </c>
      <c r="B1134" t="s">
        <v>6749</v>
      </c>
      <c r="C1134" t="s">
        <v>6750</v>
      </c>
      <c r="D1134" t="s">
        <v>7671</v>
      </c>
      <c r="E1134" t="s">
        <v>7672</v>
      </c>
    </row>
    <row r="1135" spans="1:5">
      <c r="A1135" t="s">
        <v>1074</v>
      </c>
      <c r="B1135" t="s">
        <v>6751</v>
      </c>
      <c r="C1135" t="s">
        <v>6752</v>
      </c>
      <c r="D1135" t="s">
        <v>7648</v>
      </c>
      <c r="E1135" t="s">
        <v>7649</v>
      </c>
    </row>
    <row r="1136" spans="1:5">
      <c r="A1136" t="s">
        <v>1075</v>
      </c>
      <c r="B1136" t="s">
        <v>6753</v>
      </c>
      <c r="C1136" t="s">
        <v>6754</v>
      </c>
      <c r="D1136" t="s">
        <v>7673</v>
      </c>
      <c r="E1136" t="s">
        <v>7674</v>
      </c>
    </row>
    <row r="1137" spans="1:5">
      <c r="A1137" t="s">
        <v>1076</v>
      </c>
      <c r="B1137" t="s">
        <v>6755</v>
      </c>
      <c r="C1137" t="s">
        <v>6756</v>
      </c>
      <c r="D1137" t="s">
        <v>7652</v>
      </c>
      <c r="E1137" t="s">
        <v>7653</v>
      </c>
    </row>
    <row r="1138" spans="1:5">
      <c r="A1138" t="s">
        <v>1077</v>
      </c>
      <c r="B1138" t="s">
        <v>6757</v>
      </c>
      <c r="C1138" t="s">
        <v>6758</v>
      </c>
      <c r="D1138" t="s">
        <v>7654</v>
      </c>
      <c r="E1138" t="s">
        <v>7655</v>
      </c>
    </row>
    <row r="1139" spans="1:5">
      <c r="A1139" t="s">
        <v>1078</v>
      </c>
      <c r="B1139" t="s">
        <v>6759</v>
      </c>
      <c r="C1139" t="s">
        <v>6760</v>
      </c>
      <c r="D1139" t="s">
        <v>7656</v>
      </c>
      <c r="E1139" t="s">
        <v>7657</v>
      </c>
    </row>
    <row r="1140" spans="1:5">
      <c r="A1140" t="s">
        <v>1079</v>
      </c>
      <c r="B1140" t="s">
        <v>6761</v>
      </c>
      <c r="C1140" t="s">
        <v>6762</v>
      </c>
      <c r="D1140" t="s">
        <v>7658</v>
      </c>
      <c r="E1140" t="s">
        <v>7664</v>
      </c>
    </row>
    <row r="1141" spans="1:5">
      <c r="A1141" t="s">
        <v>1080</v>
      </c>
      <c r="B1141" t="s">
        <v>6763</v>
      </c>
      <c r="C1141" t="s">
        <v>6764</v>
      </c>
      <c r="D1141" t="s">
        <v>7668</v>
      </c>
      <c r="E1141" t="s">
        <v>7669</v>
      </c>
    </row>
    <row r="1142" spans="1:5">
      <c r="A1142" t="s">
        <v>1081</v>
      </c>
      <c r="B1142" t="s">
        <v>6765</v>
      </c>
      <c r="C1142" t="s">
        <v>6766</v>
      </c>
      <c r="D1142" t="s">
        <v>7671</v>
      </c>
      <c r="E1142" t="s">
        <v>7672</v>
      </c>
    </row>
    <row r="1143" spans="1:5">
      <c r="A1143" t="s">
        <v>1082</v>
      </c>
      <c r="B1143" t="s">
        <v>6767</v>
      </c>
      <c r="C1143" t="s">
        <v>6768</v>
      </c>
      <c r="D1143" t="s">
        <v>7648</v>
      </c>
      <c r="E1143" t="s">
        <v>7649</v>
      </c>
    </row>
    <row r="1144" spans="1:5">
      <c r="A1144" t="s">
        <v>1083</v>
      </c>
      <c r="B1144" t="s">
        <v>6769</v>
      </c>
      <c r="C1144" t="s">
        <v>6770</v>
      </c>
      <c r="D1144" t="s">
        <v>7673</v>
      </c>
      <c r="E1144" t="s">
        <v>7674</v>
      </c>
    </row>
    <row r="1145" spans="1:5">
      <c r="A1145" t="s">
        <v>1084</v>
      </c>
      <c r="B1145" t="s">
        <v>6771</v>
      </c>
      <c r="C1145" t="s">
        <v>6772</v>
      </c>
      <c r="D1145" t="s">
        <v>7652</v>
      </c>
      <c r="E1145" t="s">
        <v>7653</v>
      </c>
    </row>
    <row r="1146" spans="1:5">
      <c r="A1146" t="s">
        <v>1085</v>
      </c>
      <c r="B1146" t="s">
        <v>6773</v>
      </c>
      <c r="C1146" t="s">
        <v>6774</v>
      </c>
      <c r="D1146" t="s">
        <v>7654</v>
      </c>
      <c r="E1146" t="s">
        <v>7655</v>
      </c>
    </row>
    <row r="1147" spans="1:5">
      <c r="A1147" t="s">
        <v>1086</v>
      </c>
      <c r="B1147" t="s">
        <v>6775</v>
      </c>
      <c r="C1147" t="s">
        <v>6776</v>
      </c>
      <c r="D1147" t="s">
        <v>7656</v>
      </c>
      <c r="E1147" t="s">
        <v>7657</v>
      </c>
    </row>
    <row r="1148" spans="1:5">
      <c r="A1148" t="s">
        <v>1087</v>
      </c>
      <c r="B1148" t="s">
        <v>6777</v>
      </c>
      <c r="C1148" t="s">
        <v>6778</v>
      </c>
      <c r="D1148" t="s">
        <v>7658</v>
      </c>
      <c r="E1148" t="s">
        <v>7664</v>
      </c>
    </row>
    <row r="1149" spans="1:5">
      <c r="A1149" t="s">
        <v>1088</v>
      </c>
      <c r="B1149" t="s">
        <v>6779</v>
      </c>
      <c r="C1149" t="s">
        <v>6780</v>
      </c>
      <c r="D1149" t="s">
        <v>7668</v>
      </c>
      <c r="E1149" t="s">
        <v>7669</v>
      </c>
    </row>
    <row r="1150" spans="1:5">
      <c r="A1150" t="s">
        <v>1089</v>
      </c>
      <c r="B1150" t="s">
        <v>6781</v>
      </c>
      <c r="C1150" t="s">
        <v>6782</v>
      </c>
      <c r="D1150" t="s">
        <v>7671</v>
      </c>
      <c r="E1150" t="s">
        <v>7672</v>
      </c>
    </row>
    <row r="1151" spans="1:5">
      <c r="A1151" t="s">
        <v>1090</v>
      </c>
      <c r="B1151" t="s">
        <v>6783</v>
      </c>
      <c r="C1151" t="s">
        <v>6784</v>
      </c>
      <c r="D1151" t="s">
        <v>7648</v>
      </c>
      <c r="E1151" t="s">
        <v>7649</v>
      </c>
    </row>
    <row r="1152" spans="1:5">
      <c r="A1152" t="s">
        <v>1091</v>
      </c>
      <c r="B1152" t="s">
        <v>6785</v>
      </c>
      <c r="C1152" t="s">
        <v>6786</v>
      </c>
      <c r="D1152" t="s">
        <v>7673</v>
      </c>
      <c r="E1152" t="s">
        <v>7674</v>
      </c>
    </row>
    <row r="1153" spans="1:5">
      <c r="A1153" t="s">
        <v>1092</v>
      </c>
      <c r="B1153" t="s">
        <v>6787</v>
      </c>
      <c r="C1153" t="s">
        <v>6788</v>
      </c>
      <c r="D1153" t="s">
        <v>7652</v>
      </c>
      <c r="E1153" t="s">
        <v>7653</v>
      </c>
    </row>
    <row r="1154" spans="1:5">
      <c r="A1154" t="s">
        <v>1093</v>
      </c>
      <c r="B1154" t="s">
        <v>6789</v>
      </c>
      <c r="C1154" t="s">
        <v>6790</v>
      </c>
      <c r="D1154" t="s">
        <v>7654</v>
      </c>
      <c r="E1154" t="s">
        <v>7655</v>
      </c>
    </row>
    <row r="1155" spans="1:5">
      <c r="A1155" t="s">
        <v>1094</v>
      </c>
      <c r="B1155" t="s">
        <v>6791</v>
      </c>
      <c r="C1155" t="s">
        <v>6792</v>
      </c>
      <c r="D1155" t="s">
        <v>7656</v>
      </c>
      <c r="E1155" t="s">
        <v>7657</v>
      </c>
    </row>
    <row r="1156" spans="1:5">
      <c r="A1156" t="s">
        <v>1095</v>
      </c>
      <c r="B1156" t="s">
        <v>6793</v>
      </c>
      <c r="C1156" t="s">
        <v>6794</v>
      </c>
      <c r="D1156" t="s">
        <v>7658</v>
      </c>
      <c r="E1156" t="s">
        <v>7664</v>
      </c>
    </row>
    <row r="1157" spans="1:5">
      <c r="A1157" t="s">
        <v>1096</v>
      </c>
      <c r="B1157" t="s">
        <v>6795</v>
      </c>
      <c r="C1157" t="s">
        <v>6796</v>
      </c>
      <c r="D1157" t="s">
        <v>7668</v>
      </c>
      <c r="E1157" t="s">
        <v>7669</v>
      </c>
    </row>
    <row r="1158" spans="1:5">
      <c r="A1158" t="s">
        <v>1097</v>
      </c>
      <c r="B1158" t="s">
        <v>6797</v>
      </c>
      <c r="C1158" t="s">
        <v>6798</v>
      </c>
      <c r="D1158" t="s">
        <v>7671</v>
      </c>
      <c r="E1158" t="s">
        <v>7672</v>
      </c>
    </row>
    <row r="1159" spans="1:5">
      <c r="A1159" t="s">
        <v>1098</v>
      </c>
      <c r="B1159" t="s">
        <v>6799</v>
      </c>
      <c r="C1159" t="s">
        <v>6800</v>
      </c>
      <c r="D1159" t="s">
        <v>7648</v>
      </c>
      <c r="E1159" t="s">
        <v>7649</v>
      </c>
    </row>
    <row r="1160" spans="1:5">
      <c r="A1160" t="s">
        <v>1099</v>
      </c>
      <c r="B1160" t="s">
        <v>6801</v>
      </c>
      <c r="C1160" t="s">
        <v>6802</v>
      </c>
      <c r="D1160" t="s">
        <v>7673</v>
      </c>
      <c r="E1160" t="s">
        <v>7674</v>
      </c>
    </row>
    <row r="1161" spans="1:5">
      <c r="A1161" t="s">
        <v>1100</v>
      </c>
      <c r="B1161" t="s">
        <v>6803</v>
      </c>
      <c r="C1161" t="s">
        <v>6804</v>
      </c>
      <c r="D1161" t="s">
        <v>7652</v>
      </c>
      <c r="E1161" t="s">
        <v>7653</v>
      </c>
    </row>
    <row r="1162" spans="1:5">
      <c r="A1162" t="s">
        <v>1101</v>
      </c>
      <c r="B1162" t="s">
        <v>6805</v>
      </c>
      <c r="C1162" t="s">
        <v>6806</v>
      </c>
      <c r="D1162" t="s">
        <v>7668</v>
      </c>
      <c r="E1162" t="s">
        <v>7669</v>
      </c>
    </row>
    <row r="1163" spans="1:5">
      <c r="A1163" t="s">
        <v>1102</v>
      </c>
      <c r="B1163" t="s">
        <v>6807</v>
      </c>
      <c r="C1163" t="s">
        <v>6808</v>
      </c>
      <c r="D1163" t="s">
        <v>7671</v>
      </c>
      <c r="E1163" t="s">
        <v>7672</v>
      </c>
    </row>
    <row r="1164" spans="1:5">
      <c r="A1164" t="s">
        <v>1103</v>
      </c>
      <c r="B1164" t="s">
        <v>6809</v>
      </c>
      <c r="C1164" t="s">
        <v>6810</v>
      </c>
      <c r="D1164" t="s">
        <v>7648</v>
      </c>
      <c r="E1164" t="s">
        <v>7649</v>
      </c>
    </row>
    <row r="1165" spans="1:5">
      <c r="A1165" t="s">
        <v>1104</v>
      </c>
      <c r="B1165" t="s">
        <v>6811</v>
      </c>
      <c r="C1165" t="s">
        <v>6812</v>
      </c>
      <c r="D1165" t="s">
        <v>7673</v>
      </c>
      <c r="E1165" t="s">
        <v>7674</v>
      </c>
    </row>
    <row r="1166" spans="1:5">
      <c r="A1166" t="s">
        <v>1105</v>
      </c>
      <c r="B1166" t="s">
        <v>6813</v>
      </c>
      <c r="C1166" t="s">
        <v>6814</v>
      </c>
      <c r="D1166" t="s">
        <v>7652</v>
      </c>
      <c r="E1166" t="s">
        <v>7653</v>
      </c>
    </row>
    <row r="1167" spans="1:5">
      <c r="A1167" t="s">
        <v>1106</v>
      </c>
      <c r="B1167" t="s">
        <v>6815</v>
      </c>
      <c r="C1167" t="s">
        <v>6816</v>
      </c>
      <c r="D1167" t="s">
        <v>7668</v>
      </c>
      <c r="E1167" t="s">
        <v>7669</v>
      </c>
    </row>
    <row r="1168" spans="1:5">
      <c r="A1168" t="s">
        <v>1107</v>
      </c>
      <c r="B1168" t="s">
        <v>6817</v>
      </c>
      <c r="C1168" t="s">
        <v>6818</v>
      </c>
      <c r="D1168" t="s">
        <v>7671</v>
      </c>
      <c r="E1168" t="s">
        <v>7672</v>
      </c>
    </row>
    <row r="1169" spans="1:5">
      <c r="A1169" t="s">
        <v>1108</v>
      </c>
      <c r="B1169" t="s">
        <v>6819</v>
      </c>
      <c r="C1169" t="s">
        <v>6820</v>
      </c>
      <c r="D1169" t="s">
        <v>7648</v>
      </c>
      <c r="E1169" t="s">
        <v>7649</v>
      </c>
    </row>
    <row r="1170" spans="1:5">
      <c r="A1170" t="s">
        <v>1109</v>
      </c>
      <c r="B1170" t="s">
        <v>6821</v>
      </c>
      <c r="C1170" t="s">
        <v>6822</v>
      </c>
      <c r="D1170" t="s">
        <v>7673</v>
      </c>
      <c r="E1170" t="s">
        <v>7674</v>
      </c>
    </row>
    <row r="1171" spans="1:5">
      <c r="A1171" t="s">
        <v>1110</v>
      </c>
      <c r="B1171" t="s">
        <v>6823</v>
      </c>
      <c r="C1171" t="s">
        <v>6824</v>
      </c>
      <c r="D1171" t="s">
        <v>7652</v>
      </c>
      <c r="E1171" t="s">
        <v>7653</v>
      </c>
    </row>
    <row r="1172" spans="1:5">
      <c r="A1172" t="s">
        <v>1111</v>
      </c>
      <c r="B1172" t="s">
        <v>6825</v>
      </c>
      <c r="C1172" t="s">
        <v>6826</v>
      </c>
      <c r="D1172" t="s">
        <v>7654</v>
      </c>
      <c r="E1172" t="s">
        <v>7655</v>
      </c>
    </row>
    <row r="1173" spans="1:5">
      <c r="A1173" t="s">
        <v>1112</v>
      </c>
      <c r="B1173" t="s">
        <v>6827</v>
      </c>
      <c r="C1173" t="s">
        <v>6828</v>
      </c>
      <c r="D1173" t="s">
        <v>7656</v>
      </c>
      <c r="E1173" t="s">
        <v>7657</v>
      </c>
    </row>
    <row r="1174" spans="1:5">
      <c r="A1174" t="s">
        <v>1113</v>
      </c>
      <c r="B1174" t="s">
        <v>6829</v>
      </c>
      <c r="C1174" t="s">
        <v>6830</v>
      </c>
      <c r="D1174" t="s">
        <v>7658</v>
      </c>
      <c r="E1174" t="s">
        <v>7664</v>
      </c>
    </row>
    <row r="1175" spans="1:5">
      <c r="A1175" t="s">
        <v>1114</v>
      </c>
      <c r="B1175" t="s">
        <v>6831</v>
      </c>
      <c r="C1175" t="s">
        <v>6832</v>
      </c>
      <c r="D1175" t="s">
        <v>7659</v>
      </c>
      <c r="E1175" t="s">
        <v>7631</v>
      </c>
    </row>
    <row r="1176" spans="1:5">
      <c r="A1176" t="s">
        <v>1115</v>
      </c>
      <c r="B1176" t="s">
        <v>6833</v>
      </c>
      <c r="C1176" t="s">
        <v>6834</v>
      </c>
      <c r="D1176" t="s">
        <v>7668</v>
      </c>
      <c r="E1176" t="s">
        <v>7669</v>
      </c>
    </row>
    <row r="1177" spans="1:5">
      <c r="A1177" t="s">
        <v>1116</v>
      </c>
      <c r="B1177" t="s">
        <v>6835</v>
      </c>
      <c r="C1177" t="s">
        <v>6836</v>
      </c>
      <c r="D1177" t="s">
        <v>7671</v>
      </c>
      <c r="E1177" t="s">
        <v>7672</v>
      </c>
    </row>
    <row r="1178" spans="1:5">
      <c r="A1178" t="s">
        <v>1117</v>
      </c>
      <c r="B1178" t="s">
        <v>6837</v>
      </c>
      <c r="C1178" t="s">
        <v>6838</v>
      </c>
      <c r="D1178" t="s">
        <v>7648</v>
      </c>
      <c r="E1178" t="s">
        <v>7649</v>
      </c>
    </row>
    <row r="1179" spans="1:5">
      <c r="A1179" t="s">
        <v>1118</v>
      </c>
      <c r="B1179" t="s">
        <v>6839</v>
      </c>
      <c r="C1179" t="s">
        <v>6840</v>
      </c>
      <c r="D1179" t="s">
        <v>7673</v>
      </c>
      <c r="E1179" t="s">
        <v>7674</v>
      </c>
    </row>
    <row r="1180" spans="1:5">
      <c r="A1180" t="s">
        <v>1119</v>
      </c>
      <c r="B1180" t="s">
        <v>6841</v>
      </c>
      <c r="C1180" t="s">
        <v>6842</v>
      </c>
      <c r="D1180" t="s">
        <v>7652</v>
      </c>
      <c r="E1180" t="s">
        <v>7653</v>
      </c>
    </row>
    <row r="1181" spans="1:5">
      <c r="A1181" t="s">
        <v>1120</v>
      </c>
      <c r="B1181" t="s">
        <v>6843</v>
      </c>
      <c r="C1181" t="s">
        <v>6844</v>
      </c>
      <c r="D1181" t="s">
        <v>7654</v>
      </c>
      <c r="E1181" t="s">
        <v>7655</v>
      </c>
    </row>
    <row r="1182" spans="1:5">
      <c r="A1182" t="s">
        <v>1121</v>
      </c>
      <c r="B1182" t="s">
        <v>6845</v>
      </c>
      <c r="C1182" t="s">
        <v>6846</v>
      </c>
      <c r="D1182" t="s">
        <v>7656</v>
      </c>
      <c r="E1182" t="s">
        <v>7657</v>
      </c>
    </row>
    <row r="1183" spans="1:5">
      <c r="A1183" t="s">
        <v>1122</v>
      </c>
      <c r="B1183" t="s">
        <v>6847</v>
      </c>
      <c r="C1183" t="s">
        <v>6848</v>
      </c>
      <c r="D1183" t="s">
        <v>7658</v>
      </c>
      <c r="E1183" t="s">
        <v>7664</v>
      </c>
    </row>
    <row r="1184" spans="1:5">
      <c r="A1184" t="s">
        <v>1123</v>
      </c>
      <c r="B1184" t="s">
        <v>6849</v>
      </c>
      <c r="C1184" t="s">
        <v>6850</v>
      </c>
      <c r="D1184" t="s">
        <v>7659</v>
      </c>
      <c r="E1184" t="s">
        <v>7631</v>
      </c>
    </row>
    <row r="1185" spans="1:5">
      <c r="A1185" t="s">
        <v>1124</v>
      </c>
      <c r="B1185" t="s">
        <v>6851</v>
      </c>
      <c r="D1185" t="s">
        <v>7687</v>
      </c>
      <c r="E1185" t="s">
        <v>7688</v>
      </c>
    </row>
    <row r="1186" spans="1:5">
      <c r="A1186" t="s">
        <v>1125</v>
      </c>
      <c r="B1186" t="s">
        <v>6852</v>
      </c>
      <c r="D1186" t="s">
        <v>7668</v>
      </c>
      <c r="E1186" t="s">
        <v>7669</v>
      </c>
    </row>
    <row r="1187" spans="1:5">
      <c r="A1187" t="s">
        <v>1126</v>
      </c>
      <c r="B1187" t="s">
        <v>6853</v>
      </c>
      <c r="D1187" t="s">
        <v>7671</v>
      </c>
      <c r="E1187" t="s">
        <v>7672</v>
      </c>
    </row>
    <row r="1188" spans="1:5">
      <c r="A1188" t="s">
        <v>1127</v>
      </c>
      <c r="B1188" t="s">
        <v>6854</v>
      </c>
      <c r="D1188" t="s">
        <v>7648</v>
      </c>
      <c r="E1188" t="s">
        <v>7649</v>
      </c>
    </row>
    <row r="1189" spans="1:5">
      <c r="A1189" t="s">
        <v>1128</v>
      </c>
      <c r="B1189" t="s">
        <v>6855</v>
      </c>
      <c r="D1189" t="s">
        <v>7673</v>
      </c>
      <c r="E1189" t="s">
        <v>7674</v>
      </c>
    </row>
    <row r="1190" spans="1:5">
      <c r="A1190" t="s">
        <v>1129</v>
      </c>
      <c r="B1190" t="s">
        <v>6856</v>
      </c>
      <c r="D1190" t="s">
        <v>7652</v>
      </c>
      <c r="E1190" t="s">
        <v>7653</v>
      </c>
    </row>
    <row r="1191" spans="1:5">
      <c r="A1191" t="s">
        <v>1130</v>
      </c>
      <c r="B1191" t="s">
        <v>6857</v>
      </c>
      <c r="C1191" t="s">
        <v>6858</v>
      </c>
      <c r="D1191" t="s">
        <v>7687</v>
      </c>
      <c r="E1191" t="s">
        <v>7688</v>
      </c>
    </row>
    <row r="1192" spans="1:5">
      <c r="A1192" t="s">
        <v>1131</v>
      </c>
      <c r="B1192" t="s">
        <v>6859</v>
      </c>
      <c r="C1192" t="s">
        <v>6860</v>
      </c>
      <c r="D1192" t="s">
        <v>7668</v>
      </c>
      <c r="E1192" t="s">
        <v>7669</v>
      </c>
    </row>
    <row r="1193" spans="1:5">
      <c r="A1193" t="s">
        <v>1132</v>
      </c>
      <c r="B1193" t="s">
        <v>6861</v>
      </c>
      <c r="C1193" t="s">
        <v>6862</v>
      </c>
      <c r="D1193" t="s">
        <v>7671</v>
      </c>
      <c r="E1193" t="s">
        <v>7672</v>
      </c>
    </row>
    <row r="1194" spans="1:5">
      <c r="A1194" t="s">
        <v>1133</v>
      </c>
      <c r="B1194" t="s">
        <v>6863</v>
      </c>
      <c r="C1194" t="s">
        <v>6864</v>
      </c>
      <c r="D1194" t="s">
        <v>7648</v>
      </c>
      <c r="E1194" t="s">
        <v>7649</v>
      </c>
    </row>
    <row r="1195" spans="1:5">
      <c r="A1195" t="s">
        <v>1134</v>
      </c>
      <c r="B1195" t="s">
        <v>6865</v>
      </c>
      <c r="C1195" t="s">
        <v>6866</v>
      </c>
      <c r="D1195" t="s">
        <v>7673</v>
      </c>
      <c r="E1195" t="s">
        <v>7674</v>
      </c>
    </row>
    <row r="1196" spans="1:5">
      <c r="A1196" t="s">
        <v>1135</v>
      </c>
      <c r="B1196" t="s">
        <v>6867</v>
      </c>
      <c r="C1196" t="s">
        <v>6868</v>
      </c>
      <c r="D1196" t="s">
        <v>7652</v>
      </c>
      <c r="E1196" t="s">
        <v>7653</v>
      </c>
    </row>
    <row r="1197" spans="1:5">
      <c r="A1197" t="s">
        <v>1136</v>
      </c>
      <c r="B1197" t="s">
        <v>6869</v>
      </c>
      <c r="C1197" t="s">
        <v>6870</v>
      </c>
      <c r="D1197" t="s">
        <v>7668</v>
      </c>
      <c r="E1197" t="s">
        <v>7669</v>
      </c>
    </row>
    <row r="1198" spans="1:5">
      <c r="A1198" t="s">
        <v>1137</v>
      </c>
      <c r="B1198" t="s">
        <v>6871</v>
      </c>
      <c r="C1198" t="s">
        <v>6872</v>
      </c>
      <c r="D1198" t="s">
        <v>7671</v>
      </c>
      <c r="E1198" t="s">
        <v>7672</v>
      </c>
    </row>
    <row r="1199" spans="1:5">
      <c r="A1199" t="s">
        <v>1138</v>
      </c>
      <c r="B1199" t="s">
        <v>6873</v>
      </c>
      <c r="C1199" t="s">
        <v>6874</v>
      </c>
      <c r="D1199" t="s">
        <v>7648</v>
      </c>
      <c r="E1199" t="s">
        <v>7649</v>
      </c>
    </row>
    <row r="1200" spans="1:5">
      <c r="A1200" t="s">
        <v>1139</v>
      </c>
      <c r="B1200" t="s">
        <v>6875</v>
      </c>
      <c r="C1200" t="s">
        <v>6876</v>
      </c>
      <c r="D1200" t="s">
        <v>7673</v>
      </c>
      <c r="E1200" t="s">
        <v>7674</v>
      </c>
    </row>
    <row r="1201" spans="1:5">
      <c r="A1201" t="s">
        <v>1140</v>
      </c>
      <c r="B1201" t="s">
        <v>6877</v>
      </c>
      <c r="C1201" t="s">
        <v>6878</v>
      </c>
      <c r="D1201" t="s">
        <v>7652</v>
      </c>
      <c r="E1201" t="s">
        <v>7653</v>
      </c>
    </row>
    <row r="1202" spans="1:5">
      <c r="A1202" t="s">
        <v>1141</v>
      </c>
      <c r="B1202" t="s">
        <v>6879</v>
      </c>
      <c r="C1202" t="s">
        <v>6880</v>
      </c>
      <c r="D1202" t="s">
        <v>7732</v>
      </c>
      <c r="E1202" t="s">
        <v>7733</v>
      </c>
    </row>
    <row r="1203" spans="1:5">
      <c r="A1203" t="s">
        <v>1142</v>
      </c>
      <c r="B1203" t="s">
        <v>6881</v>
      </c>
      <c r="C1203" t="s">
        <v>6882</v>
      </c>
      <c r="D1203" t="s">
        <v>7687</v>
      </c>
      <c r="E1203" t="s">
        <v>7688</v>
      </c>
    </row>
    <row r="1204" spans="1:5">
      <c r="A1204" t="s">
        <v>1143</v>
      </c>
      <c r="B1204" t="s">
        <v>6883</v>
      </c>
      <c r="C1204" t="s">
        <v>6884</v>
      </c>
      <c r="D1204" t="s">
        <v>7668</v>
      </c>
      <c r="E1204" t="s">
        <v>7669</v>
      </c>
    </row>
    <row r="1205" spans="1:5">
      <c r="A1205" t="s">
        <v>1144</v>
      </c>
      <c r="B1205" t="s">
        <v>6885</v>
      </c>
      <c r="C1205" t="s">
        <v>6886</v>
      </c>
      <c r="D1205" t="s">
        <v>7671</v>
      </c>
      <c r="E1205" t="s">
        <v>7672</v>
      </c>
    </row>
    <row r="1206" spans="1:5">
      <c r="A1206" t="s">
        <v>1145</v>
      </c>
      <c r="B1206" t="s">
        <v>6887</v>
      </c>
      <c r="C1206" t="s">
        <v>6888</v>
      </c>
      <c r="D1206" t="s">
        <v>7648</v>
      </c>
      <c r="E1206" t="s">
        <v>7649</v>
      </c>
    </row>
    <row r="1207" spans="1:5">
      <c r="A1207" t="s">
        <v>1146</v>
      </c>
      <c r="B1207" t="s">
        <v>6889</v>
      </c>
      <c r="C1207" t="s">
        <v>6890</v>
      </c>
      <c r="D1207" t="s">
        <v>7648</v>
      </c>
      <c r="E1207" t="s">
        <v>7649</v>
      </c>
    </row>
    <row r="1208" spans="1:5">
      <c r="A1208" t="s">
        <v>1147</v>
      </c>
      <c r="B1208" t="s">
        <v>6891</v>
      </c>
      <c r="C1208" t="s">
        <v>6892</v>
      </c>
      <c r="D1208" t="s">
        <v>7673</v>
      </c>
      <c r="E1208" t="s">
        <v>7674</v>
      </c>
    </row>
    <row r="1209" spans="1:5">
      <c r="A1209" t="s">
        <v>1148</v>
      </c>
      <c r="B1209" t="s">
        <v>6893</v>
      </c>
      <c r="C1209" t="s">
        <v>6894</v>
      </c>
      <c r="D1209" t="s">
        <v>7652</v>
      </c>
      <c r="E1209" t="s">
        <v>7653</v>
      </c>
    </row>
    <row r="1210" spans="1:5">
      <c r="A1210" t="s">
        <v>1149</v>
      </c>
      <c r="B1210" t="s">
        <v>6895</v>
      </c>
      <c r="C1210" t="s">
        <v>6896</v>
      </c>
      <c r="D1210" t="s">
        <v>7654</v>
      </c>
      <c r="E1210" t="s">
        <v>7655</v>
      </c>
    </row>
    <row r="1211" spans="1:5">
      <c r="A1211" t="s">
        <v>1150</v>
      </c>
      <c r="B1211" t="s">
        <v>6897</v>
      </c>
      <c r="C1211" t="s">
        <v>6898</v>
      </c>
      <c r="D1211" t="s">
        <v>7656</v>
      </c>
      <c r="E1211" t="s">
        <v>7657</v>
      </c>
    </row>
    <row r="1212" spans="1:5">
      <c r="A1212" t="s">
        <v>1151</v>
      </c>
      <c r="B1212" t="s">
        <v>6899</v>
      </c>
      <c r="C1212" t="s">
        <v>6900</v>
      </c>
      <c r="D1212" t="s">
        <v>7658</v>
      </c>
      <c r="E1212" t="s">
        <v>7664</v>
      </c>
    </row>
    <row r="1213" spans="1:5">
      <c r="A1213" t="s">
        <v>1152</v>
      </c>
      <c r="B1213" t="s">
        <v>6901</v>
      </c>
      <c r="C1213" t="s">
        <v>6902</v>
      </c>
      <c r="D1213" t="s">
        <v>7648</v>
      </c>
      <c r="E1213" t="s">
        <v>7649</v>
      </c>
    </row>
    <row r="1214" spans="1:5">
      <c r="A1214" t="s">
        <v>1153</v>
      </c>
      <c r="B1214" t="s">
        <v>6903</v>
      </c>
      <c r="C1214" t="s">
        <v>6904</v>
      </c>
      <c r="D1214" t="s">
        <v>7673</v>
      </c>
      <c r="E1214" t="s">
        <v>7674</v>
      </c>
    </row>
    <row r="1215" spans="1:5">
      <c r="A1215" t="s">
        <v>1154</v>
      </c>
      <c r="B1215" t="s">
        <v>6905</v>
      </c>
      <c r="C1215" t="s">
        <v>6906</v>
      </c>
      <c r="D1215" t="s">
        <v>7652</v>
      </c>
      <c r="E1215" t="s">
        <v>7653</v>
      </c>
    </row>
    <row r="1216" spans="1:5">
      <c r="A1216" t="s">
        <v>1155</v>
      </c>
      <c r="B1216" t="s">
        <v>6907</v>
      </c>
      <c r="C1216" t="s">
        <v>6908</v>
      </c>
      <c r="D1216" t="s">
        <v>7654</v>
      </c>
      <c r="E1216" t="s">
        <v>7655</v>
      </c>
    </row>
    <row r="1217" spans="1:5">
      <c r="A1217" t="s">
        <v>1156</v>
      </c>
      <c r="B1217" t="s">
        <v>6909</v>
      </c>
      <c r="C1217" t="s">
        <v>6910</v>
      </c>
      <c r="D1217" t="s">
        <v>7656</v>
      </c>
      <c r="E1217" t="s">
        <v>7657</v>
      </c>
    </row>
    <row r="1218" spans="1:5">
      <c r="A1218" t="s">
        <v>1157</v>
      </c>
      <c r="B1218" t="s">
        <v>6911</v>
      </c>
      <c r="C1218" t="s">
        <v>6912</v>
      </c>
      <c r="D1218" t="s">
        <v>7658</v>
      </c>
      <c r="E1218" t="s">
        <v>7664</v>
      </c>
    </row>
    <row r="1219" spans="1:5">
      <c r="A1219" t="s">
        <v>1158</v>
      </c>
      <c r="B1219" t="s">
        <v>6913</v>
      </c>
      <c r="C1219" t="s">
        <v>6914</v>
      </c>
      <c r="D1219" t="s">
        <v>7652</v>
      </c>
      <c r="E1219" t="s">
        <v>7653</v>
      </c>
    </row>
    <row r="1220" spans="1:5">
      <c r="A1220" t="s">
        <v>1159</v>
      </c>
      <c r="B1220" t="s">
        <v>6915</v>
      </c>
      <c r="C1220" t="s">
        <v>6916</v>
      </c>
      <c r="D1220" t="s">
        <v>7654</v>
      </c>
      <c r="E1220" t="s">
        <v>7655</v>
      </c>
    </row>
    <row r="1221" spans="1:5">
      <c r="A1221" t="s">
        <v>1160</v>
      </c>
      <c r="B1221" t="s">
        <v>6917</v>
      </c>
      <c r="C1221" t="s">
        <v>6918</v>
      </c>
      <c r="D1221" t="s">
        <v>7656</v>
      </c>
      <c r="E1221" t="s">
        <v>7657</v>
      </c>
    </row>
    <row r="1222" spans="1:5">
      <c r="A1222" t="s">
        <v>1161</v>
      </c>
      <c r="B1222" t="s">
        <v>6919</v>
      </c>
      <c r="C1222" t="s">
        <v>6920</v>
      </c>
      <c r="D1222" t="s">
        <v>7658</v>
      </c>
      <c r="E1222" t="s">
        <v>7630</v>
      </c>
    </row>
    <row r="1223" spans="1:5">
      <c r="A1223" t="s">
        <v>1162</v>
      </c>
      <c r="B1223" t="s">
        <v>6921</v>
      </c>
      <c r="C1223" t="s">
        <v>6922</v>
      </c>
      <c r="D1223" t="s">
        <v>7659</v>
      </c>
      <c r="E1223" t="s">
        <v>7631</v>
      </c>
    </row>
    <row r="1224" spans="1:5">
      <c r="A1224" t="s">
        <v>1163</v>
      </c>
      <c r="B1224" t="s">
        <v>6923</v>
      </c>
      <c r="C1224" t="s">
        <v>6924</v>
      </c>
      <c r="D1224" t="s">
        <v>7652</v>
      </c>
      <c r="E1224" t="s">
        <v>7653</v>
      </c>
    </row>
    <row r="1225" spans="1:5">
      <c r="A1225" t="s">
        <v>1164</v>
      </c>
      <c r="B1225" t="s">
        <v>6925</v>
      </c>
      <c r="C1225" t="s">
        <v>6926</v>
      </c>
      <c r="D1225" t="s">
        <v>7654</v>
      </c>
      <c r="E1225" t="s">
        <v>7655</v>
      </c>
    </row>
    <row r="1226" spans="1:5">
      <c r="A1226" t="s">
        <v>1165</v>
      </c>
      <c r="B1226" t="s">
        <v>6927</v>
      </c>
      <c r="C1226" t="s">
        <v>6928</v>
      </c>
      <c r="D1226" t="s">
        <v>7656</v>
      </c>
      <c r="E1226" t="s">
        <v>7657</v>
      </c>
    </row>
    <row r="1227" spans="1:5">
      <c r="A1227" t="s">
        <v>1166</v>
      </c>
      <c r="B1227" t="s">
        <v>6929</v>
      </c>
      <c r="C1227" t="s">
        <v>6930</v>
      </c>
      <c r="D1227" t="s">
        <v>7658</v>
      </c>
      <c r="E1227" t="s">
        <v>7630</v>
      </c>
    </row>
    <row r="1228" spans="1:5">
      <c r="A1228" t="s">
        <v>1167</v>
      </c>
      <c r="B1228" t="s">
        <v>6931</v>
      </c>
      <c r="C1228" t="s">
        <v>6932</v>
      </c>
      <c r="D1228" t="s">
        <v>7659</v>
      </c>
      <c r="E1228" t="s">
        <v>7631</v>
      </c>
    </row>
    <row r="1229" spans="1:5">
      <c r="A1229" t="s">
        <v>1168</v>
      </c>
      <c r="B1229" t="s">
        <v>6933</v>
      </c>
      <c r="C1229" t="s">
        <v>6934</v>
      </c>
      <c r="D1229" t="s">
        <v>7652</v>
      </c>
      <c r="E1229" t="s">
        <v>7653</v>
      </c>
    </row>
    <row r="1230" spans="1:5">
      <c r="A1230" t="s">
        <v>1169</v>
      </c>
      <c r="B1230" t="s">
        <v>6935</v>
      </c>
      <c r="C1230" t="s">
        <v>6936</v>
      </c>
      <c r="D1230" t="s">
        <v>7654</v>
      </c>
      <c r="E1230" t="s">
        <v>7655</v>
      </c>
    </row>
    <row r="1231" spans="1:5">
      <c r="A1231" t="s">
        <v>1170</v>
      </c>
      <c r="B1231" t="s">
        <v>6937</v>
      </c>
      <c r="C1231" t="s">
        <v>6938</v>
      </c>
      <c r="D1231" t="s">
        <v>7656</v>
      </c>
      <c r="E1231" t="s">
        <v>7657</v>
      </c>
    </row>
    <row r="1232" spans="1:5">
      <c r="A1232" t="s">
        <v>1171</v>
      </c>
      <c r="B1232" t="s">
        <v>6939</v>
      </c>
      <c r="C1232" t="s">
        <v>6940</v>
      </c>
      <c r="D1232" t="s">
        <v>7658</v>
      </c>
      <c r="E1232" t="s">
        <v>7630</v>
      </c>
    </row>
    <row r="1233" spans="1:5">
      <c r="A1233" t="s">
        <v>1172</v>
      </c>
      <c r="B1233" t="s">
        <v>6941</v>
      </c>
      <c r="C1233" t="s">
        <v>6942</v>
      </c>
      <c r="D1233" t="s">
        <v>7659</v>
      </c>
      <c r="E1233" t="s">
        <v>7631</v>
      </c>
    </row>
    <row r="1234" spans="1:5">
      <c r="A1234" t="s">
        <v>1173</v>
      </c>
      <c r="B1234" t="s">
        <v>6943</v>
      </c>
      <c r="C1234" t="s">
        <v>6944</v>
      </c>
      <c r="D1234" t="s">
        <v>7652</v>
      </c>
      <c r="E1234" t="s">
        <v>7653</v>
      </c>
    </row>
    <row r="1235" spans="1:5">
      <c r="A1235" t="s">
        <v>1174</v>
      </c>
      <c r="B1235" t="s">
        <v>6945</v>
      </c>
      <c r="C1235" t="s">
        <v>6946</v>
      </c>
      <c r="D1235" t="s">
        <v>7654</v>
      </c>
      <c r="E1235" t="s">
        <v>7655</v>
      </c>
    </row>
    <row r="1236" spans="1:5">
      <c r="A1236" t="s">
        <v>1175</v>
      </c>
      <c r="B1236" t="s">
        <v>6947</v>
      </c>
      <c r="C1236" t="s">
        <v>6948</v>
      </c>
      <c r="D1236" t="s">
        <v>7656</v>
      </c>
      <c r="E1236" t="s">
        <v>7657</v>
      </c>
    </row>
    <row r="1237" spans="1:5">
      <c r="A1237" t="s">
        <v>1176</v>
      </c>
      <c r="B1237" t="s">
        <v>6949</v>
      </c>
      <c r="C1237" t="s">
        <v>6950</v>
      </c>
      <c r="D1237" t="s">
        <v>7658</v>
      </c>
      <c r="E1237" t="s">
        <v>7630</v>
      </c>
    </row>
    <row r="1238" spans="1:5">
      <c r="A1238" t="s">
        <v>1177</v>
      </c>
      <c r="B1238" t="s">
        <v>6951</v>
      </c>
      <c r="C1238" t="s">
        <v>6952</v>
      </c>
      <c r="D1238" t="s">
        <v>7659</v>
      </c>
      <c r="E1238" t="s">
        <v>7631</v>
      </c>
    </row>
    <row r="1239" spans="1:5">
      <c r="A1239" t="s">
        <v>1178</v>
      </c>
      <c r="B1239" t="s">
        <v>6953</v>
      </c>
      <c r="C1239" t="s">
        <v>6954</v>
      </c>
      <c r="D1239" t="s">
        <v>7652</v>
      </c>
      <c r="E1239" t="s">
        <v>7653</v>
      </c>
    </row>
    <row r="1240" spans="1:5">
      <c r="A1240" t="s">
        <v>1179</v>
      </c>
      <c r="B1240" t="s">
        <v>6955</v>
      </c>
      <c r="C1240" t="s">
        <v>6956</v>
      </c>
      <c r="D1240" t="s">
        <v>7654</v>
      </c>
      <c r="E1240" t="s">
        <v>7655</v>
      </c>
    </row>
    <row r="1241" spans="1:5">
      <c r="A1241" t="s">
        <v>1180</v>
      </c>
      <c r="B1241" t="s">
        <v>6957</v>
      </c>
      <c r="C1241" t="s">
        <v>6958</v>
      </c>
      <c r="D1241" t="s">
        <v>7656</v>
      </c>
      <c r="E1241" t="s">
        <v>7657</v>
      </c>
    </row>
    <row r="1242" spans="1:5">
      <c r="A1242" t="s">
        <v>1181</v>
      </c>
      <c r="B1242" t="s">
        <v>6959</v>
      </c>
      <c r="C1242" t="s">
        <v>6960</v>
      </c>
      <c r="D1242" t="s">
        <v>7658</v>
      </c>
      <c r="E1242" t="s">
        <v>7630</v>
      </c>
    </row>
    <row r="1243" spans="1:5">
      <c r="A1243" t="s">
        <v>1182</v>
      </c>
      <c r="B1243" t="s">
        <v>6961</v>
      </c>
      <c r="C1243" t="s">
        <v>6962</v>
      </c>
      <c r="D1243" t="s">
        <v>7659</v>
      </c>
      <c r="E1243" t="s">
        <v>7631</v>
      </c>
    </row>
    <row r="1244" spans="1:5">
      <c r="A1244" t="s">
        <v>1183</v>
      </c>
      <c r="B1244" t="s">
        <v>6963</v>
      </c>
      <c r="C1244" t="s">
        <v>6964</v>
      </c>
      <c r="D1244" t="s">
        <v>7652</v>
      </c>
      <c r="E1244" t="s">
        <v>7653</v>
      </c>
    </row>
    <row r="1245" spans="1:5">
      <c r="A1245" t="s">
        <v>1184</v>
      </c>
      <c r="B1245" t="s">
        <v>6965</v>
      </c>
      <c r="C1245" t="s">
        <v>6966</v>
      </c>
      <c r="D1245" t="s">
        <v>7654</v>
      </c>
      <c r="E1245" t="s">
        <v>7655</v>
      </c>
    </row>
    <row r="1246" spans="1:5">
      <c r="A1246" t="s">
        <v>1185</v>
      </c>
      <c r="B1246" t="s">
        <v>6967</v>
      </c>
      <c r="C1246" t="s">
        <v>6968</v>
      </c>
      <c r="D1246" t="s">
        <v>7656</v>
      </c>
      <c r="E1246" t="s">
        <v>7657</v>
      </c>
    </row>
    <row r="1247" spans="1:5">
      <c r="A1247" t="s">
        <v>1186</v>
      </c>
      <c r="B1247" t="s">
        <v>6969</v>
      </c>
      <c r="C1247" t="s">
        <v>6970</v>
      </c>
      <c r="D1247" t="s">
        <v>7658</v>
      </c>
      <c r="E1247" t="s">
        <v>7630</v>
      </c>
    </row>
    <row r="1248" spans="1:5">
      <c r="A1248" t="s">
        <v>1187</v>
      </c>
      <c r="B1248" t="s">
        <v>6971</v>
      </c>
      <c r="C1248" t="s">
        <v>6972</v>
      </c>
      <c r="D1248" t="s">
        <v>7659</v>
      </c>
      <c r="E1248" t="s">
        <v>7631</v>
      </c>
    </row>
    <row r="1249" spans="1:5">
      <c r="A1249" t="s">
        <v>1188</v>
      </c>
      <c r="B1249" t="s">
        <v>6973</v>
      </c>
      <c r="C1249" t="s">
        <v>6974</v>
      </c>
      <c r="D1249" t="s">
        <v>7652</v>
      </c>
      <c r="E1249" t="s">
        <v>7653</v>
      </c>
    </row>
    <row r="1250" spans="1:5">
      <c r="A1250" t="s">
        <v>1189</v>
      </c>
      <c r="B1250" t="s">
        <v>6975</v>
      </c>
      <c r="C1250" t="s">
        <v>6976</v>
      </c>
      <c r="D1250" t="s">
        <v>7654</v>
      </c>
      <c r="E1250" t="s">
        <v>7655</v>
      </c>
    </row>
    <row r="1251" spans="1:5">
      <c r="A1251" t="s">
        <v>1190</v>
      </c>
      <c r="B1251" t="s">
        <v>6977</v>
      </c>
      <c r="C1251" t="s">
        <v>6978</v>
      </c>
      <c r="D1251" t="s">
        <v>7656</v>
      </c>
      <c r="E1251" t="s">
        <v>7657</v>
      </c>
    </row>
    <row r="1252" spans="1:5">
      <c r="A1252" t="s">
        <v>1191</v>
      </c>
      <c r="B1252" t="s">
        <v>6979</v>
      </c>
      <c r="C1252" t="s">
        <v>6980</v>
      </c>
      <c r="D1252" t="s">
        <v>7658</v>
      </c>
      <c r="E1252" t="s">
        <v>7630</v>
      </c>
    </row>
    <row r="1253" spans="1:5">
      <c r="A1253" t="s">
        <v>1192</v>
      </c>
      <c r="B1253" t="s">
        <v>6981</v>
      </c>
      <c r="C1253" t="s">
        <v>6982</v>
      </c>
      <c r="D1253" t="s">
        <v>7659</v>
      </c>
      <c r="E1253" t="s">
        <v>7631</v>
      </c>
    </row>
    <row r="1254" spans="1:5">
      <c r="A1254" t="s">
        <v>1193</v>
      </c>
      <c r="B1254" t="s">
        <v>6983</v>
      </c>
      <c r="C1254" t="s">
        <v>6984</v>
      </c>
      <c r="D1254" t="s">
        <v>7652</v>
      </c>
      <c r="E1254" t="s">
        <v>7653</v>
      </c>
    </row>
    <row r="1255" spans="1:5">
      <c r="A1255" t="s">
        <v>1194</v>
      </c>
      <c r="B1255" t="s">
        <v>6985</v>
      </c>
      <c r="C1255" t="s">
        <v>6986</v>
      </c>
      <c r="D1255" t="s">
        <v>7654</v>
      </c>
      <c r="E1255" t="s">
        <v>7655</v>
      </c>
    </row>
    <row r="1256" spans="1:5">
      <c r="A1256" t="s">
        <v>1195</v>
      </c>
      <c r="B1256" t="s">
        <v>6987</v>
      </c>
      <c r="C1256" t="s">
        <v>6988</v>
      </c>
      <c r="D1256" t="s">
        <v>7656</v>
      </c>
      <c r="E1256" t="s">
        <v>7657</v>
      </c>
    </row>
    <row r="1257" spans="1:5">
      <c r="A1257" t="s">
        <v>1196</v>
      </c>
      <c r="B1257" t="s">
        <v>6989</v>
      </c>
      <c r="C1257" t="s">
        <v>6990</v>
      </c>
      <c r="D1257" t="s">
        <v>7658</v>
      </c>
      <c r="E1257" t="s">
        <v>7630</v>
      </c>
    </row>
    <row r="1258" spans="1:5">
      <c r="A1258" t="s">
        <v>1197</v>
      </c>
      <c r="B1258" t="s">
        <v>6991</v>
      </c>
      <c r="C1258" t="s">
        <v>6992</v>
      </c>
      <c r="D1258" t="s">
        <v>7659</v>
      </c>
      <c r="E1258" t="s">
        <v>7631</v>
      </c>
    </row>
    <row r="1259" spans="1:5">
      <c r="A1259" t="s">
        <v>1198</v>
      </c>
      <c r="B1259" t="s">
        <v>6993</v>
      </c>
      <c r="C1259" t="s">
        <v>6994</v>
      </c>
      <c r="D1259" t="s">
        <v>7652</v>
      </c>
      <c r="E1259" t="s">
        <v>7653</v>
      </c>
    </row>
    <row r="1260" spans="1:5">
      <c r="A1260" t="s">
        <v>1199</v>
      </c>
      <c r="B1260" t="s">
        <v>6995</v>
      </c>
      <c r="C1260" t="s">
        <v>6996</v>
      </c>
      <c r="D1260" t="s">
        <v>7654</v>
      </c>
      <c r="E1260" t="s">
        <v>7655</v>
      </c>
    </row>
    <row r="1261" spans="1:5">
      <c r="A1261" t="s">
        <v>1200</v>
      </c>
      <c r="B1261" t="s">
        <v>6997</v>
      </c>
      <c r="C1261" t="s">
        <v>6998</v>
      </c>
      <c r="D1261" t="s">
        <v>7656</v>
      </c>
      <c r="E1261" t="s">
        <v>7657</v>
      </c>
    </row>
    <row r="1262" spans="1:5">
      <c r="A1262" t="s">
        <v>1201</v>
      </c>
      <c r="B1262" t="s">
        <v>6999</v>
      </c>
      <c r="C1262" t="s">
        <v>7000</v>
      </c>
      <c r="D1262" t="s">
        <v>7658</v>
      </c>
      <c r="E1262" t="s">
        <v>7630</v>
      </c>
    </row>
    <row r="1263" spans="1:5">
      <c r="A1263" t="s">
        <v>1202</v>
      </c>
      <c r="B1263" t="s">
        <v>7001</v>
      </c>
      <c r="C1263" t="s">
        <v>7002</v>
      </c>
      <c r="D1263" t="s">
        <v>7659</v>
      </c>
      <c r="E1263" t="s">
        <v>7631</v>
      </c>
    </row>
    <row r="1264" spans="1:5">
      <c r="A1264" t="s">
        <v>1203</v>
      </c>
      <c r="B1264" t="s">
        <v>7003</v>
      </c>
      <c r="C1264" t="s">
        <v>7004</v>
      </c>
      <c r="D1264" t="s">
        <v>7652</v>
      </c>
      <c r="E1264" t="s">
        <v>7653</v>
      </c>
    </row>
    <row r="1265" spans="1:5">
      <c r="A1265" t="s">
        <v>1204</v>
      </c>
      <c r="B1265" t="s">
        <v>7005</v>
      </c>
      <c r="C1265" t="s">
        <v>7006</v>
      </c>
      <c r="D1265" t="s">
        <v>7654</v>
      </c>
      <c r="E1265" t="s">
        <v>7655</v>
      </c>
    </row>
    <row r="1266" spans="1:5">
      <c r="A1266" t="s">
        <v>1205</v>
      </c>
      <c r="B1266" t="s">
        <v>7007</v>
      </c>
      <c r="C1266" t="s">
        <v>7008</v>
      </c>
      <c r="D1266" t="s">
        <v>7656</v>
      </c>
      <c r="E1266" t="s">
        <v>7657</v>
      </c>
    </row>
    <row r="1267" spans="1:5">
      <c r="A1267" t="s">
        <v>1206</v>
      </c>
      <c r="B1267" t="s">
        <v>7009</v>
      </c>
      <c r="C1267" t="s">
        <v>7010</v>
      </c>
      <c r="D1267" t="s">
        <v>7658</v>
      </c>
      <c r="E1267" t="s">
        <v>7630</v>
      </c>
    </row>
    <row r="1268" spans="1:5">
      <c r="A1268" t="s">
        <v>1207</v>
      </c>
      <c r="B1268" t="s">
        <v>7011</v>
      </c>
      <c r="C1268" t="s">
        <v>7012</v>
      </c>
      <c r="D1268" t="s">
        <v>7659</v>
      </c>
      <c r="E1268" t="s">
        <v>7631</v>
      </c>
    </row>
    <row r="1269" spans="1:5">
      <c r="A1269" t="s">
        <v>1208</v>
      </c>
      <c r="B1269" t="s">
        <v>7013</v>
      </c>
      <c r="C1269" t="s">
        <v>7014</v>
      </c>
      <c r="D1269" t="s">
        <v>7015</v>
      </c>
      <c r="E1269" t="s">
        <v>7016</v>
      </c>
    </row>
    <row r="1270" spans="1:5">
      <c r="A1270" t="s">
        <v>1209</v>
      </c>
      <c r="B1270" t="s">
        <v>7017</v>
      </c>
      <c r="C1270" t="s">
        <v>7018</v>
      </c>
      <c r="D1270" t="s">
        <v>7019</v>
      </c>
      <c r="E1270" t="s">
        <v>7020</v>
      </c>
    </row>
    <row r="1271" spans="1:5">
      <c r="A1271" t="s">
        <v>1210</v>
      </c>
      <c r="B1271" t="s">
        <v>7021</v>
      </c>
      <c r="C1271" t="s">
        <v>7022</v>
      </c>
      <c r="D1271" t="s">
        <v>7023</v>
      </c>
      <c r="E1271" t="s">
        <v>7024</v>
      </c>
    </row>
    <row r="1272" spans="1:5">
      <c r="A1272" t="s">
        <v>1211</v>
      </c>
      <c r="B1272" t="s">
        <v>7025</v>
      </c>
      <c r="C1272" t="s">
        <v>7026</v>
      </c>
      <c r="D1272" t="s">
        <v>7895</v>
      </c>
      <c r="E1272" t="s">
        <v>7027</v>
      </c>
    </row>
    <row r="1273" spans="1:5">
      <c r="A1273" t="s">
        <v>1212</v>
      </c>
      <c r="B1273" t="s">
        <v>7028</v>
      </c>
      <c r="C1273" t="s">
        <v>7029</v>
      </c>
      <c r="D1273" t="s">
        <v>7030</v>
      </c>
      <c r="E1273" t="s">
        <v>7031</v>
      </c>
    </row>
    <row r="1274" spans="1:5">
      <c r="A1274" t="s">
        <v>1213</v>
      </c>
      <c r="B1274" t="s">
        <v>7032</v>
      </c>
      <c r="C1274" t="s">
        <v>7033</v>
      </c>
      <c r="D1274" t="s">
        <v>8066</v>
      </c>
      <c r="E1274" t="s">
        <v>7630</v>
      </c>
    </row>
    <row r="1275" spans="1:5">
      <c r="A1275" t="s">
        <v>1214</v>
      </c>
      <c r="B1275" t="s">
        <v>7034</v>
      </c>
      <c r="C1275" t="s">
        <v>7035</v>
      </c>
      <c r="D1275" t="s">
        <v>7892</v>
      </c>
      <c r="E1275" t="s">
        <v>7631</v>
      </c>
    </row>
    <row r="1276" spans="1:5">
      <c r="A1276" t="s">
        <v>1215</v>
      </c>
      <c r="B1276" t="s">
        <v>7036</v>
      </c>
      <c r="C1276" t="s">
        <v>7037</v>
      </c>
      <c r="D1276" t="s">
        <v>7893</v>
      </c>
      <c r="E1276" t="s">
        <v>7883</v>
      </c>
    </row>
    <row r="1277" spans="1:5">
      <c r="A1277" t="s">
        <v>1216</v>
      </c>
      <c r="B1277" t="s">
        <v>7038</v>
      </c>
      <c r="C1277" t="s">
        <v>7039</v>
      </c>
      <c r="D1277" t="s">
        <v>7894</v>
      </c>
      <c r="E1277" t="s">
        <v>7884</v>
      </c>
    </row>
    <row r="1278" spans="1:5">
      <c r="A1278" t="s">
        <v>1217</v>
      </c>
      <c r="B1278" t="s">
        <v>7040</v>
      </c>
      <c r="C1278" t="s">
        <v>7041</v>
      </c>
      <c r="D1278" t="s">
        <v>7895</v>
      </c>
      <c r="E1278" t="s">
        <v>7886</v>
      </c>
    </row>
    <row r="1279" spans="1:5">
      <c r="A1279" t="s">
        <v>1218</v>
      </c>
      <c r="B1279" t="s">
        <v>7042</v>
      </c>
      <c r="C1279" t="s">
        <v>7043</v>
      </c>
      <c r="D1279" t="s">
        <v>7896</v>
      </c>
      <c r="E1279" t="s">
        <v>7888</v>
      </c>
    </row>
    <row r="1280" spans="1:5">
      <c r="A1280" t="s">
        <v>1219</v>
      </c>
      <c r="B1280" t="s">
        <v>7044</v>
      </c>
      <c r="C1280" t="s">
        <v>7045</v>
      </c>
      <c r="D1280" t="s">
        <v>7897</v>
      </c>
      <c r="E1280" t="s">
        <v>7890</v>
      </c>
    </row>
    <row r="1281" spans="1:5">
      <c r="A1281" t="s">
        <v>1220</v>
      </c>
      <c r="B1281" t="s">
        <v>7046</v>
      </c>
      <c r="C1281" t="s">
        <v>7047</v>
      </c>
      <c r="D1281" t="s">
        <v>8066</v>
      </c>
      <c r="E1281" t="s">
        <v>7630</v>
      </c>
    </row>
    <row r="1282" spans="1:5">
      <c r="A1282" t="s">
        <v>1221</v>
      </c>
      <c r="B1282" t="s">
        <v>7048</v>
      </c>
      <c r="C1282" t="s">
        <v>7049</v>
      </c>
      <c r="D1282" t="s">
        <v>7892</v>
      </c>
      <c r="E1282" t="s">
        <v>7631</v>
      </c>
    </row>
    <row r="1283" spans="1:5">
      <c r="A1283" t="s">
        <v>1222</v>
      </c>
      <c r="B1283" t="s">
        <v>7050</v>
      </c>
      <c r="C1283" t="s">
        <v>7051</v>
      </c>
      <c r="D1283" t="s">
        <v>7893</v>
      </c>
      <c r="E1283" t="s">
        <v>7883</v>
      </c>
    </row>
    <row r="1284" spans="1:5">
      <c r="A1284" t="s">
        <v>1223</v>
      </c>
      <c r="B1284" t="s">
        <v>7052</v>
      </c>
      <c r="C1284" t="s">
        <v>7053</v>
      </c>
      <c r="D1284" t="s">
        <v>7894</v>
      </c>
      <c r="E1284" t="s">
        <v>7884</v>
      </c>
    </row>
    <row r="1285" spans="1:5">
      <c r="A1285" t="s">
        <v>1224</v>
      </c>
      <c r="B1285" t="s">
        <v>7054</v>
      </c>
      <c r="C1285" t="s">
        <v>7055</v>
      </c>
      <c r="D1285" t="s">
        <v>7895</v>
      </c>
      <c r="E1285" t="s">
        <v>7886</v>
      </c>
    </row>
    <row r="1286" spans="1:5">
      <c r="A1286" t="s">
        <v>1225</v>
      </c>
      <c r="B1286" t="s">
        <v>7056</v>
      </c>
      <c r="C1286" t="s">
        <v>7057</v>
      </c>
      <c r="D1286" t="s">
        <v>7896</v>
      </c>
      <c r="E1286" t="s">
        <v>7888</v>
      </c>
    </row>
    <row r="1287" spans="1:5">
      <c r="A1287" t="s">
        <v>1226</v>
      </c>
      <c r="B1287" t="s">
        <v>7058</v>
      </c>
      <c r="C1287" t="s">
        <v>7059</v>
      </c>
      <c r="D1287" t="s">
        <v>7897</v>
      </c>
      <c r="E1287" t="s">
        <v>7890</v>
      </c>
    </row>
    <row r="1288" spans="1:5">
      <c r="A1288" t="s">
        <v>1227</v>
      </c>
      <c r="B1288" t="s">
        <v>7060</v>
      </c>
      <c r="C1288" t="s">
        <v>7061</v>
      </c>
      <c r="D1288" t="s">
        <v>8066</v>
      </c>
      <c r="E1288" t="s">
        <v>7630</v>
      </c>
    </row>
    <row r="1289" spans="1:5">
      <c r="A1289" t="s">
        <v>1228</v>
      </c>
      <c r="B1289" t="s">
        <v>7062</v>
      </c>
      <c r="C1289" t="s">
        <v>7063</v>
      </c>
      <c r="D1289" t="s">
        <v>7892</v>
      </c>
      <c r="E1289" t="s">
        <v>7631</v>
      </c>
    </row>
    <row r="1290" spans="1:5">
      <c r="A1290" t="s">
        <v>1229</v>
      </c>
      <c r="B1290" t="s">
        <v>7064</v>
      </c>
      <c r="C1290" t="s">
        <v>7065</v>
      </c>
      <c r="D1290" t="s">
        <v>7893</v>
      </c>
      <c r="E1290" t="s">
        <v>7883</v>
      </c>
    </row>
    <row r="1291" spans="1:5">
      <c r="A1291" t="s">
        <v>1230</v>
      </c>
      <c r="B1291" t="s">
        <v>7066</v>
      </c>
      <c r="C1291" t="s">
        <v>7067</v>
      </c>
      <c r="D1291" t="s">
        <v>7894</v>
      </c>
      <c r="E1291" t="s">
        <v>7884</v>
      </c>
    </row>
    <row r="1292" spans="1:5">
      <c r="A1292" t="s">
        <v>1231</v>
      </c>
      <c r="B1292" t="s">
        <v>7068</v>
      </c>
      <c r="C1292" t="s">
        <v>7069</v>
      </c>
      <c r="D1292" t="s">
        <v>7895</v>
      </c>
      <c r="E1292" t="s">
        <v>7886</v>
      </c>
    </row>
    <row r="1293" spans="1:5">
      <c r="A1293" t="s">
        <v>1232</v>
      </c>
      <c r="B1293" t="s">
        <v>7070</v>
      </c>
      <c r="C1293" t="s">
        <v>7071</v>
      </c>
      <c r="D1293" t="s">
        <v>7896</v>
      </c>
      <c r="E1293" t="s">
        <v>7888</v>
      </c>
    </row>
    <row r="1294" spans="1:5">
      <c r="A1294" t="s">
        <v>1233</v>
      </c>
      <c r="B1294" t="s">
        <v>7072</v>
      </c>
      <c r="C1294" t="s">
        <v>7073</v>
      </c>
      <c r="D1294" t="s">
        <v>7897</v>
      </c>
      <c r="E1294" t="s">
        <v>7890</v>
      </c>
    </row>
    <row r="1295" spans="1:5">
      <c r="A1295" t="s">
        <v>1234</v>
      </c>
      <c r="B1295" t="s">
        <v>7074</v>
      </c>
      <c r="C1295" t="s">
        <v>7075</v>
      </c>
      <c r="D1295" t="s">
        <v>8066</v>
      </c>
      <c r="E1295" t="s">
        <v>7630</v>
      </c>
    </row>
    <row r="1296" spans="1:5">
      <c r="A1296" t="s">
        <v>1235</v>
      </c>
      <c r="B1296" t="s">
        <v>7076</v>
      </c>
      <c r="C1296" t="s">
        <v>7077</v>
      </c>
      <c r="D1296" t="s">
        <v>7892</v>
      </c>
      <c r="E1296" t="s">
        <v>7631</v>
      </c>
    </row>
    <row r="1297" spans="1:5">
      <c r="A1297" t="s">
        <v>1236</v>
      </c>
      <c r="B1297" t="s">
        <v>7078</v>
      </c>
      <c r="C1297" t="s">
        <v>7079</v>
      </c>
      <c r="D1297" t="s">
        <v>7893</v>
      </c>
      <c r="E1297" t="s">
        <v>7883</v>
      </c>
    </row>
    <row r="1298" spans="1:5">
      <c r="A1298" t="s">
        <v>1237</v>
      </c>
      <c r="B1298" t="s">
        <v>7080</v>
      </c>
      <c r="C1298" t="s">
        <v>7081</v>
      </c>
      <c r="D1298" t="s">
        <v>7894</v>
      </c>
      <c r="E1298" t="s">
        <v>7884</v>
      </c>
    </row>
    <row r="1299" spans="1:5">
      <c r="A1299" t="s">
        <v>1238</v>
      </c>
      <c r="B1299" t="s">
        <v>7082</v>
      </c>
      <c r="C1299" t="s">
        <v>7083</v>
      </c>
      <c r="D1299" t="s">
        <v>7895</v>
      </c>
      <c r="E1299" t="s">
        <v>7886</v>
      </c>
    </row>
    <row r="1300" spans="1:5">
      <c r="A1300" t="s">
        <v>1239</v>
      </c>
      <c r="B1300" t="s">
        <v>7084</v>
      </c>
      <c r="C1300" t="s">
        <v>7085</v>
      </c>
      <c r="D1300" t="s">
        <v>7896</v>
      </c>
      <c r="E1300" t="s">
        <v>7888</v>
      </c>
    </row>
    <row r="1301" spans="1:5">
      <c r="A1301" t="s">
        <v>1240</v>
      </c>
      <c r="B1301" t="s">
        <v>7086</v>
      </c>
      <c r="C1301" t="s">
        <v>7087</v>
      </c>
      <c r="D1301" t="s">
        <v>7897</v>
      </c>
      <c r="E1301" t="s">
        <v>7890</v>
      </c>
    </row>
    <row r="1302" spans="1:5">
      <c r="A1302" t="s">
        <v>1241</v>
      </c>
      <c r="B1302" t="s">
        <v>7088</v>
      </c>
      <c r="C1302" t="s">
        <v>7089</v>
      </c>
      <c r="D1302" t="s">
        <v>8066</v>
      </c>
      <c r="E1302" t="s">
        <v>7630</v>
      </c>
    </row>
    <row r="1303" spans="1:5">
      <c r="A1303" t="s">
        <v>1242</v>
      </c>
      <c r="B1303" t="s">
        <v>7090</v>
      </c>
      <c r="C1303" t="s">
        <v>7091</v>
      </c>
      <c r="D1303" t="s">
        <v>7892</v>
      </c>
      <c r="E1303" t="s">
        <v>7631</v>
      </c>
    </row>
    <row r="1304" spans="1:5">
      <c r="A1304" t="s">
        <v>1243</v>
      </c>
      <c r="B1304" t="s">
        <v>7092</v>
      </c>
      <c r="C1304" t="s">
        <v>7093</v>
      </c>
      <c r="D1304" t="s">
        <v>7893</v>
      </c>
      <c r="E1304" t="s">
        <v>7883</v>
      </c>
    </row>
    <row r="1305" spans="1:5">
      <c r="A1305" t="s">
        <v>1244</v>
      </c>
      <c r="B1305" t="s">
        <v>7094</v>
      </c>
      <c r="C1305" t="s">
        <v>7095</v>
      </c>
      <c r="D1305" t="s">
        <v>7894</v>
      </c>
      <c r="E1305" t="s">
        <v>7884</v>
      </c>
    </row>
    <row r="1306" spans="1:5">
      <c r="A1306" t="s">
        <v>1245</v>
      </c>
      <c r="B1306" t="s">
        <v>7096</v>
      </c>
      <c r="C1306" t="s">
        <v>7097</v>
      </c>
      <c r="D1306" t="s">
        <v>7895</v>
      </c>
      <c r="E1306" t="s">
        <v>7886</v>
      </c>
    </row>
    <row r="1307" spans="1:5">
      <c r="A1307" t="s">
        <v>1246</v>
      </c>
      <c r="B1307" t="s">
        <v>7098</v>
      </c>
      <c r="C1307" t="s">
        <v>7099</v>
      </c>
      <c r="D1307" t="s">
        <v>7896</v>
      </c>
      <c r="E1307" t="s">
        <v>7888</v>
      </c>
    </row>
    <row r="1308" spans="1:5">
      <c r="A1308" t="s">
        <v>1247</v>
      </c>
      <c r="B1308" t="s">
        <v>7100</v>
      </c>
      <c r="C1308" t="s">
        <v>7101</v>
      </c>
      <c r="D1308" t="s">
        <v>7897</v>
      </c>
      <c r="E1308" t="s">
        <v>7890</v>
      </c>
    </row>
    <row r="1309" spans="1:5">
      <c r="A1309" t="s">
        <v>1248</v>
      </c>
      <c r="B1309" t="s">
        <v>7102</v>
      </c>
      <c r="C1309" t="s">
        <v>7103</v>
      </c>
      <c r="D1309" t="s">
        <v>8066</v>
      </c>
      <c r="E1309" t="s">
        <v>7630</v>
      </c>
    </row>
    <row r="1310" spans="1:5">
      <c r="A1310" t="s">
        <v>1249</v>
      </c>
      <c r="B1310" t="s">
        <v>7104</v>
      </c>
      <c r="C1310" t="s">
        <v>7105</v>
      </c>
      <c r="D1310" t="s">
        <v>7892</v>
      </c>
      <c r="E1310" t="s">
        <v>7631</v>
      </c>
    </row>
    <row r="1311" spans="1:5">
      <c r="A1311" t="s">
        <v>1250</v>
      </c>
      <c r="B1311" t="s">
        <v>7106</v>
      </c>
      <c r="C1311" t="s">
        <v>7107</v>
      </c>
      <c r="D1311" t="s">
        <v>7893</v>
      </c>
      <c r="E1311" t="s">
        <v>7883</v>
      </c>
    </row>
    <row r="1312" spans="1:5">
      <c r="A1312" t="s">
        <v>1251</v>
      </c>
      <c r="B1312" t="s">
        <v>7108</v>
      </c>
      <c r="C1312" t="s">
        <v>7109</v>
      </c>
      <c r="D1312" t="s">
        <v>7894</v>
      </c>
      <c r="E1312" t="s">
        <v>7884</v>
      </c>
    </row>
    <row r="1313" spans="1:5">
      <c r="A1313" t="s">
        <v>1252</v>
      </c>
      <c r="B1313" t="s">
        <v>7110</v>
      </c>
      <c r="C1313" t="s">
        <v>7111</v>
      </c>
      <c r="D1313" t="s">
        <v>7895</v>
      </c>
      <c r="E1313" t="s">
        <v>7886</v>
      </c>
    </row>
    <row r="1314" spans="1:5">
      <c r="A1314" t="s">
        <v>1253</v>
      </c>
      <c r="B1314" t="s">
        <v>7112</v>
      </c>
      <c r="C1314" t="s">
        <v>7113</v>
      </c>
      <c r="D1314" t="s">
        <v>7896</v>
      </c>
      <c r="E1314" t="s">
        <v>7888</v>
      </c>
    </row>
    <row r="1315" spans="1:5">
      <c r="A1315" t="s">
        <v>1254</v>
      </c>
      <c r="B1315" t="s">
        <v>7114</v>
      </c>
      <c r="C1315" t="s">
        <v>7115</v>
      </c>
      <c r="D1315" t="s">
        <v>7897</v>
      </c>
      <c r="E1315" t="s">
        <v>7890</v>
      </c>
    </row>
    <row r="1316" spans="1:5">
      <c r="A1316" t="s">
        <v>1255</v>
      </c>
      <c r="B1316" t="s">
        <v>7116</v>
      </c>
      <c r="C1316" t="s">
        <v>7117</v>
      </c>
      <c r="D1316" t="s">
        <v>8066</v>
      </c>
      <c r="E1316" t="s">
        <v>7630</v>
      </c>
    </row>
    <row r="1317" spans="1:5">
      <c r="A1317" t="s">
        <v>1256</v>
      </c>
      <c r="B1317" t="s">
        <v>7118</v>
      </c>
      <c r="C1317" t="s">
        <v>7119</v>
      </c>
      <c r="D1317" t="s">
        <v>7892</v>
      </c>
      <c r="E1317" t="s">
        <v>7631</v>
      </c>
    </row>
    <row r="1318" spans="1:5">
      <c r="A1318" t="s">
        <v>1257</v>
      </c>
      <c r="B1318" t="s">
        <v>7120</v>
      </c>
      <c r="C1318" t="s">
        <v>7121</v>
      </c>
      <c r="D1318" t="s">
        <v>7893</v>
      </c>
      <c r="E1318" t="s">
        <v>7883</v>
      </c>
    </row>
    <row r="1319" spans="1:5">
      <c r="A1319" t="s">
        <v>1258</v>
      </c>
      <c r="B1319" t="s">
        <v>7122</v>
      </c>
      <c r="C1319" t="s">
        <v>7123</v>
      </c>
      <c r="D1319" t="s">
        <v>7894</v>
      </c>
      <c r="E1319" t="s">
        <v>7884</v>
      </c>
    </row>
    <row r="1320" spans="1:5">
      <c r="A1320" t="s">
        <v>1259</v>
      </c>
      <c r="B1320" t="s">
        <v>7124</v>
      </c>
      <c r="C1320" t="s">
        <v>7125</v>
      </c>
      <c r="D1320" t="s">
        <v>7895</v>
      </c>
      <c r="E1320" t="s">
        <v>7886</v>
      </c>
    </row>
    <row r="1321" spans="1:5">
      <c r="A1321" t="s">
        <v>1260</v>
      </c>
      <c r="B1321" t="s">
        <v>7126</v>
      </c>
      <c r="C1321" t="s">
        <v>7127</v>
      </c>
      <c r="D1321" t="s">
        <v>7896</v>
      </c>
      <c r="E1321" t="s">
        <v>7888</v>
      </c>
    </row>
    <row r="1322" spans="1:5">
      <c r="A1322" t="s">
        <v>1261</v>
      </c>
      <c r="B1322" t="s">
        <v>7128</v>
      </c>
      <c r="C1322" t="s">
        <v>7129</v>
      </c>
      <c r="D1322" t="s">
        <v>7897</v>
      </c>
      <c r="E1322" t="s">
        <v>7890</v>
      </c>
    </row>
    <row r="1323" spans="1:5">
      <c r="A1323" t="s">
        <v>1262</v>
      </c>
      <c r="B1323" t="s">
        <v>7130</v>
      </c>
      <c r="C1323" t="s">
        <v>7131</v>
      </c>
      <c r="D1323" t="s">
        <v>7892</v>
      </c>
      <c r="E1323" t="s">
        <v>7631</v>
      </c>
    </row>
    <row r="1324" spans="1:5">
      <c r="A1324" t="s">
        <v>1263</v>
      </c>
      <c r="B1324" t="s">
        <v>7132</v>
      </c>
      <c r="C1324" t="s">
        <v>7133</v>
      </c>
      <c r="D1324" t="s">
        <v>7893</v>
      </c>
      <c r="E1324" t="s">
        <v>7883</v>
      </c>
    </row>
    <row r="1325" spans="1:5">
      <c r="A1325" t="s">
        <v>1264</v>
      </c>
      <c r="B1325" t="s">
        <v>7134</v>
      </c>
      <c r="C1325" t="s">
        <v>7135</v>
      </c>
      <c r="D1325" t="s">
        <v>7894</v>
      </c>
      <c r="E1325" t="s">
        <v>7884</v>
      </c>
    </row>
    <row r="1326" spans="1:5">
      <c r="A1326" t="s">
        <v>1265</v>
      </c>
      <c r="B1326" t="s">
        <v>7136</v>
      </c>
      <c r="C1326" t="s">
        <v>7137</v>
      </c>
      <c r="D1326" t="s">
        <v>7895</v>
      </c>
      <c r="E1326" t="s">
        <v>7886</v>
      </c>
    </row>
    <row r="1327" spans="1:5">
      <c r="A1327" t="s">
        <v>1266</v>
      </c>
      <c r="B1327" t="s">
        <v>7138</v>
      </c>
      <c r="C1327" t="s">
        <v>7139</v>
      </c>
      <c r="D1327" t="s">
        <v>7896</v>
      </c>
      <c r="E1327" t="s">
        <v>7888</v>
      </c>
    </row>
    <row r="1328" spans="1:5">
      <c r="A1328" t="s">
        <v>1267</v>
      </c>
      <c r="B1328" t="s">
        <v>7140</v>
      </c>
      <c r="C1328" t="s">
        <v>7141</v>
      </c>
      <c r="D1328" t="s">
        <v>7897</v>
      </c>
      <c r="E1328" t="s">
        <v>7890</v>
      </c>
    </row>
    <row r="1329" spans="1:5">
      <c r="A1329" t="s">
        <v>1268</v>
      </c>
      <c r="B1329" t="s">
        <v>7142</v>
      </c>
      <c r="C1329" t="s">
        <v>7143</v>
      </c>
      <c r="D1329" t="s">
        <v>8066</v>
      </c>
      <c r="E1329" t="s">
        <v>7630</v>
      </c>
    </row>
    <row r="1330" spans="1:5">
      <c r="A1330" t="s">
        <v>1269</v>
      </c>
      <c r="B1330" t="s">
        <v>7144</v>
      </c>
      <c r="C1330" t="s">
        <v>7145</v>
      </c>
      <c r="D1330" t="s">
        <v>7892</v>
      </c>
      <c r="E1330" t="s">
        <v>7631</v>
      </c>
    </row>
    <row r="1331" spans="1:5">
      <c r="A1331" t="s">
        <v>1270</v>
      </c>
      <c r="B1331" t="s">
        <v>7146</v>
      </c>
      <c r="C1331" t="s">
        <v>7147</v>
      </c>
      <c r="D1331" t="s">
        <v>7893</v>
      </c>
      <c r="E1331" t="s">
        <v>7883</v>
      </c>
    </row>
    <row r="1332" spans="1:5">
      <c r="A1332" t="s">
        <v>1271</v>
      </c>
      <c r="B1332" t="s">
        <v>7148</v>
      </c>
      <c r="C1332" t="s">
        <v>7149</v>
      </c>
      <c r="D1332" t="s">
        <v>7894</v>
      </c>
      <c r="E1332" t="s">
        <v>7884</v>
      </c>
    </row>
    <row r="1333" spans="1:5">
      <c r="A1333" t="s">
        <v>1272</v>
      </c>
      <c r="B1333" t="s">
        <v>7150</v>
      </c>
      <c r="C1333" t="s">
        <v>7151</v>
      </c>
      <c r="D1333" t="s">
        <v>7895</v>
      </c>
      <c r="E1333" t="s">
        <v>7886</v>
      </c>
    </row>
    <row r="1334" spans="1:5">
      <c r="A1334" t="s">
        <v>1273</v>
      </c>
      <c r="B1334" t="s">
        <v>7152</v>
      </c>
      <c r="C1334" t="s">
        <v>7153</v>
      </c>
      <c r="D1334" t="s">
        <v>7896</v>
      </c>
      <c r="E1334" t="s">
        <v>7888</v>
      </c>
    </row>
    <row r="1335" spans="1:5">
      <c r="A1335" t="s">
        <v>1274</v>
      </c>
      <c r="B1335" t="s">
        <v>7154</v>
      </c>
      <c r="C1335" t="s">
        <v>7155</v>
      </c>
      <c r="D1335" t="s">
        <v>7897</v>
      </c>
      <c r="E1335" t="s">
        <v>7890</v>
      </c>
    </row>
    <row r="1336" spans="1:5">
      <c r="A1336" t="s">
        <v>1275</v>
      </c>
      <c r="B1336" t="s">
        <v>7156</v>
      </c>
      <c r="C1336" t="s">
        <v>7157</v>
      </c>
      <c r="D1336" t="s">
        <v>8066</v>
      </c>
      <c r="E1336" t="s">
        <v>7630</v>
      </c>
    </row>
    <row r="1337" spans="1:5">
      <c r="A1337" t="s">
        <v>1276</v>
      </c>
      <c r="B1337" t="s">
        <v>7158</v>
      </c>
      <c r="C1337" t="s">
        <v>7159</v>
      </c>
      <c r="D1337" t="s">
        <v>7892</v>
      </c>
      <c r="E1337" t="s">
        <v>7631</v>
      </c>
    </row>
    <row r="1338" spans="1:5">
      <c r="A1338" t="s">
        <v>1277</v>
      </c>
      <c r="B1338" t="s">
        <v>7160</v>
      </c>
      <c r="C1338" t="s">
        <v>7161</v>
      </c>
      <c r="D1338" t="s">
        <v>7893</v>
      </c>
      <c r="E1338" t="s">
        <v>7883</v>
      </c>
    </row>
    <row r="1339" spans="1:5">
      <c r="A1339" t="s">
        <v>1278</v>
      </c>
      <c r="B1339" t="s">
        <v>7162</v>
      </c>
      <c r="C1339" t="s">
        <v>7163</v>
      </c>
      <c r="D1339" t="s">
        <v>7894</v>
      </c>
      <c r="E1339" t="s">
        <v>7884</v>
      </c>
    </row>
    <row r="1340" spans="1:5">
      <c r="A1340" t="s">
        <v>1279</v>
      </c>
      <c r="B1340" t="s">
        <v>7164</v>
      </c>
      <c r="C1340" t="s">
        <v>7165</v>
      </c>
      <c r="D1340" t="s">
        <v>7895</v>
      </c>
      <c r="E1340" t="s">
        <v>7886</v>
      </c>
    </row>
    <row r="1341" spans="1:5">
      <c r="A1341" t="s">
        <v>1280</v>
      </c>
      <c r="B1341" t="s">
        <v>7166</v>
      </c>
      <c r="C1341" t="s">
        <v>7167</v>
      </c>
      <c r="D1341" t="s">
        <v>7896</v>
      </c>
      <c r="E1341" t="s">
        <v>7888</v>
      </c>
    </row>
    <row r="1342" spans="1:5">
      <c r="A1342" t="s">
        <v>1281</v>
      </c>
      <c r="B1342" t="s">
        <v>7168</v>
      </c>
      <c r="C1342" t="s">
        <v>7169</v>
      </c>
      <c r="D1342" t="s">
        <v>8066</v>
      </c>
      <c r="E1342" t="s">
        <v>7630</v>
      </c>
    </row>
    <row r="1343" spans="1:5">
      <c r="A1343" t="s">
        <v>1282</v>
      </c>
      <c r="B1343" t="s">
        <v>7170</v>
      </c>
      <c r="C1343" t="s">
        <v>7171</v>
      </c>
      <c r="D1343" t="s">
        <v>7892</v>
      </c>
      <c r="E1343" t="s">
        <v>7631</v>
      </c>
    </row>
    <row r="1344" spans="1:5">
      <c r="A1344" t="s">
        <v>1283</v>
      </c>
      <c r="B1344" t="s">
        <v>7172</v>
      </c>
      <c r="C1344" t="s">
        <v>7173</v>
      </c>
      <c r="D1344" t="s">
        <v>7893</v>
      </c>
      <c r="E1344" t="s">
        <v>7883</v>
      </c>
    </row>
    <row r="1345" spans="1:5">
      <c r="A1345" t="s">
        <v>1284</v>
      </c>
      <c r="B1345" t="s">
        <v>7174</v>
      </c>
      <c r="C1345" t="s">
        <v>7175</v>
      </c>
      <c r="D1345" t="s">
        <v>7894</v>
      </c>
      <c r="E1345" t="s">
        <v>7884</v>
      </c>
    </row>
    <row r="1346" spans="1:5">
      <c r="A1346" t="s">
        <v>1285</v>
      </c>
      <c r="B1346" t="s">
        <v>7176</v>
      </c>
      <c r="C1346" t="s">
        <v>7177</v>
      </c>
      <c r="D1346" t="s">
        <v>7895</v>
      </c>
      <c r="E1346" t="s">
        <v>7886</v>
      </c>
    </row>
    <row r="1347" spans="1:5">
      <c r="A1347" t="s">
        <v>1286</v>
      </c>
      <c r="B1347" t="s">
        <v>7178</v>
      </c>
      <c r="C1347" t="s">
        <v>7179</v>
      </c>
      <c r="D1347" t="s">
        <v>7896</v>
      </c>
      <c r="E1347" t="s">
        <v>7888</v>
      </c>
    </row>
    <row r="1348" spans="1:5">
      <c r="A1348" t="s">
        <v>1287</v>
      </c>
      <c r="B1348" t="s">
        <v>7180</v>
      </c>
      <c r="C1348" t="s">
        <v>7181</v>
      </c>
      <c r="D1348" t="s">
        <v>7897</v>
      </c>
      <c r="E1348" t="s">
        <v>7890</v>
      </c>
    </row>
    <row r="1349" spans="1:5">
      <c r="A1349" t="s">
        <v>1288</v>
      </c>
      <c r="B1349" t="s">
        <v>7182</v>
      </c>
      <c r="C1349" t="s">
        <v>7183</v>
      </c>
      <c r="D1349" t="s">
        <v>8066</v>
      </c>
      <c r="E1349" t="s">
        <v>7630</v>
      </c>
    </row>
    <row r="1350" spans="1:5">
      <c r="A1350" t="s">
        <v>1289</v>
      </c>
      <c r="B1350" t="s">
        <v>7184</v>
      </c>
      <c r="C1350" t="s">
        <v>7185</v>
      </c>
      <c r="D1350" t="s">
        <v>7892</v>
      </c>
      <c r="E1350" t="s">
        <v>7631</v>
      </c>
    </row>
    <row r="1351" spans="1:5">
      <c r="A1351" t="s">
        <v>1290</v>
      </c>
      <c r="B1351" t="s">
        <v>7186</v>
      </c>
      <c r="C1351" t="s">
        <v>7187</v>
      </c>
      <c r="D1351" t="s">
        <v>7893</v>
      </c>
      <c r="E1351" t="s">
        <v>7883</v>
      </c>
    </row>
    <row r="1352" spans="1:5">
      <c r="A1352" t="s">
        <v>1291</v>
      </c>
      <c r="B1352" t="s">
        <v>7188</v>
      </c>
      <c r="C1352" t="s">
        <v>7189</v>
      </c>
      <c r="D1352" t="s">
        <v>7894</v>
      </c>
      <c r="E1352" t="s">
        <v>7884</v>
      </c>
    </row>
    <row r="1353" spans="1:5">
      <c r="A1353" t="s">
        <v>1292</v>
      </c>
      <c r="B1353" t="s">
        <v>7190</v>
      </c>
      <c r="C1353" t="s">
        <v>7191</v>
      </c>
      <c r="D1353" t="s">
        <v>7895</v>
      </c>
      <c r="E1353" t="s">
        <v>7886</v>
      </c>
    </row>
    <row r="1354" spans="1:5">
      <c r="A1354" t="s">
        <v>1293</v>
      </c>
      <c r="B1354" t="s">
        <v>7192</v>
      </c>
      <c r="C1354" t="s">
        <v>7193</v>
      </c>
      <c r="D1354" t="s">
        <v>7896</v>
      </c>
      <c r="E1354" t="s">
        <v>7888</v>
      </c>
    </row>
    <row r="1355" spans="1:5">
      <c r="A1355" t="s">
        <v>1294</v>
      </c>
      <c r="B1355" t="s">
        <v>7194</v>
      </c>
      <c r="C1355" t="s">
        <v>7195</v>
      </c>
      <c r="D1355" t="s">
        <v>7897</v>
      </c>
      <c r="E1355" t="s">
        <v>7890</v>
      </c>
    </row>
    <row r="1356" spans="1:5">
      <c r="A1356" t="s">
        <v>1295</v>
      </c>
      <c r="B1356" t="s">
        <v>7196</v>
      </c>
      <c r="C1356" t="s">
        <v>7197</v>
      </c>
      <c r="D1356" t="s">
        <v>8066</v>
      </c>
      <c r="E1356" t="s">
        <v>7630</v>
      </c>
    </row>
    <row r="1357" spans="1:5">
      <c r="A1357" t="s">
        <v>1296</v>
      </c>
      <c r="B1357" t="s">
        <v>7198</v>
      </c>
      <c r="C1357" t="s">
        <v>7199</v>
      </c>
      <c r="D1357" t="s">
        <v>7892</v>
      </c>
      <c r="E1357" t="s">
        <v>7631</v>
      </c>
    </row>
    <row r="1358" spans="1:5">
      <c r="A1358" t="s">
        <v>1297</v>
      </c>
      <c r="B1358" t="s">
        <v>7200</v>
      </c>
      <c r="C1358" t="s">
        <v>7201</v>
      </c>
      <c r="D1358" t="s">
        <v>7893</v>
      </c>
      <c r="E1358" t="s">
        <v>7883</v>
      </c>
    </row>
    <row r="1359" spans="1:5">
      <c r="A1359" t="s">
        <v>1298</v>
      </c>
      <c r="B1359" t="s">
        <v>7202</v>
      </c>
      <c r="C1359" t="s">
        <v>7203</v>
      </c>
      <c r="D1359" t="s">
        <v>7894</v>
      </c>
      <c r="E1359" t="s">
        <v>7884</v>
      </c>
    </row>
    <row r="1360" spans="1:5">
      <c r="A1360" t="s">
        <v>1299</v>
      </c>
      <c r="B1360" t="s">
        <v>7204</v>
      </c>
      <c r="C1360" t="s">
        <v>7205</v>
      </c>
      <c r="D1360" t="s">
        <v>7895</v>
      </c>
      <c r="E1360" t="s">
        <v>7886</v>
      </c>
    </row>
    <row r="1361" spans="1:5">
      <c r="A1361" t="s">
        <v>1300</v>
      </c>
      <c r="B1361" t="s">
        <v>7206</v>
      </c>
      <c r="C1361" t="s">
        <v>7207</v>
      </c>
      <c r="D1361" t="s">
        <v>7896</v>
      </c>
      <c r="E1361" t="s">
        <v>7888</v>
      </c>
    </row>
    <row r="1362" spans="1:5">
      <c r="A1362" t="s">
        <v>1301</v>
      </c>
      <c r="B1362" t="s">
        <v>7208</v>
      </c>
      <c r="C1362" t="s">
        <v>7209</v>
      </c>
      <c r="D1362" t="s">
        <v>7897</v>
      </c>
      <c r="E1362" t="s">
        <v>7890</v>
      </c>
    </row>
    <row r="1363" spans="1:5">
      <c r="A1363" t="s">
        <v>1302</v>
      </c>
      <c r="B1363" t="s">
        <v>7210</v>
      </c>
      <c r="C1363" t="s">
        <v>7211</v>
      </c>
      <c r="D1363" t="s">
        <v>8066</v>
      </c>
      <c r="E1363" t="s">
        <v>7630</v>
      </c>
    </row>
    <row r="1364" spans="1:5">
      <c r="A1364" t="s">
        <v>1303</v>
      </c>
      <c r="B1364" t="s">
        <v>7212</v>
      </c>
      <c r="C1364" t="s">
        <v>7213</v>
      </c>
      <c r="D1364" t="s">
        <v>7892</v>
      </c>
      <c r="E1364" t="s">
        <v>7631</v>
      </c>
    </row>
    <row r="1365" spans="1:5">
      <c r="A1365" t="s">
        <v>1304</v>
      </c>
      <c r="B1365" t="s">
        <v>7214</v>
      </c>
      <c r="C1365" t="s">
        <v>7215</v>
      </c>
      <c r="D1365" t="s">
        <v>7893</v>
      </c>
      <c r="E1365" t="s">
        <v>7883</v>
      </c>
    </row>
    <row r="1366" spans="1:5">
      <c r="A1366" t="s">
        <v>1305</v>
      </c>
      <c r="B1366" t="s">
        <v>7216</v>
      </c>
      <c r="C1366" t="s">
        <v>7217</v>
      </c>
      <c r="D1366" t="s">
        <v>7894</v>
      </c>
      <c r="E1366" t="s">
        <v>7884</v>
      </c>
    </row>
    <row r="1367" spans="1:5">
      <c r="A1367" t="s">
        <v>1306</v>
      </c>
      <c r="B1367" t="s">
        <v>7218</v>
      </c>
      <c r="C1367" t="s">
        <v>7219</v>
      </c>
      <c r="D1367" t="s">
        <v>7895</v>
      </c>
      <c r="E1367" t="s">
        <v>7886</v>
      </c>
    </row>
    <row r="1368" spans="1:5">
      <c r="A1368" t="s">
        <v>1307</v>
      </c>
      <c r="B1368" t="s">
        <v>7220</v>
      </c>
      <c r="C1368" t="s">
        <v>7221</v>
      </c>
      <c r="D1368" t="s">
        <v>7896</v>
      </c>
      <c r="E1368" t="s">
        <v>7888</v>
      </c>
    </row>
    <row r="1369" spans="1:5">
      <c r="A1369" t="s">
        <v>1308</v>
      </c>
      <c r="B1369" t="s">
        <v>7222</v>
      </c>
      <c r="C1369" t="s">
        <v>7223</v>
      </c>
      <c r="D1369" t="s">
        <v>7897</v>
      </c>
      <c r="E1369" t="s">
        <v>7890</v>
      </c>
    </row>
    <row r="1370" spans="1:5">
      <c r="A1370" t="s">
        <v>1309</v>
      </c>
      <c r="B1370" t="s">
        <v>7224</v>
      </c>
      <c r="C1370" t="s">
        <v>7225</v>
      </c>
      <c r="D1370" t="s">
        <v>8066</v>
      </c>
      <c r="E1370" t="s">
        <v>7630</v>
      </c>
    </row>
    <row r="1371" spans="1:5">
      <c r="A1371" t="s">
        <v>1310</v>
      </c>
      <c r="B1371" t="s">
        <v>7226</v>
      </c>
      <c r="C1371" t="s">
        <v>7227</v>
      </c>
      <c r="D1371" t="s">
        <v>7892</v>
      </c>
      <c r="E1371" t="s">
        <v>7631</v>
      </c>
    </row>
    <row r="1372" spans="1:5">
      <c r="A1372" t="s">
        <v>1311</v>
      </c>
      <c r="B1372" t="s">
        <v>7228</v>
      </c>
      <c r="C1372" t="s">
        <v>7229</v>
      </c>
      <c r="D1372" t="s">
        <v>7893</v>
      </c>
      <c r="E1372" t="s">
        <v>7883</v>
      </c>
    </row>
    <row r="1373" spans="1:5">
      <c r="A1373" t="s">
        <v>1312</v>
      </c>
      <c r="B1373" t="s">
        <v>7230</v>
      </c>
      <c r="C1373" t="s">
        <v>7231</v>
      </c>
      <c r="D1373" t="s">
        <v>7894</v>
      </c>
      <c r="E1373" t="s">
        <v>7884</v>
      </c>
    </row>
    <row r="1374" spans="1:5">
      <c r="A1374" t="s">
        <v>1313</v>
      </c>
      <c r="B1374" t="s">
        <v>7232</v>
      </c>
      <c r="C1374" t="s">
        <v>7233</v>
      </c>
      <c r="D1374" t="s">
        <v>7895</v>
      </c>
      <c r="E1374" t="s">
        <v>7886</v>
      </c>
    </row>
    <row r="1375" spans="1:5">
      <c r="A1375" t="s">
        <v>1314</v>
      </c>
      <c r="B1375" t="s">
        <v>7234</v>
      </c>
      <c r="C1375" t="s">
        <v>7235</v>
      </c>
      <c r="D1375" t="s">
        <v>7896</v>
      </c>
      <c r="E1375" t="s">
        <v>7888</v>
      </c>
    </row>
    <row r="1376" spans="1:5">
      <c r="A1376" t="s">
        <v>1315</v>
      </c>
      <c r="B1376" t="s">
        <v>7236</v>
      </c>
      <c r="C1376" t="s">
        <v>7237</v>
      </c>
      <c r="D1376" t="s">
        <v>7897</v>
      </c>
      <c r="E1376" t="s">
        <v>7890</v>
      </c>
    </row>
    <row r="1377" spans="1:5">
      <c r="A1377" t="s">
        <v>1316</v>
      </c>
      <c r="B1377" t="s">
        <v>7238</v>
      </c>
      <c r="C1377" t="s">
        <v>7239</v>
      </c>
      <c r="D1377" t="s">
        <v>8066</v>
      </c>
      <c r="E1377" t="s">
        <v>7630</v>
      </c>
    </row>
    <row r="1378" spans="1:5">
      <c r="A1378" t="s">
        <v>1317</v>
      </c>
      <c r="B1378" t="s">
        <v>7240</v>
      </c>
      <c r="C1378" t="s">
        <v>7241</v>
      </c>
      <c r="D1378" t="s">
        <v>7892</v>
      </c>
      <c r="E1378" t="s">
        <v>7631</v>
      </c>
    </row>
    <row r="1379" spans="1:5">
      <c r="A1379" t="s">
        <v>1318</v>
      </c>
      <c r="B1379" t="s">
        <v>7242</v>
      </c>
      <c r="C1379" t="s">
        <v>7243</v>
      </c>
      <c r="D1379" t="s">
        <v>7893</v>
      </c>
      <c r="E1379" t="s">
        <v>7883</v>
      </c>
    </row>
    <row r="1380" spans="1:5">
      <c r="A1380" t="s">
        <v>1319</v>
      </c>
      <c r="B1380" t="s">
        <v>7244</v>
      </c>
      <c r="C1380" t="s">
        <v>7245</v>
      </c>
      <c r="D1380" t="s">
        <v>7894</v>
      </c>
      <c r="E1380" t="s">
        <v>7884</v>
      </c>
    </row>
    <row r="1381" spans="1:5">
      <c r="A1381" t="s">
        <v>1320</v>
      </c>
      <c r="B1381" t="s">
        <v>7246</v>
      </c>
      <c r="C1381" t="s">
        <v>7247</v>
      </c>
      <c r="D1381" t="s">
        <v>7895</v>
      </c>
      <c r="E1381" t="s">
        <v>7886</v>
      </c>
    </row>
    <row r="1382" spans="1:5">
      <c r="A1382" t="s">
        <v>1321</v>
      </c>
      <c r="B1382" t="s">
        <v>7248</v>
      </c>
      <c r="C1382" t="s">
        <v>7249</v>
      </c>
      <c r="D1382" t="s">
        <v>7896</v>
      </c>
      <c r="E1382" t="s">
        <v>7888</v>
      </c>
    </row>
    <row r="1383" spans="1:5">
      <c r="A1383" t="s">
        <v>1322</v>
      </c>
      <c r="B1383" t="s">
        <v>7250</v>
      </c>
      <c r="C1383" t="s">
        <v>7251</v>
      </c>
      <c r="D1383" t="s">
        <v>7897</v>
      </c>
      <c r="E1383" t="s">
        <v>7890</v>
      </c>
    </row>
    <row r="1384" spans="1:5">
      <c r="A1384" t="s">
        <v>1323</v>
      </c>
      <c r="B1384" t="s">
        <v>7252</v>
      </c>
      <c r="C1384" t="s">
        <v>7253</v>
      </c>
      <c r="D1384" t="s">
        <v>8066</v>
      </c>
      <c r="E1384" t="s">
        <v>7630</v>
      </c>
    </row>
    <row r="1385" spans="1:5">
      <c r="A1385" t="s">
        <v>1324</v>
      </c>
      <c r="B1385" t="s">
        <v>7254</v>
      </c>
      <c r="C1385" t="s">
        <v>7255</v>
      </c>
      <c r="D1385" t="s">
        <v>7892</v>
      </c>
      <c r="E1385" t="s">
        <v>7631</v>
      </c>
    </row>
    <row r="1386" spans="1:5">
      <c r="A1386" t="s">
        <v>1325</v>
      </c>
      <c r="B1386" t="s">
        <v>7256</v>
      </c>
      <c r="C1386" t="s">
        <v>7257</v>
      </c>
      <c r="D1386" t="s">
        <v>7893</v>
      </c>
      <c r="E1386" t="s">
        <v>7883</v>
      </c>
    </row>
    <row r="1387" spans="1:5">
      <c r="A1387" t="s">
        <v>1326</v>
      </c>
      <c r="B1387" t="s">
        <v>7258</v>
      </c>
      <c r="C1387" t="s">
        <v>7259</v>
      </c>
      <c r="D1387" t="s">
        <v>7894</v>
      </c>
      <c r="E1387" t="s">
        <v>7884</v>
      </c>
    </row>
    <row r="1388" spans="1:5">
      <c r="A1388" t="s">
        <v>1327</v>
      </c>
      <c r="B1388" t="s">
        <v>7260</v>
      </c>
      <c r="C1388" t="s">
        <v>7261</v>
      </c>
      <c r="D1388" t="s">
        <v>7895</v>
      </c>
      <c r="E1388" t="s">
        <v>7886</v>
      </c>
    </row>
    <row r="1389" spans="1:5">
      <c r="A1389" t="s">
        <v>1328</v>
      </c>
      <c r="B1389" t="s">
        <v>7262</v>
      </c>
      <c r="C1389" t="s">
        <v>7263</v>
      </c>
      <c r="D1389" t="s">
        <v>7896</v>
      </c>
      <c r="E1389" t="s">
        <v>7888</v>
      </c>
    </row>
    <row r="1390" spans="1:5">
      <c r="A1390" t="s">
        <v>1329</v>
      </c>
      <c r="B1390" t="s">
        <v>7264</v>
      </c>
      <c r="C1390" t="s">
        <v>7265</v>
      </c>
      <c r="D1390" t="s">
        <v>7897</v>
      </c>
      <c r="E1390" t="s">
        <v>7890</v>
      </c>
    </row>
    <row r="1391" spans="1:5">
      <c r="A1391" t="s">
        <v>1330</v>
      </c>
      <c r="B1391" t="s">
        <v>7266</v>
      </c>
      <c r="C1391" t="s">
        <v>7267</v>
      </c>
      <c r="D1391" t="s">
        <v>8066</v>
      </c>
      <c r="E1391" t="s">
        <v>7630</v>
      </c>
    </row>
    <row r="1392" spans="1:5">
      <c r="A1392" t="s">
        <v>1331</v>
      </c>
      <c r="B1392" t="s">
        <v>7268</v>
      </c>
      <c r="C1392" t="s">
        <v>7269</v>
      </c>
      <c r="D1392" t="s">
        <v>7892</v>
      </c>
      <c r="E1392" t="s">
        <v>7631</v>
      </c>
    </row>
    <row r="1393" spans="1:5">
      <c r="A1393" t="s">
        <v>1332</v>
      </c>
      <c r="B1393" t="s">
        <v>7270</v>
      </c>
      <c r="C1393" t="s">
        <v>7271</v>
      </c>
      <c r="D1393" t="s">
        <v>7893</v>
      </c>
      <c r="E1393" t="s">
        <v>7883</v>
      </c>
    </row>
    <row r="1394" spans="1:5">
      <c r="A1394" t="s">
        <v>1333</v>
      </c>
      <c r="B1394" t="s">
        <v>7272</v>
      </c>
      <c r="C1394" t="s">
        <v>7273</v>
      </c>
      <c r="D1394" t="s">
        <v>7894</v>
      </c>
      <c r="E1394" t="s">
        <v>7884</v>
      </c>
    </row>
    <row r="1395" spans="1:5">
      <c r="A1395" t="s">
        <v>1334</v>
      </c>
      <c r="B1395" t="s">
        <v>7274</v>
      </c>
      <c r="C1395" t="s">
        <v>7275</v>
      </c>
      <c r="D1395" t="s">
        <v>7895</v>
      </c>
      <c r="E1395" t="s">
        <v>7886</v>
      </c>
    </row>
    <row r="1396" spans="1:5">
      <c r="A1396" t="s">
        <v>1335</v>
      </c>
      <c r="B1396" t="s">
        <v>7276</v>
      </c>
      <c r="C1396" t="s">
        <v>7277</v>
      </c>
      <c r="D1396" t="s">
        <v>7896</v>
      </c>
      <c r="E1396" t="s">
        <v>7888</v>
      </c>
    </row>
    <row r="1397" spans="1:5">
      <c r="A1397" t="s">
        <v>1336</v>
      </c>
      <c r="B1397" t="s">
        <v>7278</v>
      </c>
      <c r="C1397" t="s">
        <v>7279</v>
      </c>
      <c r="D1397" t="s">
        <v>7897</v>
      </c>
      <c r="E1397" t="s">
        <v>7890</v>
      </c>
    </row>
    <row r="1398" spans="1:5">
      <c r="A1398" t="s">
        <v>1337</v>
      </c>
      <c r="B1398" t="s">
        <v>7280</v>
      </c>
      <c r="C1398" t="s">
        <v>7281</v>
      </c>
      <c r="D1398" t="s">
        <v>8066</v>
      </c>
      <c r="E1398" t="s">
        <v>7630</v>
      </c>
    </row>
    <row r="1399" spans="1:5">
      <c r="A1399" t="s">
        <v>1338</v>
      </c>
      <c r="B1399" t="s">
        <v>7282</v>
      </c>
      <c r="C1399" t="s">
        <v>7283</v>
      </c>
      <c r="D1399" t="s">
        <v>7892</v>
      </c>
      <c r="E1399" t="s">
        <v>7631</v>
      </c>
    </row>
    <row r="1400" spans="1:5">
      <c r="A1400" t="s">
        <v>1339</v>
      </c>
      <c r="B1400" t="s">
        <v>7284</v>
      </c>
      <c r="C1400" t="s">
        <v>7285</v>
      </c>
      <c r="D1400" t="s">
        <v>7893</v>
      </c>
      <c r="E1400" t="s">
        <v>7883</v>
      </c>
    </row>
    <row r="1401" spans="1:5">
      <c r="A1401" t="s">
        <v>1340</v>
      </c>
      <c r="B1401" t="s">
        <v>7286</v>
      </c>
      <c r="C1401" t="s">
        <v>7287</v>
      </c>
      <c r="D1401" t="s">
        <v>7894</v>
      </c>
      <c r="E1401" t="s">
        <v>7884</v>
      </c>
    </row>
    <row r="1402" spans="1:5">
      <c r="A1402" t="s">
        <v>1341</v>
      </c>
      <c r="B1402" t="s">
        <v>7288</v>
      </c>
      <c r="C1402" t="s">
        <v>7289</v>
      </c>
      <c r="D1402" t="s">
        <v>7895</v>
      </c>
      <c r="E1402" t="s">
        <v>7886</v>
      </c>
    </row>
    <row r="1403" spans="1:5">
      <c r="A1403" t="s">
        <v>1342</v>
      </c>
      <c r="B1403" t="s">
        <v>7290</v>
      </c>
      <c r="C1403" t="s">
        <v>7291</v>
      </c>
      <c r="D1403" t="s">
        <v>7896</v>
      </c>
      <c r="E1403" t="s">
        <v>7888</v>
      </c>
    </row>
    <row r="1404" spans="1:5">
      <c r="A1404" t="s">
        <v>1343</v>
      </c>
      <c r="B1404" t="s">
        <v>7292</v>
      </c>
      <c r="C1404" t="s">
        <v>7293</v>
      </c>
      <c r="D1404" t="s">
        <v>8066</v>
      </c>
      <c r="E1404" t="s">
        <v>7630</v>
      </c>
    </row>
    <row r="1405" spans="1:5">
      <c r="A1405" t="s">
        <v>1344</v>
      </c>
      <c r="B1405" t="s">
        <v>7294</v>
      </c>
      <c r="C1405" t="s">
        <v>7295</v>
      </c>
      <c r="D1405" t="s">
        <v>7892</v>
      </c>
      <c r="E1405" t="s">
        <v>7631</v>
      </c>
    </row>
    <row r="1406" spans="1:5">
      <c r="A1406" t="s">
        <v>1345</v>
      </c>
      <c r="B1406" t="s">
        <v>7296</v>
      </c>
      <c r="C1406" t="s">
        <v>7297</v>
      </c>
      <c r="D1406" t="s">
        <v>7893</v>
      </c>
      <c r="E1406" t="s">
        <v>7883</v>
      </c>
    </row>
    <row r="1407" spans="1:5">
      <c r="A1407" t="s">
        <v>1346</v>
      </c>
      <c r="B1407" t="s">
        <v>7298</v>
      </c>
      <c r="C1407" t="s">
        <v>7299</v>
      </c>
      <c r="D1407" t="s">
        <v>7894</v>
      </c>
      <c r="E1407" t="s">
        <v>7884</v>
      </c>
    </row>
    <row r="1408" spans="1:5">
      <c r="A1408" t="s">
        <v>1347</v>
      </c>
      <c r="B1408" t="s">
        <v>7300</v>
      </c>
      <c r="C1408" t="s">
        <v>7301</v>
      </c>
      <c r="D1408" t="s">
        <v>7895</v>
      </c>
      <c r="E1408" t="s">
        <v>7886</v>
      </c>
    </row>
    <row r="1409" spans="1:5">
      <c r="A1409" t="s">
        <v>1348</v>
      </c>
      <c r="B1409" t="s">
        <v>7302</v>
      </c>
      <c r="C1409" t="s">
        <v>7303</v>
      </c>
      <c r="D1409" t="s">
        <v>7896</v>
      </c>
      <c r="E1409" t="s">
        <v>7888</v>
      </c>
    </row>
    <row r="1410" spans="1:5">
      <c r="A1410" t="s">
        <v>1349</v>
      </c>
      <c r="B1410" t="s">
        <v>7304</v>
      </c>
      <c r="C1410" t="s">
        <v>7305</v>
      </c>
      <c r="D1410" t="s">
        <v>7897</v>
      </c>
      <c r="E1410" t="s">
        <v>7890</v>
      </c>
    </row>
    <row r="1411" spans="1:5">
      <c r="A1411" t="s">
        <v>1350</v>
      </c>
      <c r="B1411" t="s">
        <v>7306</v>
      </c>
      <c r="C1411" t="s">
        <v>7307</v>
      </c>
      <c r="D1411" t="s">
        <v>8066</v>
      </c>
      <c r="E1411" t="s">
        <v>7630</v>
      </c>
    </row>
    <row r="1412" spans="1:5">
      <c r="A1412" t="s">
        <v>1351</v>
      </c>
      <c r="B1412" t="s">
        <v>7308</v>
      </c>
      <c r="C1412" t="s">
        <v>7309</v>
      </c>
      <c r="D1412" t="s">
        <v>7892</v>
      </c>
      <c r="E1412" t="s">
        <v>7631</v>
      </c>
    </row>
    <row r="1413" spans="1:5">
      <c r="A1413" t="s">
        <v>1352</v>
      </c>
      <c r="B1413" t="s">
        <v>7310</v>
      </c>
      <c r="C1413" t="s">
        <v>7311</v>
      </c>
      <c r="D1413" t="s">
        <v>7893</v>
      </c>
      <c r="E1413" t="s">
        <v>7883</v>
      </c>
    </row>
    <row r="1414" spans="1:5">
      <c r="A1414" t="s">
        <v>1353</v>
      </c>
      <c r="B1414" t="s">
        <v>7312</v>
      </c>
      <c r="C1414" t="s">
        <v>7313</v>
      </c>
      <c r="D1414" t="s">
        <v>7894</v>
      </c>
      <c r="E1414" t="s">
        <v>7884</v>
      </c>
    </row>
    <row r="1415" spans="1:5">
      <c r="A1415" t="s">
        <v>1354</v>
      </c>
      <c r="B1415" t="s">
        <v>7314</v>
      </c>
      <c r="C1415" t="s">
        <v>7315</v>
      </c>
      <c r="D1415" t="s">
        <v>7895</v>
      </c>
      <c r="E1415" t="s">
        <v>7886</v>
      </c>
    </row>
    <row r="1416" spans="1:5">
      <c r="A1416" t="s">
        <v>1355</v>
      </c>
      <c r="B1416" t="s">
        <v>7316</v>
      </c>
      <c r="C1416" t="s">
        <v>7317</v>
      </c>
      <c r="D1416" t="s">
        <v>7896</v>
      </c>
      <c r="E1416" t="s">
        <v>7888</v>
      </c>
    </row>
    <row r="1417" spans="1:5">
      <c r="A1417" t="s">
        <v>1356</v>
      </c>
      <c r="B1417" t="s">
        <v>7318</v>
      </c>
      <c r="C1417" t="s">
        <v>7319</v>
      </c>
      <c r="D1417" t="s">
        <v>7896</v>
      </c>
      <c r="E1417" t="s">
        <v>7888</v>
      </c>
    </row>
    <row r="1418" spans="1:5">
      <c r="A1418" t="s">
        <v>1357</v>
      </c>
      <c r="B1418" t="s">
        <v>7320</v>
      </c>
      <c r="C1418" t="s">
        <v>7321</v>
      </c>
      <c r="D1418" t="s">
        <v>7897</v>
      </c>
      <c r="E1418" t="s">
        <v>7890</v>
      </c>
    </row>
    <row r="1419" spans="1:5">
      <c r="A1419" t="s">
        <v>1358</v>
      </c>
      <c r="B1419" t="s">
        <v>7322</v>
      </c>
      <c r="C1419" t="s">
        <v>7323</v>
      </c>
      <c r="D1419" t="s">
        <v>7919</v>
      </c>
      <c r="E1419" t="s">
        <v>7920</v>
      </c>
    </row>
    <row r="1420" spans="1:5">
      <c r="A1420" t="s">
        <v>1359</v>
      </c>
      <c r="B1420" t="s">
        <v>7324</v>
      </c>
      <c r="C1420" t="s">
        <v>7325</v>
      </c>
      <c r="D1420" t="s">
        <v>7921</v>
      </c>
      <c r="E1420" t="s">
        <v>7922</v>
      </c>
    </row>
    <row r="1421" spans="1:5">
      <c r="A1421" t="s">
        <v>1360</v>
      </c>
      <c r="B1421" t="s">
        <v>7326</v>
      </c>
      <c r="C1421" t="s">
        <v>7327</v>
      </c>
      <c r="D1421" t="s">
        <v>7896</v>
      </c>
      <c r="E1421" t="s">
        <v>7888</v>
      </c>
    </row>
    <row r="1422" spans="1:5">
      <c r="A1422" t="s">
        <v>1361</v>
      </c>
      <c r="B1422" t="s">
        <v>7328</v>
      </c>
      <c r="C1422" t="s">
        <v>7329</v>
      </c>
      <c r="D1422" t="s">
        <v>7897</v>
      </c>
      <c r="E1422" t="s">
        <v>7890</v>
      </c>
    </row>
    <row r="1423" spans="1:5">
      <c r="A1423" t="s">
        <v>1362</v>
      </c>
      <c r="B1423" t="s">
        <v>7330</v>
      </c>
      <c r="C1423" t="s">
        <v>7331</v>
      </c>
      <c r="D1423" t="s">
        <v>7919</v>
      </c>
      <c r="E1423" t="s">
        <v>7920</v>
      </c>
    </row>
    <row r="1424" spans="1:5">
      <c r="A1424" t="s">
        <v>1363</v>
      </c>
      <c r="B1424" t="s">
        <v>7332</v>
      </c>
      <c r="C1424" t="s">
        <v>7333</v>
      </c>
      <c r="D1424" t="s">
        <v>7921</v>
      </c>
      <c r="E1424" t="s">
        <v>7922</v>
      </c>
    </row>
    <row r="1425" spans="1:5">
      <c r="A1425" t="s">
        <v>1364</v>
      </c>
      <c r="B1425" t="s">
        <v>7334</v>
      </c>
      <c r="C1425" t="s">
        <v>7335</v>
      </c>
      <c r="D1425" t="s">
        <v>7896</v>
      </c>
      <c r="E1425" t="s">
        <v>7888</v>
      </c>
    </row>
    <row r="1426" spans="1:5">
      <c r="A1426" t="s">
        <v>1365</v>
      </c>
      <c r="B1426" t="s">
        <v>7336</v>
      </c>
      <c r="C1426" t="s">
        <v>7337</v>
      </c>
      <c r="D1426" t="s">
        <v>7897</v>
      </c>
      <c r="E1426" t="s">
        <v>7890</v>
      </c>
    </row>
    <row r="1427" spans="1:5">
      <c r="A1427" t="s">
        <v>1366</v>
      </c>
      <c r="B1427" t="s">
        <v>7338</v>
      </c>
      <c r="C1427" t="s">
        <v>7339</v>
      </c>
      <c r="D1427" t="s">
        <v>7919</v>
      </c>
      <c r="E1427" t="s">
        <v>7920</v>
      </c>
    </row>
    <row r="1428" spans="1:5">
      <c r="A1428" t="s">
        <v>1367</v>
      </c>
      <c r="B1428" t="s">
        <v>7340</v>
      </c>
      <c r="C1428" t="s">
        <v>7341</v>
      </c>
      <c r="D1428" t="s">
        <v>7921</v>
      </c>
      <c r="E1428" t="s">
        <v>7922</v>
      </c>
    </row>
    <row r="1429" spans="1:5">
      <c r="A1429" t="s">
        <v>1368</v>
      </c>
      <c r="B1429" t="s">
        <v>7342</v>
      </c>
      <c r="C1429" t="s">
        <v>7343</v>
      </c>
      <c r="D1429" t="s">
        <v>7896</v>
      </c>
      <c r="E1429" t="s">
        <v>7888</v>
      </c>
    </row>
    <row r="1430" spans="1:5">
      <c r="A1430" t="s">
        <v>1369</v>
      </c>
      <c r="B1430" t="s">
        <v>7344</v>
      </c>
      <c r="C1430" t="s">
        <v>7345</v>
      </c>
      <c r="D1430" t="s">
        <v>7897</v>
      </c>
      <c r="E1430" t="s">
        <v>7890</v>
      </c>
    </row>
    <row r="1431" spans="1:5">
      <c r="A1431" t="s">
        <v>1370</v>
      </c>
      <c r="B1431" t="s">
        <v>7346</v>
      </c>
      <c r="C1431" t="s">
        <v>7347</v>
      </c>
      <c r="D1431" t="s">
        <v>7919</v>
      </c>
      <c r="E1431" t="s">
        <v>7920</v>
      </c>
    </row>
    <row r="1432" spans="1:5">
      <c r="A1432" t="s">
        <v>1371</v>
      </c>
      <c r="B1432" t="s">
        <v>7348</v>
      </c>
      <c r="C1432" t="s">
        <v>7349</v>
      </c>
      <c r="D1432" t="s">
        <v>7921</v>
      </c>
      <c r="E1432" t="s">
        <v>7922</v>
      </c>
    </row>
    <row r="1433" spans="1:5">
      <c r="A1433" t="s">
        <v>1372</v>
      </c>
      <c r="B1433" t="s">
        <v>7350</v>
      </c>
      <c r="C1433" t="s">
        <v>7351</v>
      </c>
      <c r="D1433" t="s">
        <v>7895</v>
      </c>
      <c r="E1433" t="s">
        <v>7027</v>
      </c>
    </row>
    <row r="1434" spans="1:5">
      <c r="A1434" t="s">
        <v>1373</v>
      </c>
      <c r="B1434" t="s">
        <v>7352</v>
      </c>
      <c r="C1434" t="s">
        <v>7353</v>
      </c>
      <c r="D1434" t="s">
        <v>7030</v>
      </c>
      <c r="E1434" t="s">
        <v>7031</v>
      </c>
    </row>
    <row r="1435" spans="1:5">
      <c r="A1435" t="s">
        <v>1374</v>
      </c>
      <c r="B1435" t="s">
        <v>7354</v>
      </c>
      <c r="C1435" t="s">
        <v>7355</v>
      </c>
      <c r="D1435" t="s">
        <v>7356</v>
      </c>
      <c r="E1435" t="s">
        <v>7357</v>
      </c>
    </row>
    <row r="1436" spans="1:5">
      <c r="A1436" t="s">
        <v>1375</v>
      </c>
      <c r="B1436" t="s">
        <v>7358</v>
      </c>
      <c r="C1436" t="s">
        <v>7359</v>
      </c>
      <c r="D1436" t="s">
        <v>7360</v>
      </c>
      <c r="E1436" t="s">
        <v>7361</v>
      </c>
    </row>
    <row r="1437" spans="1:5">
      <c r="A1437" t="s">
        <v>1376</v>
      </c>
      <c r="B1437" t="s">
        <v>7362</v>
      </c>
      <c r="C1437" t="s">
        <v>7363</v>
      </c>
      <c r="D1437" t="s">
        <v>7896</v>
      </c>
      <c r="E1437" t="s">
        <v>7888</v>
      </c>
    </row>
    <row r="1438" spans="1:5">
      <c r="A1438" t="s">
        <v>1377</v>
      </c>
      <c r="B1438" t="s">
        <v>7364</v>
      </c>
      <c r="C1438" t="s">
        <v>7365</v>
      </c>
      <c r="D1438" t="s">
        <v>7897</v>
      </c>
      <c r="E1438" t="s">
        <v>7890</v>
      </c>
    </row>
    <row r="1439" spans="1:5">
      <c r="A1439" t="s">
        <v>1378</v>
      </c>
      <c r="B1439" t="s">
        <v>7366</v>
      </c>
      <c r="C1439" t="s">
        <v>7367</v>
      </c>
      <c r="D1439" t="s">
        <v>7919</v>
      </c>
      <c r="E1439" t="s">
        <v>7920</v>
      </c>
    </row>
    <row r="1440" spans="1:5">
      <c r="A1440" t="s">
        <v>1379</v>
      </c>
      <c r="B1440" t="s">
        <v>7368</v>
      </c>
      <c r="C1440" t="s">
        <v>7369</v>
      </c>
      <c r="D1440" t="s">
        <v>7921</v>
      </c>
      <c r="E1440" t="s">
        <v>7922</v>
      </c>
    </row>
    <row r="1441" spans="1:5">
      <c r="A1441" t="s">
        <v>1380</v>
      </c>
      <c r="B1441" t="s">
        <v>7370</v>
      </c>
      <c r="C1441" t="s">
        <v>7371</v>
      </c>
      <c r="D1441" t="s">
        <v>7896</v>
      </c>
      <c r="E1441" t="s">
        <v>7888</v>
      </c>
    </row>
    <row r="1442" spans="1:5">
      <c r="A1442" t="s">
        <v>1381</v>
      </c>
      <c r="B1442" t="s">
        <v>7372</v>
      </c>
      <c r="C1442" t="s">
        <v>7373</v>
      </c>
      <c r="D1442" t="s">
        <v>7897</v>
      </c>
      <c r="E1442" t="s">
        <v>7890</v>
      </c>
    </row>
    <row r="1443" spans="1:5">
      <c r="A1443" t="s">
        <v>1382</v>
      </c>
      <c r="B1443" t="s">
        <v>7374</v>
      </c>
      <c r="C1443" t="s">
        <v>7375</v>
      </c>
      <c r="D1443" t="s">
        <v>7919</v>
      </c>
      <c r="E1443" t="s">
        <v>7920</v>
      </c>
    </row>
    <row r="1444" spans="1:5">
      <c r="A1444" t="s">
        <v>1383</v>
      </c>
      <c r="B1444" t="s">
        <v>7376</v>
      </c>
      <c r="C1444" t="s">
        <v>7377</v>
      </c>
      <c r="D1444" t="s">
        <v>7921</v>
      </c>
      <c r="E1444" t="s">
        <v>7922</v>
      </c>
    </row>
    <row r="1445" spans="1:5">
      <c r="A1445" t="s">
        <v>1384</v>
      </c>
      <c r="B1445" t="s">
        <v>7378</v>
      </c>
      <c r="C1445" t="s">
        <v>7379</v>
      </c>
      <c r="D1445" t="s">
        <v>7896</v>
      </c>
      <c r="E1445" t="s">
        <v>7888</v>
      </c>
    </row>
    <row r="1446" spans="1:5">
      <c r="A1446" t="s">
        <v>1385</v>
      </c>
      <c r="B1446" t="s">
        <v>7380</v>
      </c>
      <c r="C1446" t="s">
        <v>7381</v>
      </c>
      <c r="D1446" t="s">
        <v>7897</v>
      </c>
      <c r="E1446" t="s">
        <v>7890</v>
      </c>
    </row>
    <row r="1447" spans="1:5">
      <c r="A1447" t="s">
        <v>1386</v>
      </c>
      <c r="B1447" t="s">
        <v>7382</v>
      </c>
      <c r="C1447" t="s">
        <v>7383</v>
      </c>
      <c r="D1447" t="s">
        <v>7919</v>
      </c>
      <c r="E1447" t="s">
        <v>7920</v>
      </c>
    </row>
    <row r="1448" spans="1:5">
      <c r="A1448" t="s">
        <v>1387</v>
      </c>
      <c r="B1448" t="s">
        <v>7384</v>
      </c>
      <c r="C1448" t="s">
        <v>7385</v>
      </c>
      <c r="D1448" t="s">
        <v>7921</v>
      </c>
      <c r="E1448" t="s">
        <v>7922</v>
      </c>
    </row>
    <row r="1449" spans="1:5">
      <c r="A1449" t="s">
        <v>1388</v>
      </c>
      <c r="B1449" t="s">
        <v>7386</v>
      </c>
      <c r="C1449" t="s">
        <v>7387</v>
      </c>
      <c r="D1449" t="s">
        <v>7896</v>
      </c>
      <c r="E1449" t="s">
        <v>7888</v>
      </c>
    </row>
    <row r="1450" spans="1:5">
      <c r="A1450" t="s">
        <v>1389</v>
      </c>
      <c r="B1450" t="s">
        <v>7388</v>
      </c>
      <c r="C1450" t="s">
        <v>7389</v>
      </c>
      <c r="D1450" t="s">
        <v>7897</v>
      </c>
      <c r="E1450" t="s">
        <v>7890</v>
      </c>
    </row>
    <row r="1451" spans="1:5">
      <c r="A1451" t="s">
        <v>1390</v>
      </c>
      <c r="B1451" t="s">
        <v>7390</v>
      </c>
      <c r="C1451" t="s">
        <v>7391</v>
      </c>
      <c r="D1451" t="s">
        <v>7919</v>
      </c>
      <c r="E1451" t="s">
        <v>7920</v>
      </c>
    </row>
    <row r="1452" spans="1:5">
      <c r="A1452" t="s">
        <v>1391</v>
      </c>
      <c r="B1452" t="s">
        <v>7392</v>
      </c>
      <c r="C1452" t="s">
        <v>7393</v>
      </c>
      <c r="D1452" t="s">
        <v>7921</v>
      </c>
      <c r="E1452" t="s">
        <v>7922</v>
      </c>
    </row>
    <row r="1453" spans="1:5">
      <c r="A1453" t="s">
        <v>1392</v>
      </c>
      <c r="B1453" t="s">
        <v>7394</v>
      </c>
      <c r="C1453" t="s">
        <v>7395</v>
      </c>
      <c r="D1453" t="s">
        <v>7896</v>
      </c>
      <c r="E1453" t="s">
        <v>7888</v>
      </c>
    </row>
    <row r="1454" spans="1:5">
      <c r="A1454" t="s">
        <v>1393</v>
      </c>
      <c r="B1454" t="s">
        <v>7396</v>
      </c>
      <c r="C1454" t="s">
        <v>7397</v>
      </c>
      <c r="D1454" t="s">
        <v>7896</v>
      </c>
      <c r="E1454" t="s">
        <v>7888</v>
      </c>
    </row>
    <row r="1455" spans="1:5">
      <c r="A1455" t="s">
        <v>1394</v>
      </c>
      <c r="B1455" t="s">
        <v>7398</v>
      </c>
      <c r="C1455" t="s">
        <v>7399</v>
      </c>
      <c r="D1455" t="s">
        <v>7897</v>
      </c>
      <c r="E1455" t="s">
        <v>7890</v>
      </c>
    </row>
    <row r="1456" spans="1:5">
      <c r="A1456" t="s">
        <v>1395</v>
      </c>
      <c r="B1456" t="s">
        <v>7400</v>
      </c>
      <c r="C1456" t="s">
        <v>7401</v>
      </c>
      <c r="D1456" t="s">
        <v>7919</v>
      </c>
      <c r="E1456" t="s">
        <v>7920</v>
      </c>
    </row>
    <row r="1457" spans="1:5">
      <c r="A1457" t="s">
        <v>1396</v>
      </c>
      <c r="B1457" t="s">
        <v>7402</v>
      </c>
      <c r="C1457" t="s">
        <v>7403</v>
      </c>
      <c r="D1457" t="s">
        <v>7921</v>
      </c>
      <c r="E1457" t="s">
        <v>7922</v>
      </c>
    </row>
    <row r="1458" spans="1:5">
      <c r="A1458" t="s">
        <v>1397</v>
      </c>
      <c r="B1458" t="s">
        <v>7404</v>
      </c>
      <c r="C1458" t="s">
        <v>7405</v>
      </c>
      <c r="D1458" t="s">
        <v>7896</v>
      </c>
      <c r="E1458" t="s">
        <v>7888</v>
      </c>
    </row>
    <row r="1459" spans="1:5">
      <c r="A1459" t="s">
        <v>1398</v>
      </c>
      <c r="B1459" t="s">
        <v>7406</v>
      </c>
      <c r="C1459" t="s">
        <v>7407</v>
      </c>
      <c r="D1459" t="s">
        <v>7897</v>
      </c>
      <c r="E1459" t="s">
        <v>7890</v>
      </c>
    </row>
    <row r="1460" spans="1:5">
      <c r="A1460" t="s">
        <v>1399</v>
      </c>
      <c r="B1460" t="s">
        <v>7408</v>
      </c>
      <c r="C1460" t="s">
        <v>7409</v>
      </c>
      <c r="D1460" t="s">
        <v>7919</v>
      </c>
      <c r="E1460" t="s">
        <v>7920</v>
      </c>
    </row>
    <row r="1461" spans="1:5">
      <c r="A1461" t="s">
        <v>1400</v>
      </c>
      <c r="B1461" t="s">
        <v>7410</v>
      </c>
      <c r="C1461" t="s">
        <v>7411</v>
      </c>
      <c r="D1461" t="s">
        <v>7921</v>
      </c>
      <c r="E1461" t="s">
        <v>7922</v>
      </c>
    </row>
    <row r="1462" spans="1:5">
      <c r="A1462" t="s">
        <v>1401</v>
      </c>
      <c r="B1462" t="s">
        <v>7412</v>
      </c>
      <c r="C1462" t="s">
        <v>7413</v>
      </c>
      <c r="D1462" t="s">
        <v>7896</v>
      </c>
      <c r="E1462" t="s">
        <v>7888</v>
      </c>
    </row>
    <row r="1463" spans="1:5">
      <c r="A1463" t="s">
        <v>1402</v>
      </c>
      <c r="B1463" t="s">
        <v>7414</v>
      </c>
      <c r="C1463" t="s">
        <v>7415</v>
      </c>
      <c r="D1463" t="s">
        <v>7897</v>
      </c>
      <c r="E1463" t="s">
        <v>7890</v>
      </c>
    </row>
    <row r="1464" spans="1:5">
      <c r="A1464" t="s">
        <v>1403</v>
      </c>
      <c r="B1464" t="s">
        <v>7416</v>
      </c>
      <c r="C1464" t="s">
        <v>7417</v>
      </c>
      <c r="D1464" t="s">
        <v>7919</v>
      </c>
      <c r="E1464" t="s">
        <v>7920</v>
      </c>
    </row>
    <row r="1465" spans="1:5">
      <c r="A1465" t="s">
        <v>1404</v>
      </c>
      <c r="B1465" t="s">
        <v>7418</v>
      </c>
      <c r="C1465" t="s">
        <v>7419</v>
      </c>
      <c r="D1465" t="s">
        <v>7921</v>
      </c>
      <c r="E1465" t="s">
        <v>7922</v>
      </c>
    </row>
    <row r="1466" spans="1:5">
      <c r="A1466" t="s">
        <v>1405</v>
      </c>
      <c r="B1466" t="s">
        <v>7420</v>
      </c>
      <c r="C1466" t="s">
        <v>7421</v>
      </c>
      <c r="D1466" t="s">
        <v>7671</v>
      </c>
      <c r="E1466" t="s">
        <v>7772</v>
      </c>
    </row>
    <row r="1467" spans="1:5">
      <c r="A1467" t="s">
        <v>1406</v>
      </c>
      <c r="B1467" t="s">
        <v>7422</v>
      </c>
      <c r="C1467" t="s">
        <v>7423</v>
      </c>
      <c r="D1467" t="s">
        <v>7648</v>
      </c>
      <c r="E1467" t="s">
        <v>7773</v>
      </c>
    </row>
    <row r="1468" spans="1:5">
      <c r="A1468" t="s">
        <v>1407</v>
      </c>
      <c r="B1468" t="s">
        <v>7424</v>
      </c>
      <c r="C1468" t="s">
        <v>7425</v>
      </c>
      <c r="D1468" t="s">
        <v>7673</v>
      </c>
      <c r="E1468" t="s">
        <v>7774</v>
      </c>
    </row>
    <row r="1469" spans="1:5">
      <c r="A1469" t="s">
        <v>1408</v>
      </c>
      <c r="B1469" t="s">
        <v>7426</v>
      </c>
      <c r="C1469" t="s">
        <v>7427</v>
      </c>
      <c r="D1469" t="s">
        <v>7652</v>
      </c>
      <c r="E1469" t="s">
        <v>7804</v>
      </c>
    </row>
    <row r="1470" spans="1:5">
      <c r="A1470" t="s">
        <v>1409</v>
      </c>
      <c r="B1470" t="s">
        <v>7428</v>
      </c>
      <c r="C1470" t="s">
        <v>7429</v>
      </c>
      <c r="D1470" t="s">
        <v>7671</v>
      </c>
      <c r="E1470" t="s">
        <v>7772</v>
      </c>
    </row>
    <row r="1471" spans="1:5">
      <c r="A1471" t="s">
        <v>1410</v>
      </c>
      <c r="B1471" t="s">
        <v>7430</v>
      </c>
      <c r="C1471" t="s">
        <v>7431</v>
      </c>
      <c r="D1471" t="s">
        <v>7648</v>
      </c>
      <c r="E1471" t="s">
        <v>7773</v>
      </c>
    </row>
    <row r="1472" spans="1:5">
      <c r="A1472" t="s">
        <v>1411</v>
      </c>
      <c r="B1472" t="s">
        <v>7432</v>
      </c>
      <c r="C1472" t="s">
        <v>7433</v>
      </c>
      <c r="D1472" t="s">
        <v>7673</v>
      </c>
      <c r="E1472" t="s">
        <v>7774</v>
      </c>
    </row>
    <row r="1473" spans="1:5">
      <c r="A1473" t="s">
        <v>1412</v>
      </c>
      <c r="B1473" t="s">
        <v>7434</v>
      </c>
      <c r="C1473" t="s">
        <v>7435</v>
      </c>
      <c r="D1473" t="s">
        <v>7652</v>
      </c>
      <c r="E1473" t="s">
        <v>7804</v>
      </c>
    </row>
    <row r="1474" spans="1:5">
      <c r="A1474" t="s">
        <v>1413</v>
      </c>
      <c r="B1474" t="s">
        <v>7436</v>
      </c>
      <c r="C1474" t="s">
        <v>7437</v>
      </c>
      <c r="D1474" t="s">
        <v>7671</v>
      </c>
      <c r="E1474" t="s">
        <v>7772</v>
      </c>
    </row>
    <row r="1475" spans="1:5">
      <c r="A1475" t="s">
        <v>1414</v>
      </c>
      <c r="B1475" t="s">
        <v>7438</v>
      </c>
      <c r="C1475" t="s">
        <v>7439</v>
      </c>
      <c r="D1475" t="s">
        <v>7648</v>
      </c>
      <c r="E1475" t="s">
        <v>7773</v>
      </c>
    </row>
    <row r="1476" spans="1:5">
      <c r="A1476" t="s">
        <v>1415</v>
      </c>
      <c r="B1476" t="s">
        <v>7440</v>
      </c>
      <c r="C1476" t="s">
        <v>7441</v>
      </c>
      <c r="D1476" t="s">
        <v>7673</v>
      </c>
      <c r="E1476" t="s">
        <v>7774</v>
      </c>
    </row>
    <row r="1477" spans="1:5">
      <c r="A1477" t="s">
        <v>1416</v>
      </c>
      <c r="B1477" t="s">
        <v>7442</v>
      </c>
      <c r="C1477" t="s">
        <v>7443</v>
      </c>
      <c r="D1477" t="s">
        <v>7652</v>
      </c>
      <c r="E1477" t="s">
        <v>7804</v>
      </c>
    </row>
    <row r="1478" spans="1:5">
      <c r="A1478" t="s">
        <v>1417</v>
      </c>
      <c r="B1478" t="s">
        <v>7444</v>
      </c>
      <c r="C1478" t="s">
        <v>7445</v>
      </c>
      <c r="D1478" t="s">
        <v>7671</v>
      </c>
      <c r="E1478" t="s">
        <v>7772</v>
      </c>
    </row>
    <row r="1479" spans="1:5">
      <c r="A1479" t="s">
        <v>1418</v>
      </c>
      <c r="B1479" t="s">
        <v>7446</v>
      </c>
      <c r="C1479" t="s">
        <v>7447</v>
      </c>
      <c r="D1479" t="s">
        <v>7648</v>
      </c>
      <c r="E1479" t="s">
        <v>7773</v>
      </c>
    </row>
    <row r="1480" spans="1:5">
      <c r="A1480" t="s">
        <v>1419</v>
      </c>
      <c r="B1480" t="s">
        <v>7448</v>
      </c>
      <c r="C1480" t="s">
        <v>7449</v>
      </c>
      <c r="D1480" t="s">
        <v>7673</v>
      </c>
      <c r="E1480" t="s">
        <v>7774</v>
      </c>
    </row>
    <row r="1481" spans="1:5">
      <c r="A1481" t="s">
        <v>1420</v>
      </c>
      <c r="B1481" t="s">
        <v>7450</v>
      </c>
      <c r="C1481" t="s">
        <v>7451</v>
      </c>
      <c r="D1481" t="s">
        <v>7652</v>
      </c>
      <c r="E1481" t="s">
        <v>7804</v>
      </c>
    </row>
    <row r="1482" spans="1:5">
      <c r="A1482" t="s">
        <v>1421</v>
      </c>
      <c r="B1482" t="s">
        <v>7452</v>
      </c>
      <c r="C1482" t="s">
        <v>7453</v>
      </c>
      <c r="D1482" t="s">
        <v>7668</v>
      </c>
      <c r="E1482" t="s">
        <v>7771</v>
      </c>
    </row>
    <row r="1483" spans="1:5">
      <c r="A1483" t="s">
        <v>1422</v>
      </c>
      <c r="B1483" t="s">
        <v>7454</v>
      </c>
      <c r="C1483" t="s">
        <v>7455</v>
      </c>
      <c r="D1483" t="s">
        <v>7671</v>
      </c>
      <c r="E1483" t="s">
        <v>7772</v>
      </c>
    </row>
    <row r="1484" spans="1:5">
      <c r="A1484" t="s">
        <v>1423</v>
      </c>
      <c r="B1484" t="s">
        <v>7456</v>
      </c>
      <c r="C1484" t="s">
        <v>7457</v>
      </c>
      <c r="D1484" t="s">
        <v>7648</v>
      </c>
      <c r="E1484" t="s">
        <v>7773</v>
      </c>
    </row>
    <row r="1485" spans="1:5">
      <c r="A1485" t="s">
        <v>1424</v>
      </c>
      <c r="B1485" t="s">
        <v>7458</v>
      </c>
      <c r="C1485" t="s">
        <v>7459</v>
      </c>
      <c r="D1485" t="s">
        <v>7673</v>
      </c>
      <c r="E1485" t="s">
        <v>7774</v>
      </c>
    </row>
    <row r="1486" spans="1:5">
      <c r="A1486" t="s">
        <v>1425</v>
      </c>
      <c r="B1486" t="s">
        <v>7460</v>
      </c>
      <c r="C1486" t="s">
        <v>7461</v>
      </c>
      <c r="D1486" t="s">
        <v>7652</v>
      </c>
      <c r="E1486" t="s">
        <v>7804</v>
      </c>
    </row>
    <row r="1487" spans="1:5">
      <c r="A1487" t="s">
        <v>1426</v>
      </c>
      <c r="B1487" t="s">
        <v>7462</v>
      </c>
      <c r="C1487" t="s">
        <v>7463</v>
      </c>
      <c r="D1487" t="s">
        <v>7668</v>
      </c>
      <c r="E1487" t="s">
        <v>7771</v>
      </c>
    </row>
    <row r="1488" spans="1:5">
      <c r="A1488" t="s">
        <v>1427</v>
      </c>
      <c r="B1488" t="s">
        <v>7464</v>
      </c>
      <c r="C1488" t="s">
        <v>7465</v>
      </c>
      <c r="D1488" t="s">
        <v>7671</v>
      </c>
      <c r="E1488" t="s">
        <v>7772</v>
      </c>
    </row>
    <row r="1489" spans="1:5">
      <c r="A1489" t="s">
        <v>1428</v>
      </c>
      <c r="B1489" t="s">
        <v>7466</v>
      </c>
      <c r="C1489" t="s">
        <v>7467</v>
      </c>
      <c r="D1489" t="s">
        <v>7648</v>
      </c>
      <c r="E1489" t="s">
        <v>7773</v>
      </c>
    </row>
    <row r="1490" spans="1:5">
      <c r="A1490" t="s">
        <v>1429</v>
      </c>
      <c r="B1490" t="s">
        <v>7468</v>
      </c>
      <c r="C1490" t="s">
        <v>7469</v>
      </c>
      <c r="D1490" t="s">
        <v>7673</v>
      </c>
      <c r="E1490" t="s">
        <v>7774</v>
      </c>
    </row>
    <row r="1491" spans="1:5">
      <c r="A1491" t="s">
        <v>1430</v>
      </c>
      <c r="B1491" t="s">
        <v>7470</v>
      </c>
      <c r="C1491" t="s">
        <v>7471</v>
      </c>
      <c r="D1491" t="s">
        <v>7652</v>
      </c>
      <c r="E1491" t="s">
        <v>7804</v>
      </c>
    </row>
    <row r="1492" spans="1:5">
      <c r="A1492" t="s">
        <v>1431</v>
      </c>
      <c r="B1492" t="s">
        <v>7472</v>
      </c>
      <c r="C1492" t="s">
        <v>7473</v>
      </c>
      <c r="D1492" t="s">
        <v>7668</v>
      </c>
      <c r="E1492" t="s">
        <v>7771</v>
      </c>
    </row>
    <row r="1493" spans="1:5">
      <c r="A1493" t="s">
        <v>1432</v>
      </c>
      <c r="B1493" t="s">
        <v>7474</v>
      </c>
      <c r="C1493" t="s">
        <v>7475</v>
      </c>
      <c r="D1493" t="s">
        <v>7671</v>
      </c>
      <c r="E1493" t="s">
        <v>7772</v>
      </c>
    </row>
    <row r="1494" spans="1:5">
      <c r="A1494" t="s">
        <v>1433</v>
      </c>
      <c r="B1494" t="s">
        <v>7476</v>
      </c>
      <c r="C1494" t="s">
        <v>7477</v>
      </c>
      <c r="D1494" t="s">
        <v>7648</v>
      </c>
      <c r="E1494" t="s">
        <v>7773</v>
      </c>
    </row>
    <row r="1495" spans="1:5">
      <c r="A1495" t="s">
        <v>1434</v>
      </c>
      <c r="B1495" t="s">
        <v>7478</v>
      </c>
      <c r="C1495" t="s">
        <v>7479</v>
      </c>
      <c r="D1495" t="s">
        <v>7673</v>
      </c>
      <c r="E1495" t="s">
        <v>7774</v>
      </c>
    </row>
    <row r="1496" spans="1:5">
      <c r="A1496" t="s">
        <v>1435</v>
      </c>
      <c r="B1496" t="s">
        <v>7480</v>
      </c>
      <c r="C1496" t="s">
        <v>7481</v>
      </c>
      <c r="D1496" t="s">
        <v>7652</v>
      </c>
      <c r="E1496" t="s">
        <v>7804</v>
      </c>
    </row>
    <row r="1497" spans="1:5">
      <c r="A1497" t="s">
        <v>1436</v>
      </c>
      <c r="B1497" t="s">
        <v>7482</v>
      </c>
      <c r="C1497" t="s">
        <v>7483</v>
      </c>
      <c r="D1497" t="s">
        <v>7668</v>
      </c>
      <c r="E1497" t="s">
        <v>7771</v>
      </c>
    </row>
    <row r="1498" spans="1:5">
      <c r="A1498" t="s">
        <v>1437</v>
      </c>
      <c r="B1498" t="s">
        <v>7484</v>
      </c>
      <c r="C1498" t="s">
        <v>7485</v>
      </c>
      <c r="D1498" t="s">
        <v>7671</v>
      </c>
      <c r="E1498" t="s">
        <v>7772</v>
      </c>
    </row>
    <row r="1499" spans="1:5">
      <c r="A1499" t="s">
        <v>1438</v>
      </c>
      <c r="B1499" t="s">
        <v>7486</v>
      </c>
      <c r="C1499" t="s">
        <v>7487</v>
      </c>
      <c r="D1499" t="s">
        <v>7648</v>
      </c>
      <c r="E1499" t="s">
        <v>7773</v>
      </c>
    </row>
    <row r="1500" spans="1:5">
      <c r="A1500" t="s">
        <v>1439</v>
      </c>
      <c r="B1500" t="s">
        <v>7488</v>
      </c>
      <c r="C1500" t="s">
        <v>7489</v>
      </c>
      <c r="D1500" t="s">
        <v>7673</v>
      </c>
      <c r="E1500" t="s">
        <v>7774</v>
      </c>
    </row>
    <row r="1501" spans="1:5">
      <c r="A1501" t="s">
        <v>1440</v>
      </c>
      <c r="B1501" t="s">
        <v>7490</v>
      </c>
      <c r="C1501" t="s">
        <v>7491</v>
      </c>
      <c r="D1501" t="s">
        <v>7652</v>
      </c>
      <c r="E1501" t="s">
        <v>7804</v>
      </c>
    </row>
    <row r="1502" spans="1:5">
      <c r="A1502" t="s">
        <v>1441</v>
      </c>
      <c r="B1502" t="s">
        <v>7492</v>
      </c>
      <c r="C1502" t="s">
        <v>7493</v>
      </c>
      <c r="D1502" t="s">
        <v>7668</v>
      </c>
      <c r="E1502" t="s">
        <v>7771</v>
      </c>
    </row>
    <row r="1503" spans="1:5">
      <c r="A1503" t="s">
        <v>1442</v>
      </c>
      <c r="B1503" t="s">
        <v>7494</v>
      </c>
      <c r="C1503" t="s">
        <v>7495</v>
      </c>
      <c r="D1503" t="s">
        <v>7671</v>
      </c>
      <c r="E1503" t="s">
        <v>7772</v>
      </c>
    </row>
    <row r="1504" spans="1:5">
      <c r="A1504" t="s">
        <v>1443</v>
      </c>
      <c r="B1504" t="s">
        <v>7496</v>
      </c>
      <c r="C1504" t="s">
        <v>7497</v>
      </c>
      <c r="D1504" t="s">
        <v>7648</v>
      </c>
      <c r="E1504" t="s">
        <v>7773</v>
      </c>
    </row>
    <row r="1505" spans="1:5">
      <c r="A1505" t="s">
        <v>1444</v>
      </c>
      <c r="B1505" t="s">
        <v>7498</v>
      </c>
      <c r="C1505" t="s">
        <v>7499</v>
      </c>
      <c r="D1505" t="s">
        <v>7673</v>
      </c>
      <c r="E1505" t="s">
        <v>7774</v>
      </c>
    </row>
    <row r="1506" spans="1:5">
      <c r="A1506" t="s">
        <v>1445</v>
      </c>
      <c r="B1506" t="s">
        <v>7500</v>
      </c>
      <c r="C1506" t="s">
        <v>7501</v>
      </c>
      <c r="D1506" t="s">
        <v>7652</v>
      </c>
      <c r="E1506" t="s">
        <v>7804</v>
      </c>
    </row>
    <row r="1507" spans="1:5">
      <c r="A1507" t="s">
        <v>1446</v>
      </c>
      <c r="B1507" t="s">
        <v>7502</v>
      </c>
      <c r="C1507" t="s">
        <v>7503</v>
      </c>
      <c r="D1507" t="s">
        <v>7668</v>
      </c>
      <c r="E1507" t="s">
        <v>7771</v>
      </c>
    </row>
    <row r="1508" spans="1:5">
      <c r="A1508" t="s">
        <v>1447</v>
      </c>
      <c r="B1508" t="s">
        <v>7504</v>
      </c>
      <c r="C1508" t="s">
        <v>7505</v>
      </c>
      <c r="D1508" t="s">
        <v>7671</v>
      </c>
      <c r="E1508" t="s">
        <v>7772</v>
      </c>
    </row>
    <row r="1509" spans="1:5">
      <c r="A1509" t="s">
        <v>1448</v>
      </c>
      <c r="B1509" t="s">
        <v>7506</v>
      </c>
      <c r="C1509" t="s">
        <v>7507</v>
      </c>
      <c r="D1509" t="s">
        <v>7648</v>
      </c>
      <c r="E1509" t="s">
        <v>7773</v>
      </c>
    </row>
    <row r="1510" spans="1:5">
      <c r="A1510" t="s">
        <v>1449</v>
      </c>
      <c r="B1510" t="s">
        <v>7508</v>
      </c>
      <c r="C1510" t="s">
        <v>7509</v>
      </c>
      <c r="D1510" t="s">
        <v>7673</v>
      </c>
      <c r="E1510" t="s">
        <v>7774</v>
      </c>
    </row>
    <row r="1511" spans="1:5">
      <c r="A1511" t="s">
        <v>1450</v>
      </c>
      <c r="B1511" t="s">
        <v>7510</v>
      </c>
      <c r="C1511" t="s">
        <v>7511</v>
      </c>
      <c r="D1511" t="s">
        <v>7652</v>
      </c>
      <c r="E1511" t="s">
        <v>7804</v>
      </c>
    </row>
    <row r="1512" spans="1:5">
      <c r="A1512" t="s">
        <v>1451</v>
      </c>
      <c r="B1512" t="s">
        <v>7512</v>
      </c>
      <c r="C1512" t="s">
        <v>7513</v>
      </c>
      <c r="D1512" t="s">
        <v>7668</v>
      </c>
      <c r="E1512" t="s">
        <v>7771</v>
      </c>
    </row>
    <row r="1513" spans="1:5">
      <c r="A1513" t="s">
        <v>1452</v>
      </c>
      <c r="B1513" t="s">
        <v>7514</v>
      </c>
      <c r="C1513" t="s">
        <v>7515</v>
      </c>
      <c r="D1513" t="s">
        <v>7671</v>
      </c>
      <c r="E1513" t="s">
        <v>7772</v>
      </c>
    </row>
    <row r="1514" spans="1:5">
      <c r="A1514" t="s">
        <v>1453</v>
      </c>
      <c r="B1514" t="s">
        <v>7516</v>
      </c>
      <c r="C1514" t="s">
        <v>7517</v>
      </c>
      <c r="D1514" t="s">
        <v>7648</v>
      </c>
      <c r="E1514" t="s">
        <v>7773</v>
      </c>
    </row>
    <row r="1515" spans="1:5">
      <c r="A1515" t="s">
        <v>1454</v>
      </c>
      <c r="B1515" t="s">
        <v>7518</v>
      </c>
      <c r="C1515" t="s">
        <v>7519</v>
      </c>
      <c r="D1515" t="s">
        <v>7673</v>
      </c>
      <c r="E1515" t="s">
        <v>7774</v>
      </c>
    </row>
    <row r="1516" spans="1:5">
      <c r="A1516" t="s">
        <v>1455</v>
      </c>
      <c r="B1516" t="s">
        <v>7520</v>
      </c>
      <c r="C1516" t="s">
        <v>7521</v>
      </c>
      <c r="D1516" t="s">
        <v>7652</v>
      </c>
      <c r="E1516" t="s">
        <v>7804</v>
      </c>
    </row>
    <row r="1517" spans="1:5">
      <c r="A1517" t="s">
        <v>1456</v>
      </c>
      <c r="B1517" t="s">
        <v>7522</v>
      </c>
      <c r="C1517" t="s">
        <v>7523</v>
      </c>
      <c r="D1517" t="s">
        <v>7687</v>
      </c>
      <c r="E1517" t="s">
        <v>7768</v>
      </c>
    </row>
    <row r="1518" spans="1:5">
      <c r="A1518" t="s">
        <v>1457</v>
      </c>
      <c r="B1518" t="s">
        <v>7524</v>
      </c>
      <c r="C1518" t="s">
        <v>7525</v>
      </c>
      <c r="D1518" t="s">
        <v>7668</v>
      </c>
      <c r="E1518" t="s">
        <v>7771</v>
      </c>
    </row>
    <row r="1519" spans="1:5">
      <c r="A1519" t="s">
        <v>1458</v>
      </c>
      <c r="B1519" t="s">
        <v>7526</v>
      </c>
      <c r="C1519" t="s">
        <v>7527</v>
      </c>
      <c r="D1519" t="s">
        <v>7671</v>
      </c>
      <c r="E1519" t="s">
        <v>7772</v>
      </c>
    </row>
    <row r="1520" spans="1:5">
      <c r="A1520" t="s">
        <v>1459</v>
      </c>
      <c r="B1520" t="s">
        <v>7528</v>
      </c>
      <c r="C1520" t="s">
        <v>7529</v>
      </c>
      <c r="D1520" t="s">
        <v>7648</v>
      </c>
      <c r="E1520" t="s">
        <v>7773</v>
      </c>
    </row>
    <row r="1521" spans="1:5">
      <c r="A1521" t="s">
        <v>1460</v>
      </c>
      <c r="B1521" t="s">
        <v>7530</v>
      </c>
      <c r="C1521" t="s">
        <v>7531</v>
      </c>
      <c r="D1521" t="s">
        <v>7673</v>
      </c>
      <c r="E1521" t="s">
        <v>7774</v>
      </c>
    </row>
    <row r="1522" spans="1:5">
      <c r="A1522" t="s">
        <v>1461</v>
      </c>
      <c r="B1522" t="s">
        <v>7532</v>
      </c>
      <c r="C1522" t="s">
        <v>7533</v>
      </c>
      <c r="D1522" t="s">
        <v>7841</v>
      </c>
      <c r="E1522" t="s">
        <v>7842</v>
      </c>
    </row>
    <row r="1523" spans="1:5">
      <c r="A1523" t="s">
        <v>1462</v>
      </c>
      <c r="B1523" t="s">
        <v>7534</v>
      </c>
      <c r="C1523" t="s">
        <v>7535</v>
      </c>
      <c r="D1523" t="s">
        <v>7843</v>
      </c>
      <c r="E1523" t="s">
        <v>7844</v>
      </c>
    </row>
    <row r="1524" spans="1:5">
      <c r="A1524" t="s">
        <v>1463</v>
      </c>
      <c r="B1524" t="s">
        <v>7536</v>
      </c>
      <c r="C1524" t="s">
        <v>7537</v>
      </c>
      <c r="D1524" t="s">
        <v>7845</v>
      </c>
      <c r="E1524" t="s">
        <v>7846</v>
      </c>
    </row>
    <row r="1525" spans="1:5">
      <c r="A1525" t="s">
        <v>1464</v>
      </c>
      <c r="B1525" t="s">
        <v>7538</v>
      </c>
      <c r="C1525" t="s">
        <v>7539</v>
      </c>
      <c r="D1525" t="s">
        <v>8082</v>
      </c>
      <c r="E1525" t="s">
        <v>8083</v>
      </c>
    </row>
    <row r="1526" spans="1:5">
      <c r="A1526" t="s">
        <v>1465</v>
      </c>
      <c r="B1526" t="s">
        <v>7540</v>
      </c>
      <c r="C1526" t="s">
        <v>7541</v>
      </c>
      <c r="D1526" t="s">
        <v>7841</v>
      </c>
      <c r="E1526" t="s">
        <v>7842</v>
      </c>
    </row>
    <row r="1527" spans="1:5">
      <c r="A1527" t="s">
        <v>1466</v>
      </c>
      <c r="B1527" t="s">
        <v>7542</v>
      </c>
      <c r="C1527" t="s">
        <v>7543</v>
      </c>
      <c r="D1527" t="s">
        <v>7843</v>
      </c>
      <c r="E1527" t="s">
        <v>7844</v>
      </c>
    </row>
    <row r="1528" spans="1:5">
      <c r="A1528" t="s">
        <v>1467</v>
      </c>
      <c r="B1528" t="s">
        <v>7544</v>
      </c>
      <c r="C1528" t="s">
        <v>7545</v>
      </c>
      <c r="D1528" t="s">
        <v>7845</v>
      </c>
      <c r="E1528" t="s">
        <v>7846</v>
      </c>
    </row>
    <row r="1529" spans="1:5">
      <c r="A1529" t="s">
        <v>1468</v>
      </c>
      <c r="B1529" t="s">
        <v>7546</v>
      </c>
      <c r="C1529" t="s">
        <v>7547</v>
      </c>
      <c r="D1529" t="s">
        <v>8082</v>
      </c>
      <c r="E1529" t="s">
        <v>8083</v>
      </c>
    </row>
    <row r="1530" spans="1:5">
      <c r="A1530" t="s">
        <v>1469</v>
      </c>
      <c r="B1530" t="s">
        <v>7548</v>
      </c>
      <c r="C1530" t="s">
        <v>7549</v>
      </c>
      <c r="D1530" t="s">
        <v>7841</v>
      </c>
      <c r="E1530" t="s">
        <v>7842</v>
      </c>
    </row>
    <row r="1531" spans="1:5">
      <c r="A1531" t="s">
        <v>1470</v>
      </c>
      <c r="B1531" t="s">
        <v>7550</v>
      </c>
      <c r="C1531" t="s">
        <v>7551</v>
      </c>
      <c r="D1531" t="s">
        <v>7843</v>
      </c>
      <c r="E1531" t="s">
        <v>7844</v>
      </c>
    </row>
    <row r="1532" spans="1:5">
      <c r="A1532" t="s">
        <v>1471</v>
      </c>
      <c r="B1532" t="s">
        <v>7552</v>
      </c>
      <c r="C1532" t="s">
        <v>7553</v>
      </c>
      <c r="D1532" t="s">
        <v>7845</v>
      </c>
      <c r="E1532" t="s">
        <v>7846</v>
      </c>
    </row>
    <row r="1533" spans="1:5">
      <c r="A1533" t="s">
        <v>1472</v>
      </c>
      <c r="B1533" t="s">
        <v>7554</v>
      </c>
      <c r="C1533" t="s">
        <v>7555</v>
      </c>
      <c r="D1533" t="s">
        <v>8082</v>
      </c>
      <c r="E1533" t="s">
        <v>8083</v>
      </c>
    </row>
    <row r="1534" spans="1:5">
      <c r="A1534" t="s">
        <v>1473</v>
      </c>
      <c r="B1534" t="s">
        <v>7556</v>
      </c>
      <c r="C1534" t="s">
        <v>7557</v>
      </c>
      <c r="D1534" t="s">
        <v>7841</v>
      </c>
      <c r="E1534" t="s">
        <v>7842</v>
      </c>
    </row>
    <row r="1535" spans="1:5">
      <c r="A1535" t="s">
        <v>1474</v>
      </c>
      <c r="B1535" t="s">
        <v>7558</v>
      </c>
      <c r="C1535" t="s">
        <v>7559</v>
      </c>
      <c r="D1535" t="s">
        <v>7843</v>
      </c>
      <c r="E1535" t="s">
        <v>7844</v>
      </c>
    </row>
    <row r="1536" spans="1:5">
      <c r="A1536" t="s">
        <v>1475</v>
      </c>
      <c r="B1536" t="s">
        <v>7560</v>
      </c>
      <c r="C1536" t="s">
        <v>7561</v>
      </c>
      <c r="D1536" t="s">
        <v>7845</v>
      </c>
      <c r="E1536" t="s">
        <v>7846</v>
      </c>
    </row>
    <row r="1537" spans="1:5">
      <c r="A1537" t="s">
        <v>1476</v>
      </c>
      <c r="B1537" t="s">
        <v>7562</v>
      </c>
      <c r="C1537" t="s">
        <v>7563</v>
      </c>
      <c r="D1537" t="s">
        <v>8082</v>
      </c>
      <c r="E1537" t="s">
        <v>8083</v>
      </c>
    </row>
    <row r="1538" spans="1:5">
      <c r="A1538" t="s">
        <v>1477</v>
      </c>
      <c r="B1538" t="s">
        <v>7564</v>
      </c>
      <c r="C1538" t="s">
        <v>7565</v>
      </c>
      <c r="D1538" t="s">
        <v>7792</v>
      </c>
      <c r="E1538" t="s">
        <v>7639</v>
      </c>
    </row>
    <row r="1539" spans="1:5">
      <c r="A1539" t="s">
        <v>1478</v>
      </c>
      <c r="B1539" t="s">
        <v>7566</v>
      </c>
      <c r="C1539" t="s">
        <v>7567</v>
      </c>
      <c r="D1539" t="s">
        <v>7776</v>
      </c>
      <c r="E1539" t="s">
        <v>7640</v>
      </c>
    </row>
    <row r="1540" spans="1:5">
      <c r="A1540" t="s">
        <v>1479</v>
      </c>
      <c r="B1540" t="s">
        <v>7568</v>
      </c>
      <c r="C1540" t="s">
        <v>7569</v>
      </c>
      <c r="D1540" t="s">
        <v>7779</v>
      </c>
      <c r="E1540" t="s">
        <v>7780</v>
      </c>
    </row>
    <row r="1541" spans="1:5">
      <c r="A1541" t="s">
        <v>1480</v>
      </c>
      <c r="B1541" t="s">
        <v>7570</v>
      </c>
      <c r="C1541" t="s">
        <v>7571</v>
      </c>
      <c r="D1541" t="s">
        <v>7781</v>
      </c>
      <c r="E1541" t="s">
        <v>7782</v>
      </c>
    </row>
    <row r="1542" spans="1:5">
      <c r="A1542" t="s">
        <v>1481</v>
      </c>
      <c r="B1542" t="s">
        <v>7572</v>
      </c>
      <c r="C1542" t="s">
        <v>7573</v>
      </c>
      <c r="D1542" t="s">
        <v>7783</v>
      </c>
      <c r="E1542" t="s">
        <v>7632</v>
      </c>
    </row>
    <row r="1543" spans="1:5">
      <c r="A1543" t="s">
        <v>1482</v>
      </c>
      <c r="B1543" t="s">
        <v>7574</v>
      </c>
      <c r="C1543" t="s">
        <v>7575</v>
      </c>
      <c r="D1543" t="s">
        <v>7792</v>
      </c>
      <c r="E1543" t="s">
        <v>7639</v>
      </c>
    </row>
    <row r="1544" spans="1:5">
      <c r="A1544" t="s">
        <v>1483</v>
      </c>
      <c r="B1544" t="s">
        <v>7576</v>
      </c>
      <c r="C1544" t="s">
        <v>7577</v>
      </c>
      <c r="D1544" t="s">
        <v>7776</v>
      </c>
      <c r="E1544" t="s">
        <v>7640</v>
      </c>
    </row>
    <row r="1545" spans="1:5">
      <c r="A1545" t="s">
        <v>1484</v>
      </c>
      <c r="B1545" t="s">
        <v>7578</v>
      </c>
      <c r="C1545" t="s">
        <v>7579</v>
      </c>
      <c r="D1545" t="s">
        <v>7779</v>
      </c>
      <c r="E1545" t="s">
        <v>7780</v>
      </c>
    </row>
    <row r="1546" spans="1:5">
      <c r="A1546" t="s">
        <v>1485</v>
      </c>
      <c r="B1546" t="s">
        <v>7580</v>
      </c>
      <c r="C1546" t="s">
        <v>7581</v>
      </c>
      <c r="D1546" t="s">
        <v>7781</v>
      </c>
      <c r="E1546" t="s">
        <v>7782</v>
      </c>
    </row>
    <row r="1547" spans="1:5">
      <c r="A1547" t="s">
        <v>1486</v>
      </c>
      <c r="B1547" t="s">
        <v>7582</v>
      </c>
      <c r="C1547" t="s">
        <v>7583</v>
      </c>
      <c r="D1547" t="s">
        <v>7783</v>
      </c>
      <c r="E1547" t="s">
        <v>7632</v>
      </c>
    </row>
    <row r="1548" spans="1:5">
      <c r="A1548" t="s">
        <v>1487</v>
      </c>
      <c r="B1548" t="s">
        <v>7584</v>
      </c>
      <c r="C1548" t="s">
        <v>7585</v>
      </c>
      <c r="D1548" t="s">
        <v>7786</v>
      </c>
      <c r="E1548" t="s">
        <v>7634</v>
      </c>
    </row>
    <row r="1549" spans="1:5">
      <c r="A1549" t="s">
        <v>1488</v>
      </c>
      <c r="B1549" t="s">
        <v>7586</v>
      </c>
      <c r="C1549" t="s">
        <v>7587</v>
      </c>
      <c r="D1549" t="s">
        <v>7789</v>
      </c>
      <c r="E1549" t="s">
        <v>7637</v>
      </c>
    </row>
    <row r="1550" spans="1:5">
      <c r="A1550" t="s">
        <v>1489</v>
      </c>
      <c r="B1550" t="s">
        <v>7588</v>
      </c>
      <c r="C1550" t="s">
        <v>7589</v>
      </c>
      <c r="D1550" t="s">
        <v>7790</v>
      </c>
      <c r="E1550" t="s">
        <v>7635</v>
      </c>
    </row>
    <row r="1551" spans="1:5">
      <c r="A1551" t="s">
        <v>1490</v>
      </c>
      <c r="B1551" t="s">
        <v>7590</v>
      </c>
      <c r="C1551" t="s">
        <v>7591</v>
      </c>
      <c r="D1551" t="s">
        <v>7791</v>
      </c>
      <c r="E1551" t="s">
        <v>7636</v>
      </c>
    </row>
    <row r="1552" spans="1:5">
      <c r="A1552" t="s">
        <v>1491</v>
      </c>
      <c r="B1552" t="s">
        <v>7592</v>
      </c>
      <c r="C1552" t="s">
        <v>7593</v>
      </c>
      <c r="D1552" t="s">
        <v>7792</v>
      </c>
      <c r="E1552" t="s">
        <v>7639</v>
      </c>
    </row>
    <row r="1553" spans="1:5">
      <c r="A1553" t="s">
        <v>1492</v>
      </c>
      <c r="B1553" t="s">
        <v>7594</v>
      </c>
      <c r="D1553" t="s">
        <v>7792</v>
      </c>
      <c r="E1553" t="s">
        <v>7639</v>
      </c>
    </row>
    <row r="1554" spans="1:5">
      <c r="A1554" t="s">
        <v>1493</v>
      </c>
      <c r="B1554" t="s">
        <v>7595</v>
      </c>
      <c r="D1554" t="s">
        <v>7776</v>
      </c>
      <c r="E1554" t="s">
        <v>7640</v>
      </c>
    </row>
    <row r="1555" spans="1:5">
      <c r="A1555" t="s">
        <v>1494</v>
      </c>
      <c r="B1555" t="s">
        <v>7596</v>
      </c>
      <c r="D1555" t="s">
        <v>7779</v>
      </c>
      <c r="E1555" t="s">
        <v>7780</v>
      </c>
    </row>
    <row r="1556" spans="1:5">
      <c r="A1556" t="s">
        <v>1495</v>
      </c>
      <c r="B1556" t="s">
        <v>7597</v>
      </c>
      <c r="D1556" t="s">
        <v>7781</v>
      </c>
      <c r="E1556" t="s">
        <v>7782</v>
      </c>
    </row>
    <row r="1557" spans="1:5">
      <c r="A1557" t="s">
        <v>1496</v>
      </c>
      <c r="B1557" t="s">
        <v>7598</v>
      </c>
      <c r="D1557" t="s">
        <v>7783</v>
      </c>
      <c r="E1557" t="s">
        <v>7632</v>
      </c>
    </row>
    <row r="1558" spans="1:5">
      <c r="A1558" t="s">
        <v>1497</v>
      </c>
      <c r="B1558" t="s">
        <v>7599</v>
      </c>
      <c r="C1558" t="s">
        <v>7600</v>
      </c>
      <c r="D1558" t="s">
        <v>7792</v>
      </c>
      <c r="E1558" t="s">
        <v>7639</v>
      </c>
    </row>
    <row r="1559" spans="1:5">
      <c r="A1559" t="s">
        <v>1498</v>
      </c>
      <c r="B1559" t="s">
        <v>7601</v>
      </c>
      <c r="C1559" t="s">
        <v>7602</v>
      </c>
      <c r="D1559" t="s">
        <v>7776</v>
      </c>
      <c r="E1559" t="s">
        <v>7640</v>
      </c>
    </row>
    <row r="1560" spans="1:5">
      <c r="A1560" t="s">
        <v>1499</v>
      </c>
      <c r="B1560" t="s">
        <v>7603</v>
      </c>
      <c r="C1560" t="s">
        <v>7604</v>
      </c>
      <c r="D1560" t="s">
        <v>7779</v>
      </c>
      <c r="E1560" t="s">
        <v>7780</v>
      </c>
    </row>
    <row r="1561" spans="1:5">
      <c r="A1561" t="s">
        <v>1500</v>
      </c>
      <c r="B1561" t="s">
        <v>7605</v>
      </c>
      <c r="C1561" t="s">
        <v>7606</v>
      </c>
      <c r="D1561" t="s">
        <v>7781</v>
      </c>
      <c r="E1561" t="s">
        <v>7782</v>
      </c>
    </row>
    <row r="1562" spans="1:5">
      <c r="A1562" t="s">
        <v>1501</v>
      </c>
      <c r="B1562" t="s">
        <v>7607</v>
      </c>
      <c r="C1562" t="s">
        <v>7608</v>
      </c>
      <c r="D1562" t="s">
        <v>7783</v>
      </c>
      <c r="E1562" t="s">
        <v>7632</v>
      </c>
    </row>
    <row r="1563" spans="1:5">
      <c r="A1563" t="s">
        <v>1502</v>
      </c>
      <c r="B1563" t="s">
        <v>7609</v>
      </c>
      <c r="C1563" t="s">
        <v>7610</v>
      </c>
      <c r="D1563" t="s">
        <v>7611</v>
      </c>
      <c r="E1563" t="s">
        <v>7612</v>
      </c>
    </row>
    <row r="1564" spans="1:5">
      <c r="A1564" t="s">
        <v>1503</v>
      </c>
      <c r="B1564" t="s">
        <v>7613</v>
      </c>
      <c r="C1564" t="s">
        <v>7614</v>
      </c>
      <c r="D1564" t="s">
        <v>7615</v>
      </c>
      <c r="E1564" t="s">
        <v>7616</v>
      </c>
    </row>
    <row r="1565" spans="1:5">
      <c r="A1565" t="s">
        <v>1504</v>
      </c>
      <c r="B1565" t="s">
        <v>7617</v>
      </c>
      <c r="C1565" t="s">
        <v>7618</v>
      </c>
      <c r="D1565" t="s">
        <v>7619</v>
      </c>
      <c r="E1565" t="s">
        <v>7620</v>
      </c>
    </row>
    <row r="1566" spans="1:5">
      <c r="A1566" t="s">
        <v>1505</v>
      </c>
      <c r="B1566" t="s">
        <v>7621</v>
      </c>
      <c r="C1566" t="s">
        <v>7622</v>
      </c>
      <c r="D1566" t="s">
        <v>7623</v>
      </c>
      <c r="E1566" t="s">
        <v>7624</v>
      </c>
    </row>
    <row r="1567" spans="1:5">
      <c r="A1567" t="s">
        <v>1506</v>
      </c>
      <c r="B1567" t="s">
        <v>7625</v>
      </c>
      <c r="C1567" t="s">
        <v>7626</v>
      </c>
      <c r="D1567" t="s">
        <v>7627</v>
      </c>
      <c r="E1567" t="s">
        <v>7628</v>
      </c>
    </row>
    <row r="1568" spans="1:5">
      <c r="A1568" t="s">
        <v>1507</v>
      </c>
      <c r="B1568" t="s">
        <v>7629</v>
      </c>
      <c r="C1568" t="s">
        <v>3995</v>
      </c>
      <c r="D1568" t="s">
        <v>3996</v>
      </c>
      <c r="E1568" t="s">
        <v>3997</v>
      </c>
    </row>
    <row r="1569" spans="1:5">
      <c r="A1569" t="s">
        <v>1508</v>
      </c>
      <c r="B1569" t="s">
        <v>3998</v>
      </c>
      <c r="C1569" t="s">
        <v>3999</v>
      </c>
      <c r="D1569" t="s">
        <v>4000</v>
      </c>
      <c r="E1569" t="s">
        <v>4001</v>
      </c>
    </row>
    <row r="1570" spans="1:5">
      <c r="A1570" t="s">
        <v>1509</v>
      </c>
      <c r="B1570" t="s">
        <v>4002</v>
      </c>
      <c r="C1570" t="s">
        <v>4003</v>
      </c>
      <c r="D1570" t="s">
        <v>4004</v>
      </c>
      <c r="E1570" t="s">
        <v>4005</v>
      </c>
    </row>
    <row r="1571" spans="1:5">
      <c r="A1571" t="s">
        <v>1510</v>
      </c>
      <c r="B1571" t="s">
        <v>4006</v>
      </c>
      <c r="C1571" t="s">
        <v>4007</v>
      </c>
      <c r="D1571" t="s">
        <v>4008</v>
      </c>
      <c r="E1571" t="s">
        <v>4009</v>
      </c>
    </row>
    <row r="1572" spans="1:5">
      <c r="A1572" t="s">
        <v>1511</v>
      </c>
      <c r="B1572" t="s">
        <v>4010</v>
      </c>
      <c r="C1572" t="s">
        <v>4011</v>
      </c>
      <c r="D1572" t="s">
        <v>7611</v>
      </c>
      <c r="E1572" t="s">
        <v>7612</v>
      </c>
    </row>
    <row r="1573" spans="1:5">
      <c r="A1573" t="s">
        <v>1512</v>
      </c>
      <c r="B1573" t="s">
        <v>4012</v>
      </c>
      <c r="C1573" t="s">
        <v>4013</v>
      </c>
      <c r="D1573" t="s">
        <v>7615</v>
      </c>
      <c r="E1573" t="s">
        <v>7616</v>
      </c>
    </row>
    <row r="1574" spans="1:5">
      <c r="A1574" t="s">
        <v>1513</v>
      </c>
      <c r="B1574" t="s">
        <v>4014</v>
      </c>
      <c r="C1574" t="s">
        <v>4015</v>
      </c>
      <c r="D1574" t="s">
        <v>7619</v>
      </c>
      <c r="E1574" t="s">
        <v>7620</v>
      </c>
    </row>
    <row r="1575" spans="1:5">
      <c r="A1575" t="s">
        <v>1514</v>
      </c>
      <c r="B1575" t="s">
        <v>4016</v>
      </c>
      <c r="C1575" t="s">
        <v>4017</v>
      </c>
      <c r="D1575" t="s">
        <v>7623</v>
      </c>
      <c r="E1575" t="s">
        <v>7624</v>
      </c>
    </row>
    <row r="1576" spans="1:5">
      <c r="A1576" t="s">
        <v>1515</v>
      </c>
      <c r="B1576" t="s">
        <v>4018</v>
      </c>
      <c r="C1576" t="s">
        <v>4019</v>
      </c>
      <c r="D1576" t="s">
        <v>7627</v>
      </c>
      <c r="E1576" t="s">
        <v>7628</v>
      </c>
    </row>
    <row r="1577" spans="1:5">
      <c r="A1577" t="s">
        <v>1516</v>
      </c>
      <c r="B1577" t="s">
        <v>4020</v>
      </c>
      <c r="C1577" t="s">
        <v>4021</v>
      </c>
      <c r="D1577" t="s">
        <v>3996</v>
      </c>
      <c r="E1577" t="s">
        <v>3997</v>
      </c>
    </row>
    <row r="1578" spans="1:5">
      <c r="A1578" t="s">
        <v>1517</v>
      </c>
      <c r="B1578" t="s">
        <v>4022</v>
      </c>
      <c r="C1578" t="s">
        <v>4023</v>
      </c>
      <c r="D1578" t="s">
        <v>4000</v>
      </c>
      <c r="E1578" t="s">
        <v>4001</v>
      </c>
    </row>
    <row r="1579" spans="1:5">
      <c r="A1579" t="s">
        <v>1518</v>
      </c>
      <c r="B1579" t="s">
        <v>4024</v>
      </c>
      <c r="C1579" t="s">
        <v>4025</v>
      </c>
      <c r="D1579" t="s">
        <v>4004</v>
      </c>
      <c r="E1579" t="s">
        <v>4005</v>
      </c>
    </row>
    <row r="1580" spans="1:5">
      <c r="A1580" t="s">
        <v>1519</v>
      </c>
      <c r="B1580" t="s">
        <v>4026</v>
      </c>
      <c r="C1580" t="s">
        <v>4027</v>
      </c>
      <c r="D1580" t="s">
        <v>4008</v>
      </c>
      <c r="E1580" t="s">
        <v>4009</v>
      </c>
    </row>
    <row r="1581" spans="1:5">
      <c r="A1581" t="s">
        <v>1520</v>
      </c>
      <c r="B1581" t="s">
        <v>4028</v>
      </c>
      <c r="C1581" t="s">
        <v>4029</v>
      </c>
      <c r="D1581" t="s">
        <v>7687</v>
      </c>
      <c r="E1581" t="s">
        <v>7768</v>
      </c>
    </row>
    <row r="1582" spans="1:5">
      <c r="A1582" t="s">
        <v>1521</v>
      </c>
      <c r="B1582" t="s">
        <v>4030</v>
      </c>
      <c r="C1582" t="s">
        <v>4031</v>
      </c>
      <c r="D1582" t="s">
        <v>7668</v>
      </c>
      <c r="E1582" t="s">
        <v>7771</v>
      </c>
    </row>
    <row r="1583" spans="1:5">
      <c r="A1583" t="s">
        <v>1522</v>
      </c>
      <c r="B1583" t="s">
        <v>4032</v>
      </c>
      <c r="C1583" t="s">
        <v>4033</v>
      </c>
      <c r="D1583" t="s">
        <v>7671</v>
      </c>
      <c r="E1583" t="s">
        <v>7772</v>
      </c>
    </row>
    <row r="1584" spans="1:5">
      <c r="A1584" t="s">
        <v>1523</v>
      </c>
      <c r="B1584" t="s">
        <v>4034</v>
      </c>
      <c r="C1584" t="s">
        <v>4035</v>
      </c>
      <c r="D1584" t="s">
        <v>7648</v>
      </c>
      <c r="E1584" t="s">
        <v>7773</v>
      </c>
    </row>
    <row r="1585" spans="1:5">
      <c r="A1585" t="s">
        <v>1524</v>
      </c>
      <c r="B1585" t="s">
        <v>4036</v>
      </c>
      <c r="C1585" t="s">
        <v>4037</v>
      </c>
      <c r="D1585" t="s">
        <v>7673</v>
      </c>
      <c r="E1585" t="s">
        <v>7774</v>
      </c>
    </row>
    <row r="1586" spans="1:5">
      <c r="A1586" t="s">
        <v>1525</v>
      </c>
      <c r="B1586" t="s">
        <v>4038</v>
      </c>
      <c r="C1586" t="s">
        <v>4039</v>
      </c>
      <c r="D1586" t="s">
        <v>7841</v>
      </c>
      <c r="E1586" t="s">
        <v>7842</v>
      </c>
    </row>
    <row r="1587" spans="1:5">
      <c r="A1587" t="s">
        <v>1526</v>
      </c>
      <c r="B1587" t="s">
        <v>4040</v>
      </c>
      <c r="C1587" t="s">
        <v>4041</v>
      </c>
      <c r="D1587" t="s">
        <v>7843</v>
      </c>
      <c r="E1587" t="s">
        <v>7844</v>
      </c>
    </row>
    <row r="1588" spans="1:5">
      <c r="A1588" t="s">
        <v>1527</v>
      </c>
      <c r="B1588" t="s">
        <v>4042</v>
      </c>
      <c r="C1588" t="s">
        <v>4043</v>
      </c>
      <c r="D1588" t="s">
        <v>7845</v>
      </c>
      <c r="E1588" t="s">
        <v>7846</v>
      </c>
    </row>
    <row r="1589" spans="1:5">
      <c r="A1589" t="s">
        <v>1528</v>
      </c>
      <c r="B1589" t="s">
        <v>4044</v>
      </c>
      <c r="C1589" t="s">
        <v>4045</v>
      </c>
      <c r="D1589" t="s">
        <v>8082</v>
      </c>
      <c r="E1589" t="s">
        <v>8083</v>
      </c>
    </row>
    <row r="1590" spans="1:5">
      <c r="A1590" t="s">
        <v>1529</v>
      </c>
      <c r="B1590" t="s">
        <v>4046</v>
      </c>
      <c r="C1590" t="s">
        <v>4047</v>
      </c>
      <c r="D1590" t="s">
        <v>7611</v>
      </c>
      <c r="E1590" t="s">
        <v>4048</v>
      </c>
    </row>
    <row r="1591" spans="1:5">
      <c r="A1591" t="s">
        <v>1530</v>
      </c>
      <c r="B1591" t="s">
        <v>4049</v>
      </c>
      <c r="C1591" t="s">
        <v>4050</v>
      </c>
      <c r="D1591" t="s">
        <v>7615</v>
      </c>
      <c r="E1591" t="s">
        <v>4051</v>
      </c>
    </row>
    <row r="1592" spans="1:5">
      <c r="A1592" t="s">
        <v>1531</v>
      </c>
      <c r="B1592" t="s">
        <v>4052</v>
      </c>
      <c r="C1592" t="s">
        <v>4053</v>
      </c>
      <c r="D1592" t="s">
        <v>7619</v>
      </c>
      <c r="E1592" t="s">
        <v>4054</v>
      </c>
    </row>
    <row r="1593" spans="1:5">
      <c r="A1593" t="s">
        <v>1532</v>
      </c>
      <c r="B1593" t="s">
        <v>4055</v>
      </c>
      <c r="C1593" t="s">
        <v>4056</v>
      </c>
      <c r="D1593" t="s">
        <v>7627</v>
      </c>
      <c r="E1593" t="s">
        <v>4057</v>
      </c>
    </row>
    <row r="1594" spans="1:5">
      <c r="A1594" t="s">
        <v>1533</v>
      </c>
      <c r="B1594" t="s">
        <v>4058</v>
      </c>
      <c r="C1594" t="s">
        <v>4059</v>
      </c>
      <c r="D1594" t="s">
        <v>3996</v>
      </c>
      <c r="E1594" t="s">
        <v>4060</v>
      </c>
    </row>
    <row r="1595" spans="1:5">
      <c r="A1595" t="s">
        <v>1534</v>
      </c>
      <c r="B1595" t="s">
        <v>4061</v>
      </c>
      <c r="C1595" t="s">
        <v>4062</v>
      </c>
      <c r="D1595" t="s">
        <v>4008</v>
      </c>
      <c r="E1595" t="s">
        <v>4063</v>
      </c>
    </row>
    <row r="1596" spans="1:5">
      <c r="A1596" t="s">
        <v>1535</v>
      </c>
      <c r="B1596" t="s">
        <v>4064</v>
      </c>
      <c r="C1596" t="s">
        <v>4065</v>
      </c>
      <c r="D1596" t="s">
        <v>8135</v>
      </c>
      <c r="E1596" t="s">
        <v>8136</v>
      </c>
    </row>
    <row r="1597" spans="1:5">
      <c r="A1597" t="s">
        <v>1536</v>
      </c>
      <c r="B1597" t="s">
        <v>4066</v>
      </c>
      <c r="C1597" t="s">
        <v>4067</v>
      </c>
      <c r="D1597" t="s">
        <v>8138</v>
      </c>
      <c r="E1597" t="s">
        <v>8139</v>
      </c>
    </row>
    <row r="1598" spans="1:5">
      <c r="A1598" t="s">
        <v>1537</v>
      </c>
      <c r="B1598" t="s">
        <v>4068</v>
      </c>
      <c r="C1598" t="s">
        <v>4069</v>
      </c>
      <c r="D1598" t="s">
        <v>7781</v>
      </c>
      <c r="E1598" t="s">
        <v>8140</v>
      </c>
    </row>
    <row r="1599" spans="1:5">
      <c r="A1599" t="s">
        <v>1538</v>
      </c>
      <c r="B1599" t="s">
        <v>4070</v>
      </c>
      <c r="C1599" t="s">
        <v>4071</v>
      </c>
      <c r="D1599" t="s">
        <v>8141</v>
      </c>
      <c r="E1599" t="s">
        <v>8142</v>
      </c>
    </row>
    <row r="1600" spans="1:5">
      <c r="A1600" t="s">
        <v>1539</v>
      </c>
      <c r="B1600" t="s">
        <v>4072</v>
      </c>
      <c r="C1600" t="s">
        <v>4073</v>
      </c>
      <c r="D1600" t="s">
        <v>8143</v>
      </c>
      <c r="E1600" t="s">
        <v>8144</v>
      </c>
    </row>
    <row r="1601" spans="1:5">
      <c r="A1601" t="s">
        <v>1540</v>
      </c>
      <c r="B1601" t="s">
        <v>4074</v>
      </c>
      <c r="C1601" t="s">
        <v>4075</v>
      </c>
      <c r="D1601" t="s">
        <v>8145</v>
      </c>
      <c r="E1601" t="s">
        <v>8146</v>
      </c>
    </row>
    <row r="1602" spans="1:5">
      <c r="A1602" t="s">
        <v>1541</v>
      </c>
      <c r="B1602" t="s">
        <v>4076</v>
      </c>
      <c r="C1602" t="s">
        <v>4077</v>
      </c>
      <c r="D1602" t="s">
        <v>8147</v>
      </c>
      <c r="E1602" t="s">
        <v>8148</v>
      </c>
    </row>
    <row r="1603" spans="1:5">
      <c r="A1603" t="s">
        <v>1542</v>
      </c>
      <c r="B1603" t="s">
        <v>4078</v>
      </c>
      <c r="C1603" t="s">
        <v>4079</v>
      </c>
      <c r="D1603" t="s">
        <v>8135</v>
      </c>
      <c r="E1603" t="s">
        <v>8136</v>
      </c>
    </row>
    <row r="1604" spans="1:5">
      <c r="A1604" t="s">
        <v>1543</v>
      </c>
      <c r="B1604" t="s">
        <v>4080</v>
      </c>
      <c r="C1604" t="s">
        <v>4081</v>
      </c>
      <c r="D1604" t="s">
        <v>8138</v>
      </c>
      <c r="E1604" t="s">
        <v>8139</v>
      </c>
    </row>
    <row r="1605" spans="1:5">
      <c r="A1605" t="s">
        <v>1544</v>
      </c>
      <c r="B1605" t="s">
        <v>4082</v>
      </c>
      <c r="C1605" t="s">
        <v>4083</v>
      </c>
      <c r="D1605" t="s">
        <v>7781</v>
      </c>
      <c r="E1605" t="s">
        <v>8140</v>
      </c>
    </row>
    <row r="1606" spans="1:5">
      <c r="A1606" t="s">
        <v>1545</v>
      </c>
      <c r="B1606" t="s">
        <v>4084</v>
      </c>
      <c r="C1606" t="s">
        <v>4085</v>
      </c>
      <c r="D1606" t="s">
        <v>8141</v>
      </c>
      <c r="E1606" t="s">
        <v>8142</v>
      </c>
    </row>
    <row r="1607" spans="1:5">
      <c r="A1607" t="s">
        <v>1546</v>
      </c>
      <c r="B1607" t="s">
        <v>4086</v>
      </c>
      <c r="C1607" t="s">
        <v>4087</v>
      </c>
      <c r="D1607" t="s">
        <v>8143</v>
      </c>
      <c r="E1607" t="s">
        <v>8144</v>
      </c>
    </row>
    <row r="1608" spans="1:5">
      <c r="A1608" t="s">
        <v>1547</v>
      </c>
      <c r="B1608" t="s">
        <v>4088</v>
      </c>
      <c r="C1608" t="s">
        <v>4089</v>
      </c>
      <c r="D1608" t="s">
        <v>8145</v>
      </c>
      <c r="E1608" t="s">
        <v>8146</v>
      </c>
    </row>
    <row r="1609" spans="1:5">
      <c r="A1609" t="s">
        <v>1548</v>
      </c>
      <c r="B1609" t="s">
        <v>4090</v>
      </c>
      <c r="C1609" t="s">
        <v>4091</v>
      </c>
      <c r="D1609" t="s">
        <v>8147</v>
      </c>
      <c r="E1609" t="s">
        <v>8148</v>
      </c>
    </row>
    <row r="1610" spans="1:5">
      <c r="A1610" t="s">
        <v>1549</v>
      </c>
      <c r="B1610" t="s">
        <v>4092</v>
      </c>
      <c r="C1610" t="s">
        <v>4093</v>
      </c>
      <c r="D1610" t="s">
        <v>8135</v>
      </c>
      <c r="E1610" t="s">
        <v>8136</v>
      </c>
    </row>
    <row r="1611" spans="1:5">
      <c r="A1611" t="s">
        <v>1550</v>
      </c>
      <c r="B1611" t="s">
        <v>4094</v>
      </c>
      <c r="C1611" t="s">
        <v>4095</v>
      </c>
      <c r="D1611" t="s">
        <v>8138</v>
      </c>
      <c r="E1611" t="s">
        <v>8139</v>
      </c>
    </row>
    <row r="1612" spans="1:5">
      <c r="A1612" t="s">
        <v>1551</v>
      </c>
      <c r="B1612" t="s">
        <v>4096</v>
      </c>
      <c r="C1612" t="s">
        <v>4097</v>
      </c>
      <c r="D1612" t="s">
        <v>7781</v>
      </c>
      <c r="E1612" t="s">
        <v>8140</v>
      </c>
    </row>
    <row r="1613" spans="1:5">
      <c r="A1613" t="s">
        <v>1552</v>
      </c>
      <c r="B1613" t="s">
        <v>4098</v>
      </c>
      <c r="C1613" t="s">
        <v>4099</v>
      </c>
      <c r="D1613" t="s">
        <v>8141</v>
      </c>
      <c r="E1613" t="s">
        <v>8142</v>
      </c>
    </row>
    <row r="1614" spans="1:5">
      <c r="A1614" t="s">
        <v>1553</v>
      </c>
      <c r="B1614" t="s">
        <v>4100</v>
      </c>
      <c r="C1614" t="s">
        <v>4101</v>
      </c>
      <c r="D1614" t="s">
        <v>8143</v>
      </c>
      <c r="E1614" t="s">
        <v>8144</v>
      </c>
    </row>
    <row r="1615" spans="1:5">
      <c r="A1615" t="s">
        <v>1554</v>
      </c>
      <c r="B1615" t="s">
        <v>4102</v>
      </c>
      <c r="C1615" t="s">
        <v>4103</v>
      </c>
      <c r="D1615" t="s">
        <v>8145</v>
      </c>
      <c r="E1615" t="s">
        <v>8146</v>
      </c>
    </row>
    <row r="1616" spans="1:5">
      <c r="A1616" t="s">
        <v>1555</v>
      </c>
      <c r="B1616" t="s">
        <v>4104</v>
      </c>
      <c r="C1616" t="s">
        <v>4105</v>
      </c>
      <c r="D1616" t="s">
        <v>8147</v>
      </c>
      <c r="E1616" t="s">
        <v>8148</v>
      </c>
    </row>
    <row r="1617" spans="1:5">
      <c r="A1617" t="s">
        <v>1556</v>
      </c>
      <c r="B1617" t="s">
        <v>4106</v>
      </c>
      <c r="C1617" t="s">
        <v>4107</v>
      </c>
      <c r="D1617" t="s">
        <v>7790</v>
      </c>
      <c r="E1617" t="s">
        <v>4108</v>
      </c>
    </row>
    <row r="1618" spans="1:5">
      <c r="A1618" t="s">
        <v>1557</v>
      </c>
      <c r="B1618" t="s">
        <v>4109</v>
      </c>
      <c r="C1618" t="s">
        <v>4110</v>
      </c>
      <c r="D1618" t="s">
        <v>8135</v>
      </c>
      <c r="E1618" t="s">
        <v>8136</v>
      </c>
    </row>
    <row r="1619" spans="1:5">
      <c r="A1619" t="s">
        <v>1558</v>
      </c>
      <c r="B1619" t="s">
        <v>4111</v>
      </c>
      <c r="C1619" t="s">
        <v>4112</v>
      </c>
      <c r="D1619" t="s">
        <v>8138</v>
      </c>
      <c r="E1619" t="s">
        <v>8139</v>
      </c>
    </row>
    <row r="1620" spans="1:5">
      <c r="A1620" t="s">
        <v>1559</v>
      </c>
      <c r="B1620" t="s">
        <v>4113</v>
      </c>
      <c r="C1620" t="s">
        <v>4114</v>
      </c>
      <c r="D1620" t="s">
        <v>7781</v>
      </c>
      <c r="E1620" t="s">
        <v>8140</v>
      </c>
    </row>
    <row r="1621" spans="1:5">
      <c r="A1621" t="s">
        <v>1560</v>
      </c>
      <c r="B1621" t="s">
        <v>4115</v>
      </c>
      <c r="C1621" t="s">
        <v>4116</v>
      </c>
      <c r="D1621" t="s">
        <v>8141</v>
      </c>
      <c r="E1621" t="s">
        <v>8142</v>
      </c>
    </row>
    <row r="1622" spans="1:5">
      <c r="A1622" t="s">
        <v>1561</v>
      </c>
      <c r="B1622" t="s">
        <v>4117</v>
      </c>
      <c r="C1622" t="s">
        <v>4118</v>
      </c>
      <c r="D1622" t="s">
        <v>8143</v>
      </c>
      <c r="E1622" t="s">
        <v>8144</v>
      </c>
    </row>
    <row r="1623" spans="1:5">
      <c r="A1623" t="s">
        <v>1562</v>
      </c>
      <c r="B1623" t="s">
        <v>4119</v>
      </c>
      <c r="C1623" t="s">
        <v>4120</v>
      </c>
      <c r="D1623" t="s">
        <v>8145</v>
      </c>
      <c r="E1623" t="s">
        <v>8146</v>
      </c>
    </row>
    <row r="1624" spans="1:5">
      <c r="A1624" t="s">
        <v>1563</v>
      </c>
      <c r="B1624" t="s">
        <v>4121</v>
      </c>
      <c r="C1624" t="s">
        <v>4122</v>
      </c>
      <c r="D1624" t="s">
        <v>8147</v>
      </c>
      <c r="E1624" t="s">
        <v>8148</v>
      </c>
    </row>
    <row r="1625" spans="1:5">
      <c r="A1625" t="s">
        <v>1564</v>
      </c>
      <c r="B1625" t="s">
        <v>4123</v>
      </c>
      <c r="C1625" t="s">
        <v>4124</v>
      </c>
      <c r="D1625" t="s">
        <v>7687</v>
      </c>
      <c r="E1625" t="s">
        <v>7768</v>
      </c>
    </row>
    <row r="1626" spans="1:5">
      <c r="A1626" t="s">
        <v>1565</v>
      </c>
      <c r="B1626" t="s">
        <v>4125</v>
      </c>
      <c r="C1626" t="s">
        <v>4126</v>
      </c>
      <c r="D1626" t="s">
        <v>7668</v>
      </c>
      <c r="E1626" t="s">
        <v>7771</v>
      </c>
    </row>
    <row r="1627" spans="1:5">
      <c r="A1627" t="s">
        <v>1566</v>
      </c>
      <c r="B1627" t="s">
        <v>4127</v>
      </c>
      <c r="C1627" t="s">
        <v>4128</v>
      </c>
      <c r="D1627" t="s">
        <v>7671</v>
      </c>
      <c r="E1627" t="s">
        <v>7772</v>
      </c>
    </row>
    <row r="1628" spans="1:5">
      <c r="A1628" t="s">
        <v>1567</v>
      </c>
      <c r="B1628" t="s">
        <v>4129</v>
      </c>
      <c r="C1628" t="s">
        <v>4130</v>
      </c>
      <c r="D1628" t="s">
        <v>7648</v>
      </c>
      <c r="E1628" t="s">
        <v>7773</v>
      </c>
    </row>
    <row r="1629" spans="1:5">
      <c r="A1629" t="s">
        <v>1568</v>
      </c>
      <c r="B1629" t="s">
        <v>4131</v>
      </c>
      <c r="C1629" t="s">
        <v>4132</v>
      </c>
      <c r="D1629" t="s">
        <v>7673</v>
      </c>
      <c r="E1629" t="s">
        <v>7774</v>
      </c>
    </row>
    <row r="1630" spans="1:5">
      <c r="A1630" t="s">
        <v>1569</v>
      </c>
      <c r="B1630" t="s">
        <v>4133</v>
      </c>
      <c r="C1630" t="s">
        <v>4134</v>
      </c>
      <c r="D1630" t="s">
        <v>7687</v>
      </c>
      <c r="E1630" t="s">
        <v>7768</v>
      </c>
    </row>
    <row r="1631" spans="1:5">
      <c r="A1631" t="s">
        <v>1570</v>
      </c>
      <c r="B1631" t="s">
        <v>4135</v>
      </c>
      <c r="C1631" t="s">
        <v>4136</v>
      </c>
      <c r="D1631" t="s">
        <v>7668</v>
      </c>
      <c r="E1631" t="s">
        <v>7771</v>
      </c>
    </row>
    <row r="1632" spans="1:5">
      <c r="A1632" t="s">
        <v>1571</v>
      </c>
      <c r="B1632" t="s">
        <v>4137</v>
      </c>
      <c r="C1632" t="s">
        <v>4138</v>
      </c>
      <c r="D1632" t="s">
        <v>7671</v>
      </c>
      <c r="E1632" t="s">
        <v>7772</v>
      </c>
    </row>
    <row r="1633" spans="1:5">
      <c r="A1633" t="s">
        <v>1572</v>
      </c>
      <c r="B1633" t="s">
        <v>4139</v>
      </c>
      <c r="C1633" t="s">
        <v>4140</v>
      </c>
      <c r="D1633" t="s">
        <v>7648</v>
      </c>
      <c r="E1633" t="s">
        <v>7773</v>
      </c>
    </row>
    <row r="1634" spans="1:5">
      <c r="A1634" t="s">
        <v>1573</v>
      </c>
      <c r="B1634" t="s">
        <v>4141</v>
      </c>
      <c r="C1634" t="s">
        <v>4142</v>
      </c>
      <c r="D1634" t="s">
        <v>7673</v>
      </c>
      <c r="E1634" t="s">
        <v>7774</v>
      </c>
    </row>
    <row r="1635" spans="1:5">
      <c r="A1635" t="s">
        <v>1574</v>
      </c>
      <c r="B1635" t="s">
        <v>4143</v>
      </c>
      <c r="C1635" t="s">
        <v>4144</v>
      </c>
      <c r="D1635" t="s">
        <v>7648</v>
      </c>
      <c r="E1635" t="s">
        <v>7631</v>
      </c>
    </row>
    <row r="1636" spans="1:5">
      <c r="A1636" t="s">
        <v>1575</v>
      </c>
      <c r="B1636" t="s">
        <v>4145</v>
      </c>
      <c r="C1636" t="s">
        <v>4146</v>
      </c>
      <c r="D1636" t="s">
        <v>7673</v>
      </c>
      <c r="E1636" t="s">
        <v>7883</v>
      </c>
    </row>
    <row r="1637" spans="1:5">
      <c r="A1637" t="s">
        <v>1576</v>
      </c>
      <c r="B1637" t="s">
        <v>4147</v>
      </c>
      <c r="C1637" t="s">
        <v>4148</v>
      </c>
      <c r="D1637" t="s">
        <v>7652</v>
      </c>
      <c r="E1637" t="s">
        <v>7884</v>
      </c>
    </row>
    <row r="1638" spans="1:5">
      <c r="A1638" t="s">
        <v>1577</v>
      </c>
      <c r="B1638" t="s">
        <v>4149</v>
      </c>
      <c r="C1638" t="s">
        <v>4150</v>
      </c>
      <c r="D1638" t="s">
        <v>7654</v>
      </c>
      <c r="E1638" t="s">
        <v>7885</v>
      </c>
    </row>
    <row r="1639" spans="1:5">
      <c r="A1639" t="s">
        <v>1578</v>
      </c>
      <c r="B1639" t="s">
        <v>4151</v>
      </c>
      <c r="C1639" t="s">
        <v>4152</v>
      </c>
      <c r="D1639" t="s">
        <v>7656</v>
      </c>
      <c r="E1639" t="s">
        <v>7886</v>
      </c>
    </row>
    <row r="1640" spans="1:5">
      <c r="A1640" t="s">
        <v>1579</v>
      </c>
      <c r="B1640" t="s">
        <v>4153</v>
      </c>
      <c r="C1640" t="s">
        <v>4154</v>
      </c>
      <c r="D1640" t="s">
        <v>7658</v>
      </c>
      <c r="E1640" t="s">
        <v>7887</v>
      </c>
    </row>
    <row r="1641" spans="1:5">
      <c r="A1641" t="s">
        <v>1580</v>
      </c>
      <c r="B1641" t="s">
        <v>4155</v>
      </c>
      <c r="C1641" t="s">
        <v>4156</v>
      </c>
      <c r="D1641" t="s">
        <v>7659</v>
      </c>
      <c r="E1641" t="s">
        <v>7888</v>
      </c>
    </row>
    <row r="1642" spans="1:5">
      <c r="A1642" t="s">
        <v>1581</v>
      </c>
      <c r="B1642" t="s">
        <v>4157</v>
      </c>
      <c r="C1642" t="s">
        <v>4158</v>
      </c>
      <c r="D1642" t="s">
        <v>7889</v>
      </c>
      <c r="E1642" t="s">
        <v>7890</v>
      </c>
    </row>
    <row r="1643" spans="1:5">
      <c r="A1643" t="s">
        <v>1582</v>
      </c>
      <c r="B1643" t="s">
        <v>4159</v>
      </c>
      <c r="C1643" t="s">
        <v>4160</v>
      </c>
      <c r="D1643" t="s">
        <v>7892</v>
      </c>
      <c r="E1643" t="s">
        <v>7631</v>
      </c>
    </row>
    <row r="1644" spans="1:5">
      <c r="A1644" t="s">
        <v>1583</v>
      </c>
      <c r="B1644" t="s">
        <v>4161</v>
      </c>
      <c r="C1644" t="s">
        <v>4162</v>
      </c>
      <c r="D1644" t="s">
        <v>7893</v>
      </c>
      <c r="E1644" t="s">
        <v>7883</v>
      </c>
    </row>
    <row r="1645" spans="1:5">
      <c r="A1645" t="s">
        <v>1584</v>
      </c>
      <c r="B1645" t="s">
        <v>4163</v>
      </c>
      <c r="C1645" t="s">
        <v>4164</v>
      </c>
      <c r="D1645" t="s">
        <v>7894</v>
      </c>
      <c r="E1645" t="s">
        <v>7884</v>
      </c>
    </row>
    <row r="1646" spans="1:5">
      <c r="A1646" t="s">
        <v>1585</v>
      </c>
      <c r="B1646" t="s">
        <v>4165</v>
      </c>
      <c r="C1646" t="s">
        <v>4166</v>
      </c>
      <c r="D1646" t="s">
        <v>7895</v>
      </c>
      <c r="E1646" t="s">
        <v>7886</v>
      </c>
    </row>
    <row r="1647" spans="1:5">
      <c r="A1647" t="s">
        <v>1586</v>
      </c>
      <c r="B1647" t="s">
        <v>4167</v>
      </c>
      <c r="C1647" t="s">
        <v>4168</v>
      </c>
      <c r="D1647" t="s">
        <v>7896</v>
      </c>
      <c r="E1647" t="s">
        <v>7888</v>
      </c>
    </row>
    <row r="1648" spans="1:5">
      <c r="A1648" t="s">
        <v>1587</v>
      </c>
      <c r="B1648" t="s">
        <v>4169</v>
      </c>
      <c r="C1648" t="s">
        <v>4170</v>
      </c>
      <c r="D1648" t="s">
        <v>7897</v>
      </c>
      <c r="E1648" t="s">
        <v>7890</v>
      </c>
    </row>
    <row r="1649" spans="1:5">
      <c r="A1649" t="s">
        <v>1588</v>
      </c>
      <c r="B1649" t="s">
        <v>4171</v>
      </c>
      <c r="C1649" t="s">
        <v>4172</v>
      </c>
      <c r="D1649" t="s">
        <v>7892</v>
      </c>
      <c r="E1649" t="s">
        <v>7631</v>
      </c>
    </row>
    <row r="1650" spans="1:5">
      <c r="A1650" t="s">
        <v>1589</v>
      </c>
      <c r="B1650" t="s">
        <v>4173</v>
      </c>
      <c r="C1650" t="s">
        <v>4174</v>
      </c>
      <c r="D1650" t="s">
        <v>7893</v>
      </c>
      <c r="E1650" t="s">
        <v>7883</v>
      </c>
    </row>
    <row r="1651" spans="1:5">
      <c r="A1651" t="s">
        <v>1590</v>
      </c>
      <c r="B1651" t="s">
        <v>4175</v>
      </c>
      <c r="C1651" t="s">
        <v>4176</v>
      </c>
      <c r="D1651" t="s">
        <v>7894</v>
      </c>
      <c r="E1651" t="s">
        <v>7884</v>
      </c>
    </row>
    <row r="1652" spans="1:5">
      <c r="A1652" t="s">
        <v>1591</v>
      </c>
      <c r="B1652" t="s">
        <v>4177</v>
      </c>
      <c r="C1652" t="s">
        <v>4178</v>
      </c>
      <c r="D1652" t="s">
        <v>7895</v>
      </c>
      <c r="E1652" t="s">
        <v>7886</v>
      </c>
    </row>
    <row r="1653" spans="1:5">
      <c r="A1653" t="s">
        <v>1592</v>
      </c>
      <c r="B1653" t="s">
        <v>4179</v>
      </c>
      <c r="C1653" t="s">
        <v>4180</v>
      </c>
      <c r="D1653" t="s">
        <v>7896</v>
      </c>
      <c r="E1653" t="s">
        <v>7888</v>
      </c>
    </row>
    <row r="1654" spans="1:5">
      <c r="A1654" t="s">
        <v>1593</v>
      </c>
      <c r="B1654" t="s">
        <v>4181</v>
      </c>
      <c r="C1654" t="s">
        <v>4182</v>
      </c>
      <c r="D1654" t="s">
        <v>7897</v>
      </c>
      <c r="E1654" t="s">
        <v>7890</v>
      </c>
    </row>
    <row r="1655" spans="1:5">
      <c r="A1655" t="s">
        <v>1594</v>
      </c>
      <c r="B1655" t="s">
        <v>4183</v>
      </c>
      <c r="C1655" t="s">
        <v>4184</v>
      </c>
      <c r="D1655" t="s">
        <v>7892</v>
      </c>
      <c r="E1655" t="s">
        <v>7631</v>
      </c>
    </row>
    <row r="1656" spans="1:5">
      <c r="A1656" t="s">
        <v>1595</v>
      </c>
      <c r="B1656" t="s">
        <v>4185</v>
      </c>
      <c r="C1656" t="s">
        <v>4186</v>
      </c>
      <c r="D1656" t="s">
        <v>7893</v>
      </c>
      <c r="E1656" t="s">
        <v>7883</v>
      </c>
    </row>
    <row r="1657" spans="1:5">
      <c r="A1657" t="s">
        <v>1596</v>
      </c>
      <c r="B1657" t="s">
        <v>4187</v>
      </c>
      <c r="C1657" t="s">
        <v>4188</v>
      </c>
      <c r="D1657" t="s">
        <v>7894</v>
      </c>
      <c r="E1657" t="s">
        <v>7884</v>
      </c>
    </row>
    <row r="1658" spans="1:5">
      <c r="A1658" t="s">
        <v>1597</v>
      </c>
      <c r="B1658" t="s">
        <v>4189</v>
      </c>
      <c r="C1658" t="s">
        <v>4190</v>
      </c>
      <c r="D1658" t="s">
        <v>7895</v>
      </c>
      <c r="E1658" t="s">
        <v>7886</v>
      </c>
    </row>
    <row r="1659" spans="1:5">
      <c r="A1659" t="s">
        <v>1598</v>
      </c>
      <c r="B1659" t="s">
        <v>4191</v>
      </c>
      <c r="C1659" t="s">
        <v>4192</v>
      </c>
      <c r="D1659" t="s">
        <v>7896</v>
      </c>
      <c r="E1659" t="s">
        <v>7888</v>
      </c>
    </row>
    <row r="1660" spans="1:5">
      <c r="A1660" t="s">
        <v>1599</v>
      </c>
      <c r="B1660" t="s">
        <v>4193</v>
      </c>
      <c r="C1660" t="s">
        <v>4194</v>
      </c>
      <c r="D1660" t="s">
        <v>7897</v>
      </c>
      <c r="E1660" t="s">
        <v>7890</v>
      </c>
    </row>
    <row r="1661" spans="1:5">
      <c r="A1661" t="s">
        <v>1600</v>
      </c>
      <c r="B1661" t="s">
        <v>4195</v>
      </c>
      <c r="C1661" t="s">
        <v>4196</v>
      </c>
      <c r="D1661" t="s">
        <v>7648</v>
      </c>
      <c r="E1661" t="s">
        <v>7631</v>
      </c>
    </row>
    <row r="1662" spans="1:5">
      <c r="A1662" t="s">
        <v>1601</v>
      </c>
      <c r="B1662" t="s">
        <v>4197</v>
      </c>
      <c r="C1662" t="s">
        <v>4198</v>
      </c>
      <c r="D1662" t="s">
        <v>7673</v>
      </c>
      <c r="E1662" t="s">
        <v>7883</v>
      </c>
    </row>
    <row r="1663" spans="1:5">
      <c r="A1663" t="s">
        <v>1602</v>
      </c>
      <c r="B1663" t="s">
        <v>4199</v>
      </c>
      <c r="C1663" t="s">
        <v>4200</v>
      </c>
      <c r="D1663" t="s">
        <v>7652</v>
      </c>
      <c r="E1663" t="s">
        <v>7884</v>
      </c>
    </row>
    <row r="1664" spans="1:5">
      <c r="A1664" t="s">
        <v>1603</v>
      </c>
      <c r="B1664" t="s">
        <v>4201</v>
      </c>
      <c r="C1664" t="s">
        <v>4202</v>
      </c>
      <c r="D1664" t="s">
        <v>7654</v>
      </c>
      <c r="E1664" t="s">
        <v>7885</v>
      </c>
    </row>
    <row r="1665" spans="1:5">
      <c r="A1665" t="s">
        <v>1604</v>
      </c>
      <c r="B1665" t="s">
        <v>4203</v>
      </c>
      <c r="C1665" t="s">
        <v>4204</v>
      </c>
      <c r="D1665" t="s">
        <v>7656</v>
      </c>
      <c r="E1665" t="s">
        <v>7886</v>
      </c>
    </row>
    <row r="1666" spans="1:5">
      <c r="A1666" t="s">
        <v>1605</v>
      </c>
      <c r="B1666" t="s">
        <v>4205</v>
      </c>
      <c r="C1666" t="s">
        <v>4206</v>
      </c>
      <c r="D1666" t="s">
        <v>7658</v>
      </c>
      <c r="E1666" t="s">
        <v>7887</v>
      </c>
    </row>
    <row r="1667" spans="1:5">
      <c r="A1667" t="s">
        <v>1606</v>
      </c>
      <c r="B1667" t="s">
        <v>4207</v>
      </c>
      <c r="C1667" t="s">
        <v>4208</v>
      </c>
      <c r="D1667" t="s">
        <v>7659</v>
      </c>
      <c r="E1667" t="s">
        <v>7888</v>
      </c>
    </row>
    <row r="1668" spans="1:5">
      <c r="A1668" t="s">
        <v>1607</v>
      </c>
      <c r="B1668" t="s">
        <v>4209</v>
      </c>
      <c r="C1668" t="s">
        <v>4210</v>
      </c>
      <c r="D1668" t="s">
        <v>7889</v>
      </c>
      <c r="E1668" t="s">
        <v>7890</v>
      </c>
    </row>
    <row r="1669" spans="1:5">
      <c r="A1669" t="s">
        <v>1608</v>
      </c>
      <c r="B1669" t="s">
        <v>4211</v>
      </c>
      <c r="C1669" t="s">
        <v>4212</v>
      </c>
      <c r="D1669" t="s">
        <v>7648</v>
      </c>
      <c r="E1669" t="s">
        <v>7631</v>
      </c>
    </row>
    <row r="1670" spans="1:5">
      <c r="A1670" t="s">
        <v>1609</v>
      </c>
      <c r="B1670" t="s">
        <v>4213</v>
      </c>
      <c r="C1670" t="s">
        <v>4214</v>
      </c>
      <c r="D1670" t="s">
        <v>7673</v>
      </c>
      <c r="E1670" t="s">
        <v>7883</v>
      </c>
    </row>
    <row r="1671" spans="1:5">
      <c r="A1671" t="s">
        <v>1610</v>
      </c>
      <c r="B1671" t="s">
        <v>4215</v>
      </c>
      <c r="C1671" t="s">
        <v>4216</v>
      </c>
      <c r="D1671" t="s">
        <v>7652</v>
      </c>
      <c r="E1671" t="s">
        <v>7884</v>
      </c>
    </row>
    <row r="1672" spans="1:5">
      <c r="A1672" t="s">
        <v>1611</v>
      </c>
      <c r="B1672" t="s">
        <v>4217</v>
      </c>
      <c r="C1672" t="s">
        <v>4218</v>
      </c>
      <c r="D1672" t="s">
        <v>7654</v>
      </c>
      <c r="E1672" t="s">
        <v>7885</v>
      </c>
    </row>
    <row r="1673" spans="1:5">
      <c r="A1673" t="s">
        <v>1612</v>
      </c>
      <c r="B1673" t="s">
        <v>4219</v>
      </c>
      <c r="C1673" t="s">
        <v>4220</v>
      </c>
      <c r="D1673" t="s">
        <v>7656</v>
      </c>
      <c r="E1673" t="s">
        <v>7886</v>
      </c>
    </row>
    <row r="1674" spans="1:5">
      <c r="A1674" t="s">
        <v>1613</v>
      </c>
      <c r="B1674" t="s">
        <v>4221</v>
      </c>
      <c r="C1674" t="s">
        <v>4222</v>
      </c>
      <c r="D1674" t="s">
        <v>7658</v>
      </c>
      <c r="E1674" t="s">
        <v>7887</v>
      </c>
    </row>
    <row r="1675" spans="1:5">
      <c r="A1675" t="s">
        <v>1614</v>
      </c>
      <c r="B1675" t="s">
        <v>4223</v>
      </c>
      <c r="C1675" t="s">
        <v>4224</v>
      </c>
      <c r="D1675" t="s">
        <v>7659</v>
      </c>
      <c r="E1675" t="s">
        <v>7888</v>
      </c>
    </row>
    <row r="1676" spans="1:5">
      <c r="A1676" t="s">
        <v>1615</v>
      </c>
      <c r="B1676" t="s">
        <v>4225</v>
      </c>
      <c r="C1676" t="s">
        <v>4226</v>
      </c>
      <c r="D1676" t="s">
        <v>7889</v>
      </c>
      <c r="E1676" t="s">
        <v>7890</v>
      </c>
    </row>
    <row r="1677" spans="1:5">
      <c r="A1677" t="s">
        <v>1616</v>
      </c>
      <c r="B1677" t="s">
        <v>4227</v>
      </c>
      <c r="C1677" t="s">
        <v>4228</v>
      </c>
      <c r="D1677" t="s">
        <v>7648</v>
      </c>
      <c r="E1677" t="s">
        <v>7631</v>
      </c>
    </row>
    <row r="1678" spans="1:5">
      <c r="A1678" t="s">
        <v>1617</v>
      </c>
      <c r="B1678" t="s">
        <v>4229</v>
      </c>
      <c r="C1678" t="s">
        <v>4230</v>
      </c>
      <c r="D1678" t="s">
        <v>7673</v>
      </c>
      <c r="E1678" t="s">
        <v>7883</v>
      </c>
    </row>
    <row r="1679" spans="1:5">
      <c r="A1679" t="s">
        <v>1618</v>
      </c>
      <c r="B1679" t="s">
        <v>4231</v>
      </c>
      <c r="C1679" t="s">
        <v>4232</v>
      </c>
      <c r="D1679" t="s">
        <v>7652</v>
      </c>
      <c r="E1679" t="s">
        <v>7884</v>
      </c>
    </row>
    <row r="1680" spans="1:5">
      <c r="A1680" t="s">
        <v>1619</v>
      </c>
      <c r="B1680" t="s">
        <v>4233</v>
      </c>
      <c r="C1680" t="s">
        <v>4234</v>
      </c>
      <c r="D1680" t="s">
        <v>7654</v>
      </c>
      <c r="E1680" t="s">
        <v>7885</v>
      </c>
    </row>
    <row r="1681" spans="1:5">
      <c r="A1681" t="s">
        <v>1620</v>
      </c>
      <c r="B1681" t="s">
        <v>4235</v>
      </c>
      <c r="C1681" t="s">
        <v>4236</v>
      </c>
      <c r="D1681" t="s">
        <v>7656</v>
      </c>
      <c r="E1681" t="s">
        <v>7886</v>
      </c>
    </row>
    <row r="1682" spans="1:5">
      <c r="A1682" t="s">
        <v>1621</v>
      </c>
      <c r="B1682" t="s">
        <v>4237</v>
      </c>
      <c r="C1682" t="s">
        <v>4238</v>
      </c>
      <c r="D1682" t="s">
        <v>7658</v>
      </c>
      <c r="E1682" t="s">
        <v>7887</v>
      </c>
    </row>
    <row r="1683" spans="1:5">
      <c r="A1683" t="s">
        <v>1622</v>
      </c>
      <c r="B1683" t="s">
        <v>4239</v>
      </c>
      <c r="C1683" t="s">
        <v>4240</v>
      </c>
      <c r="D1683" t="s">
        <v>7659</v>
      </c>
      <c r="E1683" t="s">
        <v>7888</v>
      </c>
    </row>
    <row r="1684" spans="1:5">
      <c r="A1684" t="s">
        <v>1623</v>
      </c>
      <c r="B1684" t="s">
        <v>4241</v>
      </c>
      <c r="C1684" t="s">
        <v>4242</v>
      </c>
      <c r="D1684" t="s">
        <v>7889</v>
      </c>
      <c r="E1684" t="s">
        <v>7890</v>
      </c>
    </row>
    <row r="1685" spans="1:5">
      <c r="A1685" t="s">
        <v>1624</v>
      </c>
      <c r="B1685" t="s">
        <v>4243</v>
      </c>
      <c r="C1685" t="s">
        <v>4244</v>
      </c>
      <c r="D1685" t="s">
        <v>7648</v>
      </c>
      <c r="E1685" t="s">
        <v>7631</v>
      </c>
    </row>
    <row r="1686" spans="1:5">
      <c r="A1686" t="s">
        <v>1625</v>
      </c>
      <c r="B1686" t="s">
        <v>4245</v>
      </c>
      <c r="C1686" t="s">
        <v>4246</v>
      </c>
      <c r="D1686" t="s">
        <v>7673</v>
      </c>
      <c r="E1686" t="s">
        <v>7883</v>
      </c>
    </row>
    <row r="1687" spans="1:5">
      <c r="A1687" t="s">
        <v>1626</v>
      </c>
      <c r="B1687" t="s">
        <v>4247</v>
      </c>
      <c r="C1687" t="s">
        <v>4248</v>
      </c>
      <c r="D1687" t="s">
        <v>7652</v>
      </c>
      <c r="E1687" t="s">
        <v>7884</v>
      </c>
    </row>
    <row r="1688" spans="1:5">
      <c r="A1688" t="s">
        <v>1627</v>
      </c>
      <c r="B1688" t="s">
        <v>4249</v>
      </c>
      <c r="C1688" t="s">
        <v>4250</v>
      </c>
      <c r="D1688" t="s">
        <v>7654</v>
      </c>
      <c r="E1688" t="s">
        <v>7885</v>
      </c>
    </row>
    <row r="1689" spans="1:5">
      <c r="A1689" t="s">
        <v>1628</v>
      </c>
      <c r="B1689" t="s">
        <v>4251</v>
      </c>
      <c r="C1689" t="s">
        <v>4252</v>
      </c>
      <c r="D1689" t="s">
        <v>7656</v>
      </c>
      <c r="E1689" t="s">
        <v>7886</v>
      </c>
    </row>
    <row r="1690" spans="1:5">
      <c r="A1690" t="s">
        <v>1629</v>
      </c>
      <c r="B1690" t="s">
        <v>4253</v>
      </c>
      <c r="C1690" t="s">
        <v>4254</v>
      </c>
      <c r="D1690" t="s">
        <v>7658</v>
      </c>
      <c r="E1690" t="s">
        <v>7887</v>
      </c>
    </row>
    <row r="1691" spans="1:5">
      <c r="A1691" t="s">
        <v>1630</v>
      </c>
      <c r="B1691" t="s">
        <v>4255</v>
      </c>
      <c r="C1691" t="s">
        <v>4256</v>
      </c>
      <c r="D1691" t="s">
        <v>7659</v>
      </c>
      <c r="E1691" t="s">
        <v>7888</v>
      </c>
    </row>
    <row r="1692" spans="1:5">
      <c r="A1692" t="s">
        <v>1631</v>
      </c>
      <c r="B1692" t="s">
        <v>4257</v>
      </c>
      <c r="C1692" t="s">
        <v>4258</v>
      </c>
      <c r="D1692" t="s">
        <v>7889</v>
      </c>
      <c r="E1692" t="s">
        <v>7890</v>
      </c>
    </row>
    <row r="1693" spans="1:5">
      <c r="A1693" t="s">
        <v>1632</v>
      </c>
      <c r="B1693" t="s">
        <v>4259</v>
      </c>
      <c r="C1693" t="s">
        <v>4260</v>
      </c>
      <c r="D1693" t="s">
        <v>7648</v>
      </c>
      <c r="E1693" t="s">
        <v>7631</v>
      </c>
    </row>
    <row r="1694" spans="1:5">
      <c r="A1694" t="s">
        <v>1633</v>
      </c>
      <c r="B1694" t="s">
        <v>4261</v>
      </c>
      <c r="C1694" t="s">
        <v>4262</v>
      </c>
      <c r="D1694" t="s">
        <v>7673</v>
      </c>
      <c r="E1694" t="s">
        <v>7883</v>
      </c>
    </row>
    <row r="1695" spans="1:5">
      <c r="A1695" t="s">
        <v>1634</v>
      </c>
      <c r="B1695" t="s">
        <v>4263</v>
      </c>
      <c r="C1695" t="s">
        <v>4264</v>
      </c>
      <c r="D1695" t="s">
        <v>7652</v>
      </c>
      <c r="E1695" t="s">
        <v>7884</v>
      </c>
    </row>
    <row r="1696" spans="1:5">
      <c r="A1696" t="s">
        <v>1635</v>
      </c>
      <c r="B1696" t="s">
        <v>4265</v>
      </c>
      <c r="C1696" t="s">
        <v>4266</v>
      </c>
      <c r="D1696" t="s">
        <v>7654</v>
      </c>
      <c r="E1696" t="s">
        <v>7885</v>
      </c>
    </row>
    <row r="1697" spans="1:5">
      <c r="A1697" t="s">
        <v>1636</v>
      </c>
      <c r="B1697" t="s">
        <v>4267</v>
      </c>
      <c r="C1697" t="s">
        <v>4268</v>
      </c>
      <c r="D1697" t="s">
        <v>7656</v>
      </c>
      <c r="E1697" t="s">
        <v>7886</v>
      </c>
    </row>
    <row r="1698" spans="1:5">
      <c r="A1698" t="s">
        <v>1637</v>
      </c>
      <c r="B1698" t="s">
        <v>4269</v>
      </c>
      <c r="C1698" t="s">
        <v>4270</v>
      </c>
      <c r="D1698" t="s">
        <v>7658</v>
      </c>
      <c r="E1698" t="s">
        <v>7887</v>
      </c>
    </row>
    <row r="1699" spans="1:5">
      <c r="A1699" t="s">
        <v>1638</v>
      </c>
      <c r="B1699" t="s">
        <v>4271</v>
      </c>
      <c r="C1699" t="s">
        <v>4272</v>
      </c>
      <c r="D1699" t="s">
        <v>7659</v>
      </c>
      <c r="E1699" t="s">
        <v>7888</v>
      </c>
    </row>
    <row r="1700" spans="1:5">
      <c r="A1700" t="s">
        <v>1639</v>
      </c>
      <c r="B1700" t="s">
        <v>4273</v>
      </c>
      <c r="C1700" t="s">
        <v>4274</v>
      </c>
      <c r="D1700" t="s">
        <v>7648</v>
      </c>
      <c r="E1700" t="s">
        <v>7631</v>
      </c>
    </row>
    <row r="1701" spans="1:5">
      <c r="A1701" t="s">
        <v>1640</v>
      </c>
      <c r="B1701" t="s">
        <v>4275</v>
      </c>
      <c r="C1701" t="s">
        <v>4276</v>
      </c>
      <c r="D1701" t="s">
        <v>7673</v>
      </c>
      <c r="E1701" t="s">
        <v>7883</v>
      </c>
    </row>
    <row r="1702" spans="1:5">
      <c r="A1702" t="s">
        <v>1641</v>
      </c>
      <c r="B1702" t="s">
        <v>4277</v>
      </c>
      <c r="C1702" t="s">
        <v>4278</v>
      </c>
      <c r="D1702" t="s">
        <v>7652</v>
      </c>
      <c r="E1702" t="s">
        <v>7884</v>
      </c>
    </row>
    <row r="1703" spans="1:5">
      <c r="A1703" t="s">
        <v>1642</v>
      </c>
      <c r="B1703" t="s">
        <v>4279</v>
      </c>
      <c r="C1703" t="s">
        <v>4280</v>
      </c>
      <c r="D1703" t="s">
        <v>7654</v>
      </c>
      <c r="E1703" t="s">
        <v>7885</v>
      </c>
    </row>
    <row r="1704" spans="1:5">
      <c r="A1704" t="s">
        <v>1643</v>
      </c>
      <c r="B1704" t="s">
        <v>4281</v>
      </c>
      <c r="C1704" t="s">
        <v>4282</v>
      </c>
      <c r="D1704" t="s">
        <v>7656</v>
      </c>
      <c r="E1704" t="s">
        <v>7886</v>
      </c>
    </row>
    <row r="1705" spans="1:5">
      <c r="A1705" t="s">
        <v>1644</v>
      </c>
      <c r="B1705" t="s">
        <v>4283</v>
      </c>
      <c r="C1705" t="s">
        <v>4284</v>
      </c>
      <c r="D1705" t="s">
        <v>7658</v>
      </c>
      <c r="E1705" t="s">
        <v>7887</v>
      </c>
    </row>
    <row r="1706" spans="1:5">
      <c r="A1706" t="s">
        <v>1645</v>
      </c>
      <c r="B1706" t="s">
        <v>4285</v>
      </c>
      <c r="C1706" t="s">
        <v>4286</v>
      </c>
      <c r="D1706" t="s">
        <v>7659</v>
      </c>
      <c r="E1706" t="s">
        <v>7888</v>
      </c>
    </row>
    <row r="1707" spans="1:5">
      <c r="A1707" t="s">
        <v>1646</v>
      </c>
      <c r="B1707" t="s">
        <v>4287</v>
      </c>
      <c r="C1707" t="s">
        <v>4288</v>
      </c>
      <c r="D1707" t="s">
        <v>7648</v>
      </c>
      <c r="E1707" t="s">
        <v>7631</v>
      </c>
    </row>
    <row r="1708" spans="1:5">
      <c r="A1708" t="s">
        <v>1647</v>
      </c>
      <c r="B1708" t="s">
        <v>4289</v>
      </c>
      <c r="C1708" t="s">
        <v>4290</v>
      </c>
      <c r="D1708" t="s">
        <v>7673</v>
      </c>
      <c r="E1708" t="s">
        <v>7883</v>
      </c>
    </row>
    <row r="1709" spans="1:5">
      <c r="A1709" t="s">
        <v>1648</v>
      </c>
      <c r="B1709" t="s">
        <v>4291</v>
      </c>
      <c r="C1709" t="s">
        <v>4292</v>
      </c>
      <c r="D1709" t="s">
        <v>7652</v>
      </c>
      <c r="E1709" t="s">
        <v>7884</v>
      </c>
    </row>
    <row r="1710" spans="1:5">
      <c r="A1710" t="s">
        <v>1649</v>
      </c>
      <c r="B1710" t="s">
        <v>4293</v>
      </c>
      <c r="C1710" t="s">
        <v>4294</v>
      </c>
      <c r="D1710" t="s">
        <v>7654</v>
      </c>
      <c r="E1710" t="s">
        <v>7885</v>
      </c>
    </row>
    <row r="1711" spans="1:5">
      <c r="A1711" t="s">
        <v>1650</v>
      </c>
      <c r="B1711" t="s">
        <v>4295</v>
      </c>
      <c r="C1711" t="s">
        <v>4296</v>
      </c>
      <c r="D1711" t="s">
        <v>7656</v>
      </c>
      <c r="E1711" t="s">
        <v>7886</v>
      </c>
    </row>
    <row r="1712" spans="1:5">
      <c r="A1712" t="s">
        <v>1651</v>
      </c>
      <c r="B1712" t="s">
        <v>4297</v>
      </c>
      <c r="C1712" t="s">
        <v>4298</v>
      </c>
      <c r="D1712" t="s">
        <v>7658</v>
      </c>
      <c r="E1712" t="s">
        <v>7887</v>
      </c>
    </row>
    <row r="1713" spans="1:5">
      <c r="A1713" t="s">
        <v>1652</v>
      </c>
      <c r="B1713" t="s">
        <v>4299</v>
      </c>
      <c r="C1713" t="s">
        <v>4300</v>
      </c>
      <c r="D1713" t="s">
        <v>7659</v>
      </c>
      <c r="E1713" t="s">
        <v>7888</v>
      </c>
    </row>
    <row r="1714" spans="1:5">
      <c r="A1714" t="s">
        <v>1653</v>
      </c>
      <c r="B1714" t="s">
        <v>4301</v>
      </c>
      <c r="C1714" t="s">
        <v>4302</v>
      </c>
      <c r="D1714" t="s">
        <v>7648</v>
      </c>
      <c r="E1714" t="s">
        <v>7631</v>
      </c>
    </row>
    <row r="1715" spans="1:5">
      <c r="A1715" t="s">
        <v>1654</v>
      </c>
      <c r="B1715" t="s">
        <v>4303</v>
      </c>
      <c r="C1715" t="s">
        <v>4304</v>
      </c>
      <c r="D1715" t="s">
        <v>7673</v>
      </c>
      <c r="E1715" t="s">
        <v>7883</v>
      </c>
    </row>
    <row r="1716" spans="1:5">
      <c r="A1716" t="s">
        <v>1655</v>
      </c>
      <c r="B1716" t="s">
        <v>4305</v>
      </c>
      <c r="C1716" t="s">
        <v>4306</v>
      </c>
      <c r="D1716" t="s">
        <v>7652</v>
      </c>
      <c r="E1716" t="s">
        <v>7884</v>
      </c>
    </row>
    <row r="1717" spans="1:5">
      <c r="A1717" t="s">
        <v>1656</v>
      </c>
      <c r="B1717" t="s">
        <v>4307</v>
      </c>
      <c r="C1717" t="s">
        <v>4308</v>
      </c>
      <c r="D1717" t="s">
        <v>7654</v>
      </c>
      <c r="E1717" t="s">
        <v>7885</v>
      </c>
    </row>
    <row r="1718" spans="1:5">
      <c r="A1718" t="s">
        <v>1657</v>
      </c>
      <c r="B1718" t="s">
        <v>4309</v>
      </c>
      <c r="C1718" t="s">
        <v>4310</v>
      </c>
      <c r="D1718" t="s">
        <v>7656</v>
      </c>
      <c r="E1718" t="s">
        <v>7886</v>
      </c>
    </row>
    <row r="1719" spans="1:5">
      <c r="A1719" t="s">
        <v>1658</v>
      </c>
      <c r="B1719" t="s">
        <v>4311</v>
      </c>
      <c r="C1719" t="s">
        <v>4312</v>
      </c>
      <c r="D1719" t="s">
        <v>7658</v>
      </c>
      <c r="E1719" t="s">
        <v>7887</v>
      </c>
    </row>
    <row r="1720" spans="1:5">
      <c r="A1720" t="s">
        <v>1659</v>
      </c>
      <c r="B1720" t="s">
        <v>4313</v>
      </c>
      <c r="C1720" t="s">
        <v>4314</v>
      </c>
      <c r="D1720" t="s">
        <v>7659</v>
      </c>
      <c r="E1720" t="s">
        <v>7888</v>
      </c>
    </row>
    <row r="1721" spans="1:5">
      <c r="A1721" t="s">
        <v>1660</v>
      </c>
      <c r="B1721" t="s">
        <v>4315</v>
      </c>
      <c r="C1721" t="s">
        <v>4316</v>
      </c>
      <c r="D1721" t="s">
        <v>7889</v>
      </c>
      <c r="E1721" t="s">
        <v>7890</v>
      </c>
    </row>
    <row r="1722" spans="1:5">
      <c r="A1722" t="s">
        <v>1661</v>
      </c>
      <c r="B1722" t="s">
        <v>4317</v>
      </c>
      <c r="C1722" t="s">
        <v>4318</v>
      </c>
      <c r="D1722" t="s">
        <v>7648</v>
      </c>
      <c r="E1722" t="s">
        <v>7631</v>
      </c>
    </row>
    <row r="1723" spans="1:5">
      <c r="A1723" t="s">
        <v>1662</v>
      </c>
      <c r="B1723" t="s">
        <v>4319</v>
      </c>
      <c r="C1723" t="s">
        <v>4320</v>
      </c>
      <c r="D1723" t="s">
        <v>7673</v>
      </c>
      <c r="E1723" t="s">
        <v>7883</v>
      </c>
    </row>
    <row r="1724" spans="1:5">
      <c r="A1724" t="s">
        <v>1663</v>
      </c>
      <c r="B1724" t="s">
        <v>4321</v>
      </c>
      <c r="C1724" t="s">
        <v>4322</v>
      </c>
      <c r="D1724" t="s">
        <v>7652</v>
      </c>
      <c r="E1724" t="s">
        <v>7884</v>
      </c>
    </row>
    <row r="1725" spans="1:5">
      <c r="A1725" t="s">
        <v>1664</v>
      </c>
      <c r="B1725" t="s">
        <v>4323</v>
      </c>
      <c r="C1725" t="s">
        <v>4324</v>
      </c>
      <c r="D1725" t="s">
        <v>7654</v>
      </c>
      <c r="E1725" t="s">
        <v>7885</v>
      </c>
    </row>
    <row r="1726" spans="1:5">
      <c r="A1726" t="s">
        <v>1665</v>
      </c>
      <c r="B1726" t="s">
        <v>4325</v>
      </c>
      <c r="C1726" t="s">
        <v>4326</v>
      </c>
      <c r="D1726" t="s">
        <v>7656</v>
      </c>
      <c r="E1726" t="s">
        <v>7886</v>
      </c>
    </row>
    <row r="1727" spans="1:5">
      <c r="A1727" t="s">
        <v>1666</v>
      </c>
      <c r="B1727" t="s">
        <v>4327</v>
      </c>
      <c r="C1727" t="s">
        <v>4328</v>
      </c>
      <c r="D1727" t="s">
        <v>7658</v>
      </c>
      <c r="E1727" t="s">
        <v>7887</v>
      </c>
    </row>
    <row r="1728" spans="1:5">
      <c r="A1728" t="s">
        <v>1667</v>
      </c>
      <c r="B1728" t="s">
        <v>4329</v>
      </c>
      <c r="C1728" t="s">
        <v>4330</v>
      </c>
      <c r="D1728" t="s">
        <v>7659</v>
      </c>
      <c r="E1728" t="s">
        <v>7888</v>
      </c>
    </row>
    <row r="1729" spans="1:5">
      <c r="A1729" t="s">
        <v>1668</v>
      </c>
      <c r="B1729" t="s">
        <v>4331</v>
      </c>
      <c r="C1729" t="s">
        <v>4332</v>
      </c>
      <c r="D1729" t="s">
        <v>7648</v>
      </c>
      <c r="E1729" t="s">
        <v>7631</v>
      </c>
    </row>
    <row r="1730" spans="1:5">
      <c r="A1730" t="s">
        <v>1669</v>
      </c>
      <c r="B1730" t="s">
        <v>4333</v>
      </c>
      <c r="C1730" t="s">
        <v>4334</v>
      </c>
      <c r="D1730" t="s">
        <v>7673</v>
      </c>
      <c r="E1730" t="s">
        <v>7883</v>
      </c>
    </row>
    <row r="1731" spans="1:5">
      <c r="A1731" t="s">
        <v>1670</v>
      </c>
      <c r="B1731" t="s">
        <v>4335</v>
      </c>
      <c r="C1731" t="s">
        <v>4336</v>
      </c>
      <c r="D1731" t="s">
        <v>7652</v>
      </c>
      <c r="E1731" t="s">
        <v>7884</v>
      </c>
    </row>
    <row r="1732" spans="1:5">
      <c r="A1732" t="s">
        <v>1671</v>
      </c>
      <c r="B1732" t="s">
        <v>4337</v>
      </c>
      <c r="C1732" t="s">
        <v>4338</v>
      </c>
      <c r="D1732" t="s">
        <v>7654</v>
      </c>
      <c r="E1732" t="s">
        <v>7885</v>
      </c>
    </row>
    <row r="1733" spans="1:5">
      <c r="A1733" t="s">
        <v>1672</v>
      </c>
      <c r="B1733" t="s">
        <v>4339</v>
      </c>
      <c r="C1733" t="s">
        <v>4340</v>
      </c>
      <c r="D1733" t="s">
        <v>7656</v>
      </c>
      <c r="E1733" t="s">
        <v>7886</v>
      </c>
    </row>
    <row r="1734" spans="1:5">
      <c r="A1734" t="s">
        <v>1673</v>
      </c>
      <c r="B1734" t="s">
        <v>4341</v>
      </c>
      <c r="C1734" t="s">
        <v>4342</v>
      </c>
      <c r="D1734" t="s">
        <v>7658</v>
      </c>
      <c r="E1734" t="s">
        <v>7887</v>
      </c>
    </row>
    <row r="1735" spans="1:5">
      <c r="A1735" t="s">
        <v>1674</v>
      </c>
      <c r="B1735" t="s">
        <v>4343</v>
      </c>
      <c r="C1735" t="s">
        <v>4344</v>
      </c>
      <c r="D1735" t="s">
        <v>7659</v>
      </c>
      <c r="E1735" t="s">
        <v>7888</v>
      </c>
    </row>
    <row r="1736" spans="1:5">
      <c r="A1736" t="s">
        <v>1675</v>
      </c>
      <c r="B1736" t="s">
        <v>4345</v>
      </c>
      <c r="C1736" t="s">
        <v>4346</v>
      </c>
      <c r="D1736" t="s">
        <v>7889</v>
      </c>
      <c r="E1736" t="s">
        <v>7890</v>
      </c>
    </row>
    <row r="1737" spans="1:5">
      <c r="A1737" t="s">
        <v>1676</v>
      </c>
      <c r="B1737" t="s">
        <v>4347</v>
      </c>
      <c r="C1737" t="s">
        <v>4348</v>
      </c>
      <c r="D1737" t="s">
        <v>7648</v>
      </c>
      <c r="E1737" t="s">
        <v>7631</v>
      </c>
    </row>
    <row r="1738" spans="1:5">
      <c r="A1738" t="s">
        <v>1677</v>
      </c>
      <c r="B1738" t="s">
        <v>4349</v>
      </c>
      <c r="C1738" t="s">
        <v>4350</v>
      </c>
      <c r="D1738" t="s">
        <v>7673</v>
      </c>
      <c r="E1738" t="s">
        <v>7883</v>
      </c>
    </row>
    <row r="1739" spans="1:5">
      <c r="A1739" t="s">
        <v>1678</v>
      </c>
      <c r="B1739" t="s">
        <v>4351</v>
      </c>
      <c r="C1739" t="s">
        <v>4352</v>
      </c>
      <c r="D1739" t="s">
        <v>7652</v>
      </c>
      <c r="E1739" t="s">
        <v>7884</v>
      </c>
    </row>
    <row r="1740" spans="1:5">
      <c r="A1740" t="s">
        <v>1679</v>
      </c>
      <c r="B1740" t="s">
        <v>4353</v>
      </c>
      <c r="C1740" t="s">
        <v>4354</v>
      </c>
      <c r="D1740" t="s">
        <v>7654</v>
      </c>
      <c r="E1740" t="s">
        <v>7885</v>
      </c>
    </row>
    <row r="1741" spans="1:5">
      <c r="A1741" t="s">
        <v>1680</v>
      </c>
      <c r="B1741" t="s">
        <v>4355</v>
      </c>
      <c r="C1741" t="s">
        <v>4356</v>
      </c>
      <c r="D1741" t="s">
        <v>7656</v>
      </c>
      <c r="E1741" t="s">
        <v>7886</v>
      </c>
    </row>
    <row r="1742" spans="1:5">
      <c r="A1742" t="s">
        <v>1681</v>
      </c>
      <c r="B1742" t="s">
        <v>4357</v>
      </c>
      <c r="C1742" t="s">
        <v>4358</v>
      </c>
      <c r="D1742" t="s">
        <v>7658</v>
      </c>
      <c r="E1742" t="s">
        <v>7887</v>
      </c>
    </row>
    <row r="1743" spans="1:5">
      <c r="A1743" t="s">
        <v>1682</v>
      </c>
      <c r="B1743" t="s">
        <v>4359</v>
      </c>
      <c r="C1743" t="s">
        <v>4360</v>
      </c>
      <c r="D1743" t="s">
        <v>7659</v>
      </c>
      <c r="E1743" t="s">
        <v>7888</v>
      </c>
    </row>
    <row r="1744" spans="1:5">
      <c r="A1744" t="s">
        <v>1683</v>
      </c>
      <c r="B1744" t="s">
        <v>4361</v>
      </c>
      <c r="C1744" t="s">
        <v>4362</v>
      </c>
      <c r="D1744" t="s">
        <v>7889</v>
      </c>
      <c r="E1744" t="s">
        <v>7890</v>
      </c>
    </row>
    <row r="1745" spans="1:5">
      <c r="A1745" t="s">
        <v>1684</v>
      </c>
      <c r="B1745" t="s">
        <v>4363</v>
      </c>
      <c r="C1745" t="s">
        <v>4364</v>
      </c>
      <c r="D1745" t="s">
        <v>7648</v>
      </c>
      <c r="E1745" t="s">
        <v>7631</v>
      </c>
    </row>
    <row r="1746" spans="1:5">
      <c r="A1746" t="s">
        <v>1685</v>
      </c>
      <c r="B1746" t="s">
        <v>4365</v>
      </c>
      <c r="C1746" t="s">
        <v>4366</v>
      </c>
      <c r="D1746" t="s">
        <v>7673</v>
      </c>
      <c r="E1746" t="s">
        <v>7883</v>
      </c>
    </row>
    <row r="1747" spans="1:5">
      <c r="A1747" t="s">
        <v>1686</v>
      </c>
      <c r="B1747" t="s">
        <v>4367</v>
      </c>
      <c r="C1747" t="s">
        <v>4368</v>
      </c>
      <c r="D1747" t="s">
        <v>7652</v>
      </c>
      <c r="E1747" t="s">
        <v>7884</v>
      </c>
    </row>
    <row r="1748" spans="1:5">
      <c r="A1748" t="s">
        <v>1687</v>
      </c>
      <c r="B1748" t="s">
        <v>4369</v>
      </c>
      <c r="C1748" t="s">
        <v>4370</v>
      </c>
      <c r="D1748" t="s">
        <v>7654</v>
      </c>
      <c r="E1748" t="s">
        <v>7885</v>
      </c>
    </row>
    <row r="1749" spans="1:5">
      <c r="A1749" t="s">
        <v>1688</v>
      </c>
      <c r="B1749" t="s">
        <v>4371</v>
      </c>
      <c r="C1749" t="s">
        <v>4372</v>
      </c>
      <c r="D1749" t="s">
        <v>7656</v>
      </c>
      <c r="E1749" t="s">
        <v>7886</v>
      </c>
    </row>
    <row r="1750" spans="1:5">
      <c r="A1750" t="s">
        <v>1689</v>
      </c>
      <c r="B1750" t="s">
        <v>4373</v>
      </c>
      <c r="C1750" t="s">
        <v>4374</v>
      </c>
      <c r="D1750" t="s">
        <v>7658</v>
      </c>
      <c r="E1750" t="s">
        <v>7887</v>
      </c>
    </row>
    <row r="1751" spans="1:5">
      <c r="A1751" t="s">
        <v>1690</v>
      </c>
      <c r="B1751" t="s">
        <v>4375</v>
      </c>
      <c r="C1751" t="s">
        <v>4376</v>
      </c>
      <c r="D1751" t="s">
        <v>7659</v>
      </c>
      <c r="E1751" t="s">
        <v>7888</v>
      </c>
    </row>
    <row r="1752" spans="1:5">
      <c r="A1752" t="s">
        <v>1691</v>
      </c>
      <c r="B1752" t="s">
        <v>4377</v>
      </c>
      <c r="C1752" t="s">
        <v>4378</v>
      </c>
      <c r="D1752" t="s">
        <v>7889</v>
      </c>
      <c r="E1752" t="s">
        <v>7890</v>
      </c>
    </row>
    <row r="1753" spans="1:5">
      <c r="A1753" t="s">
        <v>1692</v>
      </c>
      <c r="B1753" t="s">
        <v>4379</v>
      </c>
      <c r="C1753" t="s">
        <v>4380</v>
      </c>
      <c r="D1753" t="s">
        <v>7648</v>
      </c>
      <c r="E1753" t="s">
        <v>7631</v>
      </c>
    </row>
    <row r="1754" spans="1:5">
      <c r="A1754" t="s">
        <v>1693</v>
      </c>
      <c r="B1754" t="s">
        <v>4381</v>
      </c>
      <c r="C1754" t="s">
        <v>4382</v>
      </c>
      <c r="D1754" t="s">
        <v>7673</v>
      </c>
      <c r="E1754" t="s">
        <v>7883</v>
      </c>
    </row>
    <row r="1755" spans="1:5">
      <c r="A1755" t="s">
        <v>1694</v>
      </c>
      <c r="B1755" t="s">
        <v>4383</v>
      </c>
      <c r="C1755" t="s">
        <v>4384</v>
      </c>
      <c r="D1755" t="s">
        <v>7652</v>
      </c>
      <c r="E1755" t="s">
        <v>7884</v>
      </c>
    </row>
    <row r="1756" spans="1:5">
      <c r="A1756" t="s">
        <v>1695</v>
      </c>
      <c r="B1756" t="s">
        <v>4385</v>
      </c>
      <c r="C1756" t="s">
        <v>4386</v>
      </c>
      <c r="D1756" t="s">
        <v>7654</v>
      </c>
      <c r="E1756" t="s">
        <v>7885</v>
      </c>
    </row>
    <row r="1757" spans="1:5">
      <c r="A1757" t="s">
        <v>1696</v>
      </c>
      <c r="B1757" t="s">
        <v>4387</v>
      </c>
      <c r="C1757" t="s">
        <v>4388</v>
      </c>
      <c r="D1757" t="s">
        <v>7656</v>
      </c>
      <c r="E1757" t="s">
        <v>7886</v>
      </c>
    </row>
    <row r="1758" spans="1:5">
      <c r="A1758" t="s">
        <v>1697</v>
      </c>
      <c r="B1758" t="s">
        <v>4389</v>
      </c>
      <c r="C1758" t="s">
        <v>4390</v>
      </c>
      <c r="D1758" t="s">
        <v>7658</v>
      </c>
      <c r="E1758" t="s">
        <v>7887</v>
      </c>
    </row>
    <row r="1759" spans="1:5">
      <c r="A1759" t="s">
        <v>1698</v>
      </c>
      <c r="B1759" t="s">
        <v>4391</v>
      </c>
      <c r="C1759" t="s">
        <v>4392</v>
      </c>
      <c r="D1759" t="s">
        <v>7659</v>
      </c>
      <c r="E1759" t="s">
        <v>7888</v>
      </c>
    </row>
    <row r="1760" spans="1:5">
      <c r="A1760" t="s">
        <v>1699</v>
      </c>
      <c r="B1760" t="s">
        <v>4393</v>
      </c>
      <c r="C1760" t="s">
        <v>4394</v>
      </c>
      <c r="D1760" t="s">
        <v>7889</v>
      </c>
      <c r="E1760" t="s">
        <v>7890</v>
      </c>
    </row>
    <row r="1761" spans="1:5">
      <c r="A1761" t="s">
        <v>1700</v>
      </c>
      <c r="B1761" t="s">
        <v>4395</v>
      </c>
      <c r="C1761" t="s">
        <v>4396</v>
      </c>
      <c r="D1761" t="s">
        <v>7648</v>
      </c>
      <c r="E1761" t="s">
        <v>7631</v>
      </c>
    </row>
    <row r="1762" spans="1:5">
      <c r="A1762" t="s">
        <v>1701</v>
      </c>
      <c r="B1762" t="s">
        <v>4397</v>
      </c>
      <c r="C1762" t="s">
        <v>4398</v>
      </c>
      <c r="D1762" t="s">
        <v>7673</v>
      </c>
      <c r="E1762" t="s">
        <v>7883</v>
      </c>
    </row>
    <row r="1763" spans="1:5">
      <c r="A1763" t="s">
        <v>1702</v>
      </c>
      <c r="B1763" t="s">
        <v>4399</v>
      </c>
      <c r="C1763" t="s">
        <v>4400</v>
      </c>
      <c r="D1763" t="s">
        <v>7652</v>
      </c>
      <c r="E1763" t="s">
        <v>7884</v>
      </c>
    </row>
    <row r="1764" spans="1:5">
      <c r="A1764" t="s">
        <v>1703</v>
      </c>
      <c r="B1764" t="s">
        <v>4401</v>
      </c>
      <c r="C1764" t="s">
        <v>4402</v>
      </c>
      <c r="D1764" t="s">
        <v>7654</v>
      </c>
      <c r="E1764" t="s">
        <v>7885</v>
      </c>
    </row>
    <row r="1765" spans="1:5">
      <c r="A1765" t="s">
        <v>1704</v>
      </c>
      <c r="B1765" t="s">
        <v>4403</v>
      </c>
      <c r="C1765" t="s">
        <v>4404</v>
      </c>
      <c r="D1765" t="s">
        <v>7656</v>
      </c>
      <c r="E1765" t="s">
        <v>7886</v>
      </c>
    </row>
    <row r="1766" spans="1:5">
      <c r="A1766" t="s">
        <v>1705</v>
      </c>
      <c r="B1766" t="s">
        <v>4405</v>
      </c>
      <c r="C1766" t="s">
        <v>4406</v>
      </c>
      <c r="D1766" t="s">
        <v>7658</v>
      </c>
      <c r="E1766" t="s">
        <v>7887</v>
      </c>
    </row>
    <row r="1767" spans="1:5">
      <c r="A1767" t="s">
        <v>1706</v>
      </c>
      <c r="B1767" t="s">
        <v>4407</v>
      </c>
      <c r="C1767" t="s">
        <v>4408</v>
      </c>
      <c r="D1767" t="s">
        <v>7659</v>
      </c>
      <c r="E1767" t="s">
        <v>7888</v>
      </c>
    </row>
    <row r="1768" spans="1:5">
      <c r="A1768" t="s">
        <v>1707</v>
      </c>
      <c r="B1768" t="s">
        <v>4409</v>
      </c>
      <c r="C1768" t="s">
        <v>4410</v>
      </c>
      <c r="D1768" t="s">
        <v>7889</v>
      </c>
      <c r="E1768" t="s">
        <v>7890</v>
      </c>
    </row>
    <row r="1769" spans="1:5">
      <c r="A1769" t="s">
        <v>1708</v>
      </c>
      <c r="B1769" t="s">
        <v>4411</v>
      </c>
      <c r="D1769" t="s">
        <v>7892</v>
      </c>
      <c r="E1769" t="s">
        <v>7631</v>
      </c>
    </row>
    <row r="1770" spans="1:5">
      <c r="A1770" t="s">
        <v>1709</v>
      </c>
      <c r="B1770" t="s">
        <v>4412</v>
      </c>
      <c r="D1770" t="s">
        <v>7893</v>
      </c>
      <c r="E1770" t="s">
        <v>7883</v>
      </c>
    </row>
    <row r="1771" spans="1:5">
      <c r="A1771" t="s">
        <v>1710</v>
      </c>
      <c r="B1771" t="s">
        <v>4413</v>
      </c>
      <c r="D1771" t="s">
        <v>7894</v>
      </c>
      <c r="E1771" t="s">
        <v>7884</v>
      </c>
    </row>
    <row r="1772" spans="1:5">
      <c r="A1772" t="s">
        <v>1711</v>
      </c>
      <c r="B1772" t="s">
        <v>4414</v>
      </c>
      <c r="D1772" t="s">
        <v>7895</v>
      </c>
      <c r="E1772" t="s">
        <v>7886</v>
      </c>
    </row>
    <row r="1773" spans="1:5">
      <c r="A1773" t="s">
        <v>1712</v>
      </c>
      <c r="B1773" t="s">
        <v>4415</v>
      </c>
      <c r="D1773" t="s">
        <v>7896</v>
      </c>
      <c r="E1773" t="s">
        <v>7888</v>
      </c>
    </row>
    <row r="1774" spans="1:5">
      <c r="A1774" t="s">
        <v>1713</v>
      </c>
      <c r="B1774" t="s">
        <v>4416</v>
      </c>
      <c r="C1774" t="s">
        <v>4417</v>
      </c>
      <c r="D1774" t="s">
        <v>7892</v>
      </c>
      <c r="E1774" t="s">
        <v>7631</v>
      </c>
    </row>
    <row r="1775" spans="1:5">
      <c r="A1775" t="s">
        <v>1714</v>
      </c>
      <c r="B1775" t="s">
        <v>4418</v>
      </c>
      <c r="C1775" t="s">
        <v>4419</v>
      </c>
      <c r="D1775" t="s">
        <v>7893</v>
      </c>
      <c r="E1775" t="s">
        <v>7883</v>
      </c>
    </row>
    <row r="1776" spans="1:5">
      <c r="A1776" t="s">
        <v>1715</v>
      </c>
      <c r="B1776" t="s">
        <v>4420</v>
      </c>
      <c r="C1776" t="s">
        <v>4421</v>
      </c>
      <c r="D1776" t="s">
        <v>7894</v>
      </c>
      <c r="E1776" t="s">
        <v>7884</v>
      </c>
    </row>
    <row r="1777" spans="1:5">
      <c r="A1777" t="s">
        <v>1716</v>
      </c>
      <c r="B1777" t="s">
        <v>4422</v>
      </c>
      <c r="C1777" t="s">
        <v>4423</v>
      </c>
      <c r="D1777" t="s">
        <v>7895</v>
      </c>
      <c r="E1777" t="s">
        <v>7886</v>
      </c>
    </row>
    <row r="1778" spans="1:5">
      <c r="A1778" t="s">
        <v>1717</v>
      </c>
      <c r="B1778" t="s">
        <v>4424</v>
      </c>
      <c r="C1778" t="s">
        <v>4425</v>
      </c>
      <c r="D1778" t="s">
        <v>7896</v>
      </c>
      <c r="E1778" t="s">
        <v>7888</v>
      </c>
    </row>
    <row r="1779" spans="1:5">
      <c r="A1779" t="s">
        <v>1718</v>
      </c>
      <c r="B1779" t="s">
        <v>4426</v>
      </c>
      <c r="C1779" t="s">
        <v>4427</v>
      </c>
      <c r="D1779" t="s">
        <v>7892</v>
      </c>
      <c r="E1779" t="s">
        <v>7631</v>
      </c>
    </row>
    <row r="1780" spans="1:5">
      <c r="A1780" t="s">
        <v>1719</v>
      </c>
      <c r="B1780" t="s">
        <v>4428</v>
      </c>
      <c r="C1780" t="s">
        <v>4429</v>
      </c>
      <c r="D1780" t="s">
        <v>7893</v>
      </c>
      <c r="E1780" t="s">
        <v>7883</v>
      </c>
    </row>
    <row r="1781" spans="1:5">
      <c r="A1781" t="s">
        <v>1720</v>
      </c>
      <c r="B1781" t="s">
        <v>4430</v>
      </c>
      <c r="C1781" t="s">
        <v>4431</v>
      </c>
      <c r="D1781" t="s">
        <v>7894</v>
      </c>
      <c r="E1781" t="s">
        <v>7884</v>
      </c>
    </row>
    <row r="1782" spans="1:5">
      <c r="A1782" t="s">
        <v>1721</v>
      </c>
      <c r="B1782" t="s">
        <v>4432</v>
      </c>
      <c r="C1782" t="s">
        <v>4433</v>
      </c>
      <c r="D1782" t="s">
        <v>7895</v>
      </c>
      <c r="E1782" t="s">
        <v>7886</v>
      </c>
    </row>
    <row r="1783" spans="1:5">
      <c r="A1783" t="s">
        <v>1722</v>
      </c>
      <c r="B1783" t="s">
        <v>4434</v>
      </c>
      <c r="C1783" t="s">
        <v>4435</v>
      </c>
      <c r="D1783" t="s">
        <v>7896</v>
      </c>
      <c r="E1783" t="s">
        <v>7888</v>
      </c>
    </row>
    <row r="1784" spans="1:5">
      <c r="A1784" t="s">
        <v>1723</v>
      </c>
      <c r="B1784" t="s">
        <v>4436</v>
      </c>
      <c r="C1784" t="s">
        <v>4437</v>
      </c>
      <c r="D1784" t="s">
        <v>7892</v>
      </c>
      <c r="E1784" t="s">
        <v>7631</v>
      </c>
    </row>
    <row r="1785" spans="1:5">
      <c r="A1785" t="s">
        <v>1724</v>
      </c>
      <c r="B1785" t="s">
        <v>4438</v>
      </c>
      <c r="C1785" t="s">
        <v>4439</v>
      </c>
      <c r="D1785" t="s">
        <v>7893</v>
      </c>
      <c r="E1785" t="s">
        <v>7883</v>
      </c>
    </row>
    <row r="1786" spans="1:5">
      <c r="A1786" t="s">
        <v>1725</v>
      </c>
      <c r="B1786" t="s">
        <v>4440</v>
      </c>
      <c r="C1786" t="s">
        <v>4441</v>
      </c>
      <c r="D1786" t="s">
        <v>7894</v>
      </c>
      <c r="E1786" t="s">
        <v>7884</v>
      </c>
    </row>
    <row r="1787" spans="1:5">
      <c r="A1787" t="s">
        <v>1726</v>
      </c>
      <c r="B1787" t="s">
        <v>4442</v>
      </c>
      <c r="C1787" t="s">
        <v>4443</v>
      </c>
      <c r="D1787" t="s">
        <v>7895</v>
      </c>
      <c r="E1787" t="s">
        <v>7886</v>
      </c>
    </row>
    <row r="1788" spans="1:5">
      <c r="A1788" t="s">
        <v>1727</v>
      </c>
      <c r="B1788" t="s">
        <v>4444</v>
      </c>
      <c r="C1788" t="s">
        <v>4445</v>
      </c>
      <c r="D1788" t="s">
        <v>7896</v>
      </c>
      <c r="E1788" t="s">
        <v>7888</v>
      </c>
    </row>
    <row r="1789" spans="1:5">
      <c r="A1789" t="s">
        <v>1728</v>
      </c>
      <c r="B1789" t="s">
        <v>4446</v>
      </c>
      <c r="C1789" t="s">
        <v>4447</v>
      </c>
      <c r="D1789" t="s">
        <v>7897</v>
      </c>
      <c r="E1789" t="s">
        <v>7890</v>
      </c>
    </row>
    <row r="1790" spans="1:5">
      <c r="A1790" t="s">
        <v>1729</v>
      </c>
      <c r="B1790" t="s">
        <v>4448</v>
      </c>
      <c r="C1790" t="s">
        <v>4449</v>
      </c>
      <c r="D1790" t="s">
        <v>7892</v>
      </c>
      <c r="E1790" t="s">
        <v>7631</v>
      </c>
    </row>
    <row r="1791" spans="1:5">
      <c r="A1791" t="s">
        <v>1730</v>
      </c>
      <c r="B1791" t="s">
        <v>4450</v>
      </c>
      <c r="C1791" t="s">
        <v>4451</v>
      </c>
      <c r="D1791" t="s">
        <v>7893</v>
      </c>
      <c r="E1791" t="s">
        <v>7883</v>
      </c>
    </row>
    <row r="1792" spans="1:5">
      <c r="A1792" t="s">
        <v>1731</v>
      </c>
      <c r="B1792" t="s">
        <v>4452</v>
      </c>
      <c r="C1792" t="s">
        <v>4453</v>
      </c>
      <c r="D1792" t="s">
        <v>7894</v>
      </c>
      <c r="E1792" t="s">
        <v>7884</v>
      </c>
    </row>
    <row r="1793" spans="1:5">
      <c r="A1793" t="s">
        <v>1732</v>
      </c>
      <c r="B1793" t="s">
        <v>4454</v>
      </c>
      <c r="C1793" t="s">
        <v>4455</v>
      </c>
      <c r="D1793" t="s">
        <v>7895</v>
      </c>
      <c r="E1793" t="s">
        <v>7886</v>
      </c>
    </row>
    <row r="1794" spans="1:5">
      <c r="A1794" t="s">
        <v>1733</v>
      </c>
      <c r="B1794" t="s">
        <v>4456</v>
      </c>
      <c r="C1794" t="s">
        <v>4457</v>
      </c>
      <c r="D1794" t="s">
        <v>7896</v>
      </c>
      <c r="E1794" t="s">
        <v>7888</v>
      </c>
    </row>
    <row r="1795" spans="1:5">
      <c r="A1795" t="s">
        <v>1734</v>
      </c>
      <c r="B1795" t="s">
        <v>4458</v>
      </c>
      <c r="C1795" t="s">
        <v>4459</v>
      </c>
      <c r="D1795" t="s">
        <v>7897</v>
      </c>
      <c r="E1795" t="s">
        <v>7890</v>
      </c>
    </row>
    <row r="1796" spans="1:5">
      <c r="A1796" t="s">
        <v>1735</v>
      </c>
      <c r="B1796" t="s">
        <v>4460</v>
      </c>
      <c r="C1796" t="s">
        <v>4461</v>
      </c>
      <c r="D1796" t="s">
        <v>7648</v>
      </c>
      <c r="E1796" t="s">
        <v>7631</v>
      </c>
    </row>
    <row r="1797" spans="1:5">
      <c r="A1797" t="s">
        <v>1736</v>
      </c>
      <c r="B1797" t="s">
        <v>4462</v>
      </c>
      <c r="C1797" t="s">
        <v>4463</v>
      </c>
      <c r="D1797" t="s">
        <v>7673</v>
      </c>
      <c r="E1797" t="s">
        <v>7883</v>
      </c>
    </row>
    <row r="1798" spans="1:5">
      <c r="A1798" t="s">
        <v>1737</v>
      </c>
      <c r="B1798" t="s">
        <v>4464</v>
      </c>
      <c r="C1798" t="s">
        <v>4465</v>
      </c>
      <c r="D1798" t="s">
        <v>7652</v>
      </c>
      <c r="E1798" t="s">
        <v>7884</v>
      </c>
    </row>
    <row r="1799" spans="1:5">
      <c r="A1799" t="s">
        <v>1738</v>
      </c>
      <c r="B1799" t="s">
        <v>4466</v>
      </c>
      <c r="C1799" t="s">
        <v>4467</v>
      </c>
      <c r="D1799" t="s">
        <v>7654</v>
      </c>
      <c r="E1799" t="s">
        <v>7885</v>
      </c>
    </row>
    <row r="1800" spans="1:5">
      <c r="A1800" t="s">
        <v>1739</v>
      </c>
      <c r="B1800" t="s">
        <v>4468</v>
      </c>
      <c r="C1800" t="s">
        <v>4469</v>
      </c>
      <c r="D1800" t="s">
        <v>7656</v>
      </c>
      <c r="E1800" t="s">
        <v>7886</v>
      </c>
    </row>
    <row r="1801" spans="1:5">
      <c r="A1801" t="s">
        <v>1740</v>
      </c>
      <c r="B1801" t="s">
        <v>4470</v>
      </c>
      <c r="C1801" t="s">
        <v>4471</v>
      </c>
      <c r="D1801" t="s">
        <v>7658</v>
      </c>
      <c r="E1801" t="s">
        <v>7887</v>
      </c>
    </row>
    <row r="1802" spans="1:5">
      <c r="A1802" t="s">
        <v>1741</v>
      </c>
      <c r="B1802" t="s">
        <v>4472</v>
      </c>
      <c r="C1802" t="s">
        <v>4473</v>
      </c>
      <c r="D1802" t="s">
        <v>7659</v>
      </c>
      <c r="E1802" t="s">
        <v>7888</v>
      </c>
    </row>
    <row r="1803" spans="1:5">
      <c r="A1803" t="s">
        <v>1742</v>
      </c>
      <c r="B1803" t="s">
        <v>4474</v>
      </c>
      <c r="C1803" t="s">
        <v>4475</v>
      </c>
      <c r="D1803" t="s">
        <v>7889</v>
      </c>
      <c r="E1803" t="s">
        <v>7890</v>
      </c>
    </row>
    <row r="1804" spans="1:5">
      <c r="A1804" t="s">
        <v>1743</v>
      </c>
      <c r="B1804" t="s">
        <v>4476</v>
      </c>
      <c r="C1804" t="s">
        <v>4477</v>
      </c>
      <c r="D1804" t="s">
        <v>7648</v>
      </c>
      <c r="E1804" t="s">
        <v>7631</v>
      </c>
    </row>
    <row r="1805" spans="1:5">
      <c r="A1805" t="s">
        <v>1744</v>
      </c>
      <c r="B1805" t="s">
        <v>4478</v>
      </c>
      <c r="C1805" t="s">
        <v>4479</v>
      </c>
      <c r="D1805" t="s">
        <v>7673</v>
      </c>
      <c r="E1805" t="s">
        <v>7883</v>
      </c>
    </row>
    <row r="1806" spans="1:5">
      <c r="A1806" t="s">
        <v>1745</v>
      </c>
      <c r="B1806" t="s">
        <v>4480</v>
      </c>
      <c r="C1806" t="s">
        <v>4481</v>
      </c>
      <c r="D1806" t="s">
        <v>7652</v>
      </c>
      <c r="E1806" t="s">
        <v>7884</v>
      </c>
    </row>
    <row r="1807" spans="1:5">
      <c r="A1807" t="s">
        <v>1746</v>
      </c>
      <c r="B1807" t="s">
        <v>4482</v>
      </c>
      <c r="C1807" t="s">
        <v>4483</v>
      </c>
      <c r="D1807" t="s">
        <v>7654</v>
      </c>
      <c r="E1807" t="s">
        <v>7885</v>
      </c>
    </row>
    <row r="1808" spans="1:5">
      <c r="A1808" t="s">
        <v>1747</v>
      </c>
      <c r="B1808" t="s">
        <v>4484</v>
      </c>
      <c r="C1808" t="s">
        <v>4485</v>
      </c>
      <c r="D1808" t="s">
        <v>7656</v>
      </c>
      <c r="E1808" t="s">
        <v>7886</v>
      </c>
    </row>
    <row r="1809" spans="1:5">
      <c r="A1809" t="s">
        <v>1748</v>
      </c>
      <c r="B1809" t="s">
        <v>4486</v>
      </c>
      <c r="C1809" t="s">
        <v>4487</v>
      </c>
      <c r="D1809" t="s">
        <v>7658</v>
      </c>
      <c r="E1809" t="s">
        <v>7887</v>
      </c>
    </row>
    <row r="1810" spans="1:5">
      <c r="A1810" t="s">
        <v>1749</v>
      </c>
      <c r="B1810" t="s">
        <v>4488</v>
      </c>
      <c r="C1810" t="s">
        <v>4489</v>
      </c>
      <c r="D1810" t="s">
        <v>7659</v>
      </c>
      <c r="E1810" t="s">
        <v>7888</v>
      </c>
    </row>
    <row r="1811" spans="1:5">
      <c r="A1811" t="s">
        <v>1750</v>
      </c>
      <c r="B1811" t="s">
        <v>4490</v>
      </c>
      <c r="C1811" t="s">
        <v>4491</v>
      </c>
      <c r="D1811" t="s">
        <v>7889</v>
      </c>
      <c r="E1811" t="s">
        <v>7890</v>
      </c>
    </row>
    <row r="1812" spans="1:5">
      <c r="A1812" t="s">
        <v>1751</v>
      </c>
      <c r="B1812" t="s">
        <v>4492</v>
      </c>
      <c r="C1812" t="s">
        <v>4493</v>
      </c>
      <c r="D1812" t="s">
        <v>7648</v>
      </c>
      <c r="E1812" t="s">
        <v>7631</v>
      </c>
    </row>
    <row r="1813" spans="1:5">
      <c r="A1813" t="s">
        <v>1752</v>
      </c>
      <c r="B1813" t="s">
        <v>4494</v>
      </c>
      <c r="C1813" t="s">
        <v>4495</v>
      </c>
      <c r="D1813" t="s">
        <v>7673</v>
      </c>
      <c r="E1813" t="s">
        <v>7883</v>
      </c>
    </row>
    <row r="1814" spans="1:5">
      <c r="A1814" t="s">
        <v>1753</v>
      </c>
      <c r="B1814" t="s">
        <v>4496</v>
      </c>
      <c r="C1814" t="s">
        <v>4497</v>
      </c>
      <c r="D1814" t="s">
        <v>7652</v>
      </c>
      <c r="E1814" t="s">
        <v>7884</v>
      </c>
    </row>
    <row r="1815" spans="1:5">
      <c r="A1815" t="s">
        <v>1754</v>
      </c>
      <c r="B1815" t="s">
        <v>4498</v>
      </c>
      <c r="C1815" t="s">
        <v>4499</v>
      </c>
      <c r="D1815" t="s">
        <v>7654</v>
      </c>
      <c r="E1815" t="s">
        <v>7885</v>
      </c>
    </row>
    <row r="1816" spans="1:5">
      <c r="A1816" t="s">
        <v>1755</v>
      </c>
      <c r="B1816" t="s">
        <v>4500</v>
      </c>
      <c r="C1816" t="s">
        <v>4501</v>
      </c>
      <c r="D1816" t="s">
        <v>7656</v>
      </c>
      <c r="E1816" t="s">
        <v>7886</v>
      </c>
    </row>
    <row r="1817" spans="1:5">
      <c r="A1817" t="s">
        <v>1756</v>
      </c>
      <c r="B1817" t="s">
        <v>4502</v>
      </c>
      <c r="C1817" t="s">
        <v>4503</v>
      </c>
      <c r="D1817" t="s">
        <v>7658</v>
      </c>
      <c r="E1817" t="s">
        <v>7887</v>
      </c>
    </row>
    <row r="1818" spans="1:5">
      <c r="A1818" t="s">
        <v>1757</v>
      </c>
      <c r="B1818" t="s">
        <v>4504</v>
      </c>
      <c r="C1818" t="s">
        <v>4505</v>
      </c>
      <c r="D1818" t="s">
        <v>7659</v>
      </c>
      <c r="E1818" t="s">
        <v>7888</v>
      </c>
    </row>
    <row r="1819" spans="1:5">
      <c r="A1819" t="s">
        <v>1758</v>
      </c>
      <c r="B1819" t="s">
        <v>4506</v>
      </c>
      <c r="C1819" t="s">
        <v>4507</v>
      </c>
      <c r="D1819" t="s">
        <v>7889</v>
      </c>
      <c r="E1819" t="s">
        <v>7890</v>
      </c>
    </row>
    <row r="1820" spans="1:5">
      <c r="A1820" t="s">
        <v>1759</v>
      </c>
      <c r="B1820" t="s">
        <v>4508</v>
      </c>
      <c r="C1820" t="s">
        <v>4509</v>
      </c>
      <c r="D1820" t="s">
        <v>7648</v>
      </c>
      <c r="E1820" t="s">
        <v>7631</v>
      </c>
    </row>
    <row r="1821" spans="1:5">
      <c r="A1821" t="s">
        <v>1760</v>
      </c>
      <c r="B1821" t="s">
        <v>4510</v>
      </c>
      <c r="C1821" t="s">
        <v>4511</v>
      </c>
      <c r="D1821" t="s">
        <v>7673</v>
      </c>
      <c r="E1821" t="s">
        <v>7883</v>
      </c>
    </row>
    <row r="1822" spans="1:5">
      <c r="A1822" t="s">
        <v>1761</v>
      </c>
      <c r="B1822" t="s">
        <v>4512</v>
      </c>
      <c r="C1822" t="s">
        <v>4513</v>
      </c>
      <c r="D1822" t="s">
        <v>7652</v>
      </c>
      <c r="E1822" t="s">
        <v>7884</v>
      </c>
    </row>
    <row r="1823" spans="1:5">
      <c r="A1823" t="s">
        <v>1762</v>
      </c>
      <c r="B1823" t="s">
        <v>4514</v>
      </c>
      <c r="C1823" t="s">
        <v>4515</v>
      </c>
      <c r="D1823" t="s">
        <v>7654</v>
      </c>
      <c r="E1823" t="s">
        <v>7885</v>
      </c>
    </row>
    <row r="1824" spans="1:5">
      <c r="A1824" t="s">
        <v>1763</v>
      </c>
      <c r="B1824" t="s">
        <v>4516</v>
      </c>
      <c r="C1824" t="s">
        <v>4517</v>
      </c>
      <c r="D1824" t="s">
        <v>7656</v>
      </c>
      <c r="E1824" t="s">
        <v>7886</v>
      </c>
    </row>
    <row r="1825" spans="1:5">
      <c r="A1825" t="s">
        <v>1764</v>
      </c>
      <c r="B1825" t="s">
        <v>4518</v>
      </c>
      <c r="C1825" t="s">
        <v>4519</v>
      </c>
      <c r="D1825" t="s">
        <v>7658</v>
      </c>
      <c r="E1825" t="s">
        <v>7887</v>
      </c>
    </row>
    <row r="1826" spans="1:5">
      <c r="A1826" t="s">
        <v>1765</v>
      </c>
      <c r="B1826" t="s">
        <v>4520</v>
      </c>
      <c r="C1826" t="s">
        <v>4521</v>
      </c>
      <c r="D1826" t="s">
        <v>7659</v>
      </c>
      <c r="E1826" t="s">
        <v>7888</v>
      </c>
    </row>
    <row r="1827" spans="1:5">
      <c r="A1827" t="s">
        <v>1766</v>
      </c>
      <c r="B1827" t="s">
        <v>4522</v>
      </c>
      <c r="C1827" t="s">
        <v>4523</v>
      </c>
      <c r="D1827" t="s">
        <v>7889</v>
      </c>
      <c r="E1827" t="s">
        <v>7890</v>
      </c>
    </row>
    <row r="1828" spans="1:5">
      <c r="A1828" t="s">
        <v>1767</v>
      </c>
      <c r="B1828" t="s">
        <v>4524</v>
      </c>
      <c r="C1828" t="s">
        <v>4525</v>
      </c>
      <c r="D1828" t="s">
        <v>7648</v>
      </c>
      <c r="E1828" t="s">
        <v>7631</v>
      </c>
    </row>
    <row r="1829" spans="1:5">
      <c r="A1829" t="s">
        <v>1768</v>
      </c>
      <c r="B1829" t="s">
        <v>4526</v>
      </c>
      <c r="C1829" t="s">
        <v>4527</v>
      </c>
      <c r="D1829" t="s">
        <v>7673</v>
      </c>
      <c r="E1829" t="s">
        <v>7883</v>
      </c>
    </row>
    <row r="1830" spans="1:5">
      <c r="A1830" t="s">
        <v>1769</v>
      </c>
      <c r="B1830" t="s">
        <v>4528</v>
      </c>
      <c r="C1830" t="s">
        <v>4529</v>
      </c>
      <c r="D1830" t="s">
        <v>7652</v>
      </c>
      <c r="E1830" t="s">
        <v>7884</v>
      </c>
    </row>
    <row r="1831" spans="1:5">
      <c r="A1831" t="s">
        <v>1770</v>
      </c>
      <c r="B1831" t="s">
        <v>4530</v>
      </c>
      <c r="C1831" t="s">
        <v>4531</v>
      </c>
      <c r="D1831" t="s">
        <v>7654</v>
      </c>
      <c r="E1831" t="s">
        <v>7885</v>
      </c>
    </row>
    <row r="1832" spans="1:5">
      <c r="A1832" t="s">
        <v>1771</v>
      </c>
      <c r="B1832" t="s">
        <v>4532</v>
      </c>
      <c r="C1832" t="s">
        <v>4533</v>
      </c>
      <c r="D1832" t="s">
        <v>7656</v>
      </c>
      <c r="E1832" t="s">
        <v>7886</v>
      </c>
    </row>
    <row r="1833" spans="1:5">
      <c r="A1833" t="s">
        <v>1772</v>
      </c>
      <c r="B1833" t="s">
        <v>4534</v>
      </c>
      <c r="C1833" t="s">
        <v>4535</v>
      </c>
      <c r="D1833" t="s">
        <v>7658</v>
      </c>
      <c r="E1833" t="s">
        <v>7887</v>
      </c>
    </row>
    <row r="1834" spans="1:5">
      <c r="A1834" t="s">
        <v>1773</v>
      </c>
      <c r="B1834" t="s">
        <v>4536</v>
      </c>
      <c r="C1834" t="s">
        <v>4537</v>
      </c>
      <c r="D1834" t="s">
        <v>7659</v>
      </c>
      <c r="E1834" t="s">
        <v>7888</v>
      </c>
    </row>
    <row r="1835" spans="1:5">
      <c r="A1835" t="s">
        <v>1774</v>
      </c>
      <c r="B1835" t="s">
        <v>4538</v>
      </c>
      <c r="C1835" t="s">
        <v>4539</v>
      </c>
      <c r="D1835" t="s">
        <v>7889</v>
      </c>
      <c r="E1835" t="s">
        <v>7890</v>
      </c>
    </row>
    <row r="1836" spans="1:5">
      <c r="A1836" t="s">
        <v>1775</v>
      </c>
      <c r="B1836" t="s">
        <v>4540</v>
      </c>
      <c r="C1836" t="s">
        <v>4541</v>
      </c>
      <c r="D1836" t="s">
        <v>7648</v>
      </c>
      <c r="E1836" t="s">
        <v>7631</v>
      </c>
    </row>
    <row r="1837" spans="1:5">
      <c r="A1837" t="s">
        <v>1776</v>
      </c>
      <c r="B1837" t="s">
        <v>4542</v>
      </c>
      <c r="C1837" t="s">
        <v>4543</v>
      </c>
      <c r="D1837" t="s">
        <v>7673</v>
      </c>
      <c r="E1837" t="s">
        <v>7883</v>
      </c>
    </row>
    <row r="1838" spans="1:5">
      <c r="A1838" t="s">
        <v>1777</v>
      </c>
      <c r="B1838" t="s">
        <v>4544</v>
      </c>
      <c r="C1838" t="s">
        <v>4545</v>
      </c>
      <c r="D1838" t="s">
        <v>7652</v>
      </c>
      <c r="E1838" t="s">
        <v>7884</v>
      </c>
    </row>
    <row r="1839" spans="1:5">
      <c r="A1839" t="s">
        <v>1778</v>
      </c>
      <c r="B1839" t="s">
        <v>4546</v>
      </c>
      <c r="C1839" t="s">
        <v>4547</v>
      </c>
      <c r="D1839" t="s">
        <v>7654</v>
      </c>
      <c r="E1839" t="s">
        <v>7885</v>
      </c>
    </row>
    <row r="1840" spans="1:5">
      <c r="A1840" t="s">
        <v>1779</v>
      </c>
      <c r="B1840" t="s">
        <v>4548</v>
      </c>
      <c r="C1840" t="s">
        <v>4549</v>
      </c>
      <c r="D1840" t="s">
        <v>7656</v>
      </c>
      <c r="E1840" t="s">
        <v>7886</v>
      </c>
    </row>
    <row r="1841" spans="1:5">
      <c r="A1841" t="s">
        <v>1780</v>
      </c>
      <c r="B1841" t="s">
        <v>4550</v>
      </c>
      <c r="C1841" t="s">
        <v>4551</v>
      </c>
      <c r="D1841" t="s">
        <v>7658</v>
      </c>
      <c r="E1841" t="s">
        <v>7887</v>
      </c>
    </row>
    <row r="1842" spans="1:5">
      <c r="A1842" t="s">
        <v>1781</v>
      </c>
      <c r="B1842" t="s">
        <v>4552</v>
      </c>
      <c r="C1842" t="s">
        <v>4553</v>
      </c>
      <c r="D1842" t="s">
        <v>7659</v>
      </c>
      <c r="E1842" t="s">
        <v>7888</v>
      </c>
    </row>
    <row r="1843" spans="1:5">
      <c r="A1843" t="s">
        <v>1782</v>
      </c>
      <c r="B1843" t="s">
        <v>4554</v>
      </c>
      <c r="C1843" t="s">
        <v>4555</v>
      </c>
      <c r="D1843" t="s">
        <v>7889</v>
      </c>
      <c r="E1843" t="s">
        <v>7890</v>
      </c>
    </row>
    <row r="1844" spans="1:5">
      <c r="A1844" t="s">
        <v>1783</v>
      </c>
      <c r="B1844" t="s">
        <v>4556</v>
      </c>
      <c r="C1844" t="s">
        <v>4557</v>
      </c>
      <c r="D1844" t="s">
        <v>7648</v>
      </c>
      <c r="E1844" t="s">
        <v>7631</v>
      </c>
    </row>
    <row r="1845" spans="1:5">
      <c r="A1845" t="s">
        <v>1784</v>
      </c>
      <c r="B1845" t="s">
        <v>4558</v>
      </c>
      <c r="C1845" t="s">
        <v>4559</v>
      </c>
      <c r="D1845" t="s">
        <v>7673</v>
      </c>
      <c r="E1845" t="s">
        <v>7883</v>
      </c>
    </row>
    <row r="1846" spans="1:5">
      <c r="A1846" t="s">
        <v>1785</v>
      </c>
      <c r="B1846" t="s">
        <v>4560</v>
      </c>
      <c r="C1846" t="s">
        <v>4561</v>
      </c>
      <c r="D1846" t="s">
        <v>7652</v>
      </c>
      <c r="E1846" t="s">
        <v>7884</v>
      </c>
    </row>
    <row r="1847" spans="1:5">
      <c r="A1847" t="s">
        <v>1786</v>
      </c>
      <c r="B1847" t="s">
        <v>4562</v>
      </c>
      <c r="C1847" t="s">
        <v>4563</v>
      </c>
      <c r="D1847" t="s">
        <v>7654</v>
      </c>
      <c r="E1847" t="s">
        <v>7885</v>
      </c>
    </row>
    <row r="1848" spans="1:5">
      <c r="A1848" t="s">
        <v>1787</v>
      </c>
      <c r="B1848" t="s">
        <v>4564</v>
      </c>
      <c r="C1848" t="s">
        <v>4565</v>
      </c>
      <c r="D1848" t="s">
        <v>7656</v>
      </c>
      <c r="E1848" t="s">
        <v>7886</v>
      </c>
    </row>
    <row r="1849" spans="1:5">
      <c r="A1849" t="s">
        <v>1788</v>
      </c>
      <c r="B1849" t="s">
        <v>4566</v>
      </c>
      <c r="C1849" t="s">
        <v>4567</v>
      </c>
      <c r="D1849" t="s">
        <v>7658</v>
      </c>
      <c r="E1849" t="s">
        <v>7887</v>
      </c>
    </row>
    <row r="1850" spans="1:5">
      <c r="A1850" t="s">
        <v>1789</v>
      </c>
      <c r="B1850" t="s">
        <v>4568</v>
      </c>
      <c r="C1850" t="s">
        <v>4569</v>
      </c>
      <c r="D1850" t="s">
        <v>7659</v>
      </c>
      <c r="E1850" t="s">
        <v>7888</v>
      </c>
    </row>
    <row r="1851" spans="1:5">
      <c r="A1851" t="s">
        <v>1790</v>
      </c>
      <c r="B1851" t="s">
        <v>4570</v>
      </c>
      <c r="C1851" t="s">
        <v>4571</v>
      </c>
      <c r="D1851" t="s">
        <v>7889</v>
      </c>
      <c r="E1851" t="s">
        <v>7890</v>
      </c>
    </row>
    <row r="1852" spans="1:5">
      <c r="A1852" t="s">
        <v>1791</v>
      </c>
      <c r="B1852" t="s">
        <v>4572</v>
      </c>
      <c r="C1852" t="s">
        <v>4573</v>
      </c>
      <c r="D1852" t="s">
        <v>7648</v>
      </c>
      <c r="E1852" t="s">
        <v>7631</v>
      </c>
    </row>
    <row r="1853" spans="1:5">
      <c r="A1853" t="s">
        <v>1792</v>
      </c>
      <c r="B1853" t="s">
        <v>4574</v>
      </c>
      <c r="C1853" t="s">
        <v>4575</v>
      </c>
      <c r="D1853" t="s">
        <v>7673</v>
      </c>
      <c r="E1853" t="s">
        <v>7883</v>
      </c>
    </row>
    <row r="1854" spans="1:5">
      <c r="A1854" t="s">
        <v>1793</v>
      </c>
      <c r="B1854" t="s">
        <v>4576</v>
      </c>
      <c r="C1854" t="s">
        <v>4577</v>
      </c>
      <c r="D1854" t="s">
        <v>7652</v>
      </c>
      <c r="E1854" t="s">
        <v>7884</v>
      </c>
    </row>
    <row r="1855" spans="1:5">
      <c r="A1855" t="s">
        <v>1794</v>
      </c>
      <c r="B1855" t="s">
        <v>4578</v>
      </c>
      <c r="C1855" t="s">
        <v>4579</v>
      </c>
      <c r="D1855" t="s">
        <v>7654</v>
      </c>
      <c r="E1855" t="s">
        <v>7885</v>
      </c>
    </row>
    <row r="1856" spans="1:5">
      <c r="A1856" t="s">
        <v>1795</v>
      </c>
      <c r="B1856" t="s">
        <v>4580</v>
      </c>
      <c r="C1856" t="s">
        <v>4581</v>
      </c>
      <c r="D1856" t="s">
        <v>7656</v>
      </c>
      <c r="E1856" t="s">
        <v>7886</v>
      </c>
    </row>
    <row r="1857" spans="1:5">
      <c r="A1857" t="s">
        <v>1796</v>
      </c>
      <c r="B1857" t="s">
        <v>4582</v>
      </c>
      <c r="C1857" t="s">
        <v>4583</v>
      </c>
      <c r="D1857" t="s">
        <v>7658</v>
      </c>
      <c r="E1857" t="s">
        <v>7887</v>
      </c>
    </row>
    <row r="1858" spans="1:5">
      <c r="A1858" t="s">
        <v>1797</v>
      </c>
      <c r="B1858" t="s">
        <v>4584</v>
      </c>
      <c r="C1858" t="s">
        <v>4585</v>
      </c>
      <c r="D1858" t="s">
        <v>7659</v>
      </c>
      <c r="E1858" t="s">
        <v>7888</v>
      </c>
    </row>
    <row r="1859" spans="1:5">
      <c r="A1859" t="s">
        <v>1798</v>
      </c>
      <c r="B1859" t="s">
        <v>4586</v>
      </c>
      <c r="C1859" t="s">
        <v>4587</v>
      </c>
      <c r="D1859" t="s">
        <v>7889</v>
      </c>
      <c r="E1859" t="s">
        <v>7890</v>
      </c>
    </row>
    <row r="1860" spans="1:5">
      <c r="A1860" t="s">
        <v>1799</v>
      </c>
      <c r="B1860" t="s">
        <v>4588</v>
      </c>
      <c r="C1860" t="s">
        <v>4589</v>
      </c>
      <c r="D1860" t="s">
        <v>7648</v>
      </c>
      <c r="E1860" t="s">
        <v>7631</v>
      </c>
    </row>
    <row r="1861" spans="1:5">
      <c r="A1861" t="s">
        <v>1800</v>
      </c>
      <c r="B1861" t="s">
        <v>4590</v>
      </c>
      <c r="C1861" t="s">
        <v>4591</v>
      </c>
      <c r="D1861" t="s">
        <v>7673</v>
      </c>
      <c r="E1861" t="s">
        <v>7883</v>
      </c>
    </row>
    <row r="1862" spans="1:5">
      <c r="A1862" t="s">
        <v>1801</v>
      </c>
      <c r="B1862" t="s">
        <v>4592</v>
      </c>
      <c r="C1862" t="s">
        <v>4593</v>
      </c>
      <c r="D1862" t="s">
        <v>7652</v>
      </c>
      <c r="E1862" t="s">
        <v>7884</v>
      </c>
    </row>
    <row r="1863" spans="1:5">
      <c r="A1863" t="s">
        <v>1802</v>
      </c>
      <c r="B1863" t="s">
        <v>4594</v>
      </c>
      <c r="C1863" t="s">
        <v>4595</v>
      </c>
      <c r="D1863" t="s">
        <v>7654</v>
      </c>
      <c r="E1863" t="s">
        <v>7885</v>
      </c>
    </row>
    <row r="1864" spans="1:5">
      <c r="A1864" t="s">
        <v>1803</v>
      </c>
      <c r="B1864" t="s">
        <v>4596</v>
      </c>
      <c r="C1864" t="s">
        <v>4597</v>
      </c>
      <c r="D1864" t="s">
        <v>7656</v>
      </c>
      <c r="E1864" t="s">
        <v>7886</v>
      </c>
    </row>
    <row r="1865" spans="1:5">
      <c r="A1865" t="s">
        <v>1804</v>
      </c>
      <c r="B1865" t="s">
        <v>4598</v>
      </c>
      <c r="C1865" t="s">
        <v>4599</v>
      </c>
      <c r="D1865" t="s">
        <v>7658</v>
      </c>
      <c r="E1865" t="s">
        <v>7887</v>
      </c>
    </row>
    <row r="1866" spans="1:5">
      <c r="A1866" t="s">
        <v>1805</v>
      </c>
      <c r="B1866" t="s">
        <v>4600</v>
      </c>
      <c r="C1866" t="s">
        <v>4601</v>
      </c>
      <c r="D1866" t="s">
        <v>7659</v>
      </c>
      <c r="E1866" t="s">
        <v>7888</v>
      </c>
    </row>
    <row r="1867" spans="1:5">
      <c r="A1867" t="s">
        <v>1806</v>
      </c>
      <c r="B1867" t="s">
        <v>4602</v>
      </c>
      <c r="C1867" t="s">
        <v>4603</v>
      </c>
      <c r="D1867" t="s">
        <v>7889</v>
      </c>
      <c r="E1867" t="s">
        <v>7890</v>
      </c>
    </row>
    <row r="1868" spans="1:5">
      <c r="A1868" t="s">
        <v>1807</v>
      </c>
      <c r="B1868" t="s">
        <v>4604</v>
      </c>
      <c r="C1868" t="s">
        <v>4605</v>
      </c>
      <c r="D1868" t="s">
        <v>7648</v>
      </c>
      <c r="E1868" t="s">
        <v>7631</v>
      </c>
    </row>
    <row r="1869" spans="1:5">
      <c r="A1869" t="s">
        <v>1808</v>
      </c>
      <c r="B1869" t="s">
        <v>4606</v>
      </c>
      <c r="C1869" t="s">
        <v>4607</v>
      </c>
      <c r="D1869" t="s">
        <v>7673</v>
      </c>
      <c r="E1869" t="s">
        <v>7883</v>
      </c>
    </row>
    <row r="1870" spans="1:5">
      <c r="A1870" t="s">
        <v>1809</v>
      </c>
      <c r="B1870" t="s">
        <v>4608</v>
      </c>
      <c r="C1870" t="s">
        <v>4609</v>
      </c>
      <c r="D1870" t="s">
        <v>7652</v>
      </c>
      <c r="E1870" t="s">
        <v>7884</v>
      </c>
    </row>
    <row r="1871" spans="1:5">
      <c r="A1871" t="s">
        <v>1810</v>
      </c>
      <c r="B1871" t="s">
        <v>4610</v>
      </c>
      <c r="C1871" t="s">
        <v>4611</v>
      </c>
      <c r="D1871" t="s">
        <v>7654</v>
      </c>
      <c r="E1871" t="s">
        <v>7885</v>
      </c>
    </row>
    <row r="1872" spans="1:5">
      <c r="A1872" t="s">
        <v>1811</v>
      </c>
      <c r="B1872" t="s">
        <v>4612</v>
      </c>
      <c r="C1872" t="s">
        <v>4613</v>
      </c>
      <c r="D1872" t="s">
        <v>7656</v>
      </c>
      <c r="E1872" t="s">
        <v>7886</v>
      </c>
    </row>
    <row r="1873" spans="1:5">
      <c r="A1873" t="s">
        <v>1812</v>
      </c>
      <c r="B1873" t="s">
        <v>4614</v>
      </c>
      <c r="C1873" t="s">
        <v>4615</v>
      </c>
      <c r="D1873" t="s">
        <v>7658</v>
      </c>
      <c r="E1873" t="s">
        <v>7887</v>
      </c>
    </row>
    <row r="1874" spans="1:5">
      <c r="A1874" t="s">
        <v>1813</v>
      </c>
      <c r="B1874" t="s">
        <v>4616</v>
      </c>
      <c r="C1874" t="s">
        <v>4617</v>
      </c>
      <c r="D1874" t="s">
        <v>7659</v>
      </c>
      <c r="E1874" t="s">
        <v>7888</v>
      </c>
    </row>
    <row r="1875" spans="1:5">
      <c r="A1875" t="s">
        <v>1814</v>
      </c>
      <c r="B1875" t="s">
        <v>4618</v>
      </c>
      <c r="C1875" t="s">
        <v>4619</v>
      </c>
      <c r="D1875" t="s">
        <v>7889</v>
      </c>
      <c r="E1875" t="s">
        <v>7890</v>
      </c>
    </row>
    <row r="1876" spans="1:5">
      <c r="A1876" t="s">
        <v>1815</v>
      </c>
      <c r="B1876" t="s">
        <v>4620</v>
      </c>
      <c r="C1876" t="s">
        <v>4621</v>
      </c>
      <c r="D1876" t="s">
        <v>7892</v>
      </c>
      <c r="E1876" t="s">
        <v>7631</v>
      </c>
    </row>
    <row r="1877" spans="1:5">
      <c r="A1877" t="s">
        <v>1816</v>
      </c>
      <c r="B1877" t="s">
        <v>4622</v>
      </c>
      <c r="C1877" t="s">
        <v>4623</v>
      </c>
      <c r="D1877" t="s">
        <v>7893</v>
      </c>
      <c r="E1877" t="s">
        <v>7883</v>
      </c>
    </row>
    <row r="1878" spans="1:5">
      <c r="A1878" t="s">
        <v>1817</v>
      </c>
      <c r="B1878" t="s">
        <v>4624</v>
      </c>
      <c r="C1878" t="s">
        <v>4625</v>
      </c>
      <c r="D1878" t="s">
        <v>7894</v>
      </c>
      <c r="E1878" t="s">
        <v>7884</v>
      </c>
    </row>
    <row r="1879" spans="1:5">
      <c r="A1879" t="s">
        <v>1818</v>
      </c>
      <c r="B1879" t="s">
        <v>4626</v>
      </c>
      <c r="C1879" t="s">
        <v>4627</v>
      </c>
      <c r="D1879" t="s">
        <v>7895</v>
      </c>
      <c r="E1879" t="s">
        <v>7886</v>
      </c>
    </row>
    <row r="1880" spans="1:5">
      <c r="A1880" t="s">
        <v>1819</v>
      </c>
      <c r="B1880" t="s">
        <v>4628</v>
      </c>
      <c r="C1880" t="s">
        <v>4629</v>
      </c>
      <c r="D1880" t="s">
        <v>7896</v>
      </c>
      <c r="E1880" t="s">
        <v>7888</v>
      </c>
    </row>
    <row r="1881" spans="1:5">
      <c r="A1881" t="s">
        <v>1820</v>
      </c>
      <c r="B1881" t="s">
        <v>4630</v>
      </c>
      <c r="C1881" t="s">
        <v>4631</v>
      </c>
      <c r="D1881" t="s">
        <v>7897</v>
      </c>
      <c r="E1881" t="s">
        <v>7890</v>
      </c>
    </row>
    <row r="1882" spans="1:5">
      <c r="A1882" t="s">
        <v>1821</v>
      </c>
      <c r="B1882" t="s">
        <v>4632</v>
      </c>
      <c r="C1882" t="s">
        <v>4633</v>
      </c>
      <c r="D1882" t="s">
        <v>7892</v>
      </c>
      <c r="E1882" t="s">
        <v>7631</v>
      </c>
    </row>
    <row r="1883" spans="1:5">
      <c r="A1883" t="s">
        <v>1822</v>
      </c>
      <c r="B1883" t="s">
        <v>4634</v>
      </c>
      <c r="C1883" t="s">
        <v>4635</v>
      </c>
      <c r="D1883" t="s">
        <v>7893</v>
      </c>
      <c r="E1883" t="s">
        <v>7883</v>
      </c>
    </row>
    <row r="1884" spans="1:5">
      <c r="A1884" t="s">
        <v>1823</v>
      </c>
      <c r="B1884" t="s">
        <v>4636</v>
      </c>
      <c r="C1884" t="s">
        <v>4637</v>
      </c>
      <c r="D1884" t="s">
        <v>7894</v>
      </c>
      <c r="E1884" t="s">
        <v>7884</v>
      </c>
    </row>
    <row r="1885" spans="1:5">
      <c r="A1885" t="s">
        <v>1824</v>
      </c>
      <c r="B1885" t="s">
        <v>4638</v>
      </c>
      <c r="C1885" t="s">
        <v>4639</v>
      </c>
      <c r="D1885" t="s">
        <v>7895</v>
      </c>
      <c r="E1885" t="s">
        <v>7886</v>
      </c>
    </row>
    <row r="1886" spans="1:5">
      <c r="A1886" t="s">
        <v>1825</v>
      </c>
      <c r="B1886" t="s">
        <v>4640</v>
      </c>
      <c r="C1886" t="s">
        <v>4641</v>
      </c>
      <c r="D1886" t="s">
        <v>7896</v>
      </c>
      <c r="E1886" t="s">
        <v>7888</v>
      </c>
    </row>
    <row r="1887" spans="1:5">
      <c r="A1887" t="s">
        <v>1826</v>
      </c>
      <c r="B1887" t="s">
        <v>4642</v>
      </c>
      <c r="C1887" t="s">
        <v>4643</v>
      </c>
      <c r="D1887" t="s">
        <v>7892</v>
      </c>
      <c r="E1887" t="s">
        <v>7631</v>
      </c>
    </row>
    <row r="1888" spans="1:5">
      <c r="A1888" t="s">
        <v>1827</v>
      </c>
      <c r="B1888" t="s">
        <v>4644</v>
      </c>
      <c r="C1888" t="s">
        <v>4645</v>
      </c>
      <c r="D1888" t="s">
        <v>7893</v>
      </c>
      <c r="E1888" t="s">
        <v>7883</v>
      </c>
    </row>
    <row r="1889" spans="1:5">
      <c r="A1889" t="s">
        <v>1828</v>
      </c>
      <c r="B1889" t="s">
        <v>4646</v>
      </c>
      <c r="C1889" t="s">
        <v>4647</v>
      </c>
      <c r="D1889" t="s">
        <v>7894</v>
      </c>
      <c r="E1889" t="s">
        <v>7884</v>
      </c>
    </row>
    <row r="1890" spans="1:5">
      <c r="A1890" t="s">
        <v>1829</v>
      </c>
      <c r="B1890" t="s">
        <v>4648</v>
      </c>
      <c r="C1890" t="s">
        <v>4649</v>
      </c>
      <c r="D1890" t="s">
        <v>7895</v>
      </c>
      <c r="E1890" t="s">
        <v>7886</v>
      </c>
    </row>
    <row r="1891" spans="1:5">
      <c r="A1891" t="s">
        <v>1830</v>
      </c>
      <c r="B1891" t="s">
        <v>4650</v>
      </c>
      <c r="C1891" t="s">
        <v>4651</v>
      </c>
      <c r="D1891" t="s">
        <v>7896</v>
      </c>
      <c r="E1891" t="s">
        <v>7888</v>
      </c>
    </row>
    <row r="1892" spans="1:5">
      <c r="A1892" t="s">
        <v>1831</v>
      </c>
      <c r="B1892" t="s">
        <v>4652</v>
      </c>
      <c r="C1892" t="s">
        <v>4653</v>
      </c>
      <c r="D1892" t="s">
        <v>7892</v>
      </c>
      <c r="E1892" t="s">
        <v>7631</v>
      </c>
    </row>
    <row r="1893" spans="1:5">
      <c r="A1893" t="s">
        <v>1832</v>
      </c>
      <c r="B1893" t="s">
        <v>4654</v>
      </c>
      <c r="C1893" t="s">
        <v>4655</v>
      </c>
      <c r="D1893" t="s">
        <v>7893</v>
      </c>
      <c r="E1893" t="s">
        <v>7883</v>
      </c>
    </row>
    <row r="1894" spans="1:5">
      <c r="A1894" t="s">
        <v>1833</v>
      </c>
      <c r="B1894" t="s">
        <v>4656</v>
      </c>
      <c r="C1894" t="s">
        <v>4657</v>
      </c>
      <c r="D1894" t="s">
        <v>7894</v>
      </c>
      <c r="E1894" t="s">
        <v>7884</v>
      </c>
    </row>
    <row r="1895" spans="1:5">
      <c r="A1895" t="s">
        <v>1834</v>
      </c>
      <c r="B1895" t="s">
        <v>4658</v>
      </c>
      <c r="C1895" t="s">
        <v>4659</v>
      </c>
      <c r="D1895" t="s">
        <v>7895</v>
      </c>
      <c r="E1895" t="s">
        <v>7886</v>
      </c>
    </row>
    <row r="1896" spans="1:5">
      <c r="A1896" t="s">
        <v>1835</v>
      </c>
      <c r="B1896" t="s">
        <v>4660</v>
      </c>
      <c r="C1896" t="s">
        <v>4661</v>
      </c>
      <c r="D1896" t="s">
        <v>7896</v>
      </c>
      <c r="E1896" t="s">
        <v>7888</v>
      </c>
    </row>
    <row r="1897" spans="1:5">
      <c r="A1897" t="s">
        <v>1836</v>
      </c>
      <c r="B1897" t="s">
        <v>4662</v>
      </c>
      <c r="C1897" t="s">
        <v>4663</v>
      </c>
      <c r="D1897" t="s">
        <v>7892</v>
      </c>
      <c r="E1897" t="s">
        <v>7631</v>
      </c>
    </row>
    <row r="1898" spans="1:5">
      <c r="A1898" t="s">
        <v>1837</v>
      </c>
      <c r="B1898" t="s">
        <v>4664</v>
      </c>
      <c r="C1898" t="s">
        <v>4665</v>
      </c>
      <c r="D1898" t="s">
        <v>7893</v>
      </c>
      <c r="E1898" t="s">
        <v>7883</v>
      </c>
    </row>
    <row r="1899" spans="1:5">
      <c r="A1899" t="s">
        <v>1838</v>
      </c>
      <c r="B1899" t="s">
        <v>4666</v>
      </c>
      <c r="C1899" t="s">
        <v>4667</v>
      </c>
      <c r="D1899" t="s">
        <v>7894</v>
      </c>
      <c r="E1899" t="s">
        <v>7884</v>
      </c>
    </row>
    <row r="1900" spans="1:5">
      <c r="A1900" t="s">
        <v>1839</v>
      </c>
      <c r="B1900" t="s">
        <v>4668</v>
      </c>
      <c r="C1900" t="s">
        <v>4669</v>
      </c>
      <c r="D1900" t="s">
        <v>7895</v>
      </c>
      <c r="E1900" t="s">
        <v>7886</v>
      </c>
    </row>
    <row r="1901" spans="1:5">
      <c r="A1901" t="s">
        <v>1840</v>
      </c>
      <c r="B1901" t="s">
        <v>4670</v>
      </c>
      <c r="C1901" t="s">
        <v>4671</v>
      </c>
      <c r="D1901" t="s">
        <v>7896</v>
      </c>
      <c r="E1901" t="s">
        <v>7888</v>
      </c>
    </row>
    <row r="1902" spans="1:5">
      <c r="A1902" t="s">
        <v>1841</v>
      </c>
      <c r="B1902" t="s">
        <v>4672</v>
      </c>
      <c r="C1902" t="s">
        <v>4673</v>
      </c>
      <c r="D1902" t="s">
        <v>7897</v>
      </c>
      <c r="E1902" t="s">
        <v>7890</v>
      </c>
    </row>
    <row r="1903" spans="1:5">
      <c r="A1903" t="s">
        <v>1842</v>
      </c>
      <c r="B1903" t="s">
        <v>4674</v>
      </c>
      <c r="C1903" t="s">
        <v>4675</v>
      </c>
      <c r="D1903" t="s">
        <v>7892</v>
      </c>
      <c r="E1903" t="s">
        <v>7631</v>
      </c>
    </row>
    <row r="1904" spans="1:5">
      <c r="A1904" t="s">
        <v>1843</v>
      </c>
      <c r="B1904" t="s">
        <v>4676</v>
      </c>
      <c r="C1904" t="s">
        <v>4677</v>
      </c>
      <c r="D1904" t="s">
        <v>7893</v>
      </c>
      <c r="E1904" t="s">
        <v>7883</v>
      </c>
    </row>
    <row r="1905" spans="1:5">
      <c r="A1905" t="s">
        <v>1844</v>
      </c>
      <c r="B1905" t="s">
        <v>4678</v>
      </c>
      <c r="C1905" t="s">
        <v>4679</v>
      </c>
      <c r="D1905" t="s">
        <v>7894</v>
      </c>
      <c r="E1905" t="s">
        <v>7884</v>
      </c>
    </row>
    <row r="1906" spans="1:5">
      <c r="A1906" t="s">
        <v>1845</v>
      </c>
      <c r="B1906" t="s">
        <v>4680</v>
      </c>
      <c r="C1906" t="s">
        <v>4681</v>
      </c>
      <c r="D1906" t="s">
        <v>7895</v>
      </c>
      <c r="E1906" t="s">
        <v>7886</v>
      </c>
    </row>
    <row r="1907" spans="1:5">
      <c r="A1907" t="s">
        <v>1846</v>
      </c>
      <c r="B1907" t="s">
        <v>4682</v>
      </c>
      <c r="C1907" t="s">
        <v>4683</v>
      </c>
      <c r="D1907" t="s">
        <v>7896</v>
      </c>
      <c r="E1907" t="s">
        <v>7888</v>
      </c>
    </row>
    <row r="1908" spans="1:5">
      <c r="A1908" t="s">
        <v>1847</v>
      </c>
      <c r="B1908" t="s">
        <v>4684</v>
      </c>
      <c r="C1908" t="s">
        <v>4685</v>
      </c>
      <c r="D1908" t="s">
        <v>7897</v>
      </c>
      <c r="E1908" t="s">
        <v>7890</v>
      </c>
    </row>
    <row r="1909" spans="1:5">
      <c r="A1909" t="s">
        <v>1848</v>
      </c>
      <c r="B1909" t="s">
        <v>4686</v>
      </c>
      <c r="C1909" t="s">
        <v>4687</v>
      </c>
      <c r="D1909" t="s">
        <v>7892</v>
      </c>
      <c r="E1909" t="s">
        <v>7631</v>
      </c>
    </row>
    <row r="1910" spans="1:5">
      <c r="A1910" t="s">
        <v>1849</v>
      </c>
      <c r="B1910" t="s">
        <v>4688</v>
      </c>
      <c r="C1910" t="s">
        <v>4689</v>
      </c>
      <c r="D1910" t="s">
        <v>7893</v>
      </c>
      <c r="E1910" t="s">
        <v>7883</v>
      </c>
    </row>
    <row r="1911" spans="1:5">
      <c r="A1911" t="s">
        <v>1850</v>
      </c>
      <c r="B1911" t="s">
        <v>4690</v>
      </c>
      <c r="C1911" t="s">
        <v>4691</v>
      </c>
      <c r="D1911" t="s">
        <v>7894</v>
      </c>
      <c r="E1911" t="s">
        <v>7884</v>
      </c>
    </row>
    <row r="1912" spans="1:5">
      <c r="A1912" t="s">
        <v>1851</v>
      </c>
      <c r="B1912" t="s">
        <v>4692</v>
      </c>
      <c r="C1912" t="s">
        <v>4693</v>
      </c>
      <c r="D1912" t="s">
        <v>7895</v>
      </c>
      <c r="E1912" t="s">
        <v>7886</v>
      </c>
    </row>
    <row r="1913" spans="1:5">
      <c r="A1913" t="s">
        <v>1852</v>
      </c>
      <c r="B1913" t="s">
        <v>4694</v>
      </c>
      <c r="C1913" t="s">
        <v>4695</v>
      </c>
      <c r="D1913" t="s">
        <v>7896</v>
      </c>
      <c r="E1913" t="s">
        <v>7888</v>
      </c>
    </row>
    <row r="1914" spans="1:5">
      <c r="A1914" t="s">
        <v>1853</v>
      </c>
      <c r="B1914" t="s">
        <v>4696</v>
      </c>
      <c r="C1914" t="s">
        <v>4697</v>
      </c>
      <c r="D1914" t="s">
        <v>7897</v>
      </c>
      <c r="E1914" t="s">
        <v>7890</v>
      </c>
    </row>
    <row r="1915" spans="1:5">
      <c r="A1915" t="s">
        <v>1854</v>
      </c>
      <c r="B1915" t="s">
        <v>4698</v>
      </c>
      <c r="C1915" t="s">
        <v>4699</v>
      </c>
      <c r="D1915" t="s">
        <v>7892</v>
      </c>
      <c r="E1915" t="s">
        <v>7631</v>
      </c>
    </row>
    <row r="1916" spans="1:5">
      <c r="A1916" t="s">
        <v>1855</v>
      </c>
      <c r="B1916" t="s">
        <v>4700</v>
      </c>
      <c r="C1916" t="s">
        <v>4701</v>
      </c>
      <c r="D1916" t="s">
        <v>7893</v>
      </c>
      <c r="E1916" t="s">
        <v>7883</v>
      </c>
    </row>
    <row r="1917" spans="1:5">
      <c r="A1917" t="s">
        <v>1856</v>
      </c>
      <c r="B1917" t="s">
        <v>4702</v>
      </c>
      <c r="C1917" t="s">
        <v>4703</v>
      </c>
      <c r="D1917" t="s">
        <v>7894</v>
      </c>
      <c r="E1917" t="s">
        <v>7884</v>
      </c>
    </row>
    <row r="1918" spans="1:5">
      <c r="A1918" t="s">
        <v>1857</v>
      </c>
      <c r="B1918" t="s">
        <v>4704</v>
      </c>
      <c r="C1918" t="s">
        <v>4705</v>
      </c>
      <c r="D1918" t="s">
        <v>7895</v>
      </c>
      <c r="E1918" t="s">
        <v>7886</v>
      </c>
    </row>
    <row r="1919" spans="1:5">
      <c r="A1919" t="s">
        <v>1858</v>
      </c>
      <c r="B1919" t="s">
        <v>4706</v>
      </c>
      <c r="C1919" t="s">
        <v>4707</v>
      </c>
      <c r="D1919" t="s">
        <v>7896</v>
      </c>
      <c r="E1919" t="s">
        <v>7888</v>
      </c>
    </row>
    <row r="1920" spans="1:5">
      <c r="A1920" t="s">
        <v>1859</v>
      </c>
      <c r="B1920" t="s">
        <v>4708</v>
      </c>
      <c r="C1920" t="s">
        <v>4709</v>
      </c>
      <c r="D1920" t="s">
        <v>7897</v>
      </c>
      <c r="E1920" t="s">
        <v>7890</v>
      </c>
    </row>
    <row r="1921" spans="1:5">
      <c r="A1921" t="s">
        <v>1860</v>
      </c>
      <c r="B1921" t="s">
        <v>4710</v>
      </c>
      <c r="C1921" t="s">
        <v>4711</v>
      </c>
      <c r="D1921" t="s">
        <v>7892</v>
      </c>
      <c r="E1921" t="s">
        <v>7631</v>
      </c>
    </row>
    <row r="1922" spans="1:5">
      <c r="A1922" t="s">
        <v>1861</v>
      </c>
      <c r="B1922" t="s">
        <v>4712</v>
      </c>
      <c r="C1922" t="s">
        <v>4713</v>
      </c>
      <c r="D1922" t="s">
        <v>7893</v>
      </c>
      <c r="E1922" t="s">
        <v>7883</v>
      </c>
    </row>
    <row r="1923" spans="1:5">
      <c r="A1923" t="s">
        <v>1862</v>
      </c>
      <c r="B1923" t="s">
        <v>4714</v>
      </c>
      <c r="C1923" t="s">
        <v>4715</v>
      </c>
      <c r="D1923" t="s">
        <v>7894</v>
      </c>
      <c r="E1923" t="s">
        <v>7884</v>
      </c>
    </row>
    <row r="1924" spans="1:5">
      <c r="A1924" t="s">
        <v>1863</v>
      </c>
      <c r="B1924" t="s">
        <v>4716</v>
      </c>
      <c r="C1924" t="s">
        <v>4717</v>
      </c>
      <c r="D1924" t="s">
        <v>7895</v>
      </c>
      <c r="E1924" t="s">
        <v>7886</v>
      </c>
    </row>
    <row r="1925" spans="1:5">
      <c r="A1925" t="s">
        <v>1864</v>
      </c>
      <c r="B1925" t="s">
        <v>4718</v>
      </c>
      <c r="C1925" t="s">
        <v>4719</v>
      </c>
      <c r="D1925" t="s">
        <v>7896</v>
      </c>
      <c r="E1925" t="s">
        <v>7888</v>
      </c>
    </row>
    <row r="1926" spans="1:5">
      <c r="A1926" t="s">
        <v>1865</v>
      </c>
      <c r="B1926" t="s">
        <v>4720</v>
      </c>
      <c r="C1926" t="s">
        <v>4721</v>
      </c>
      <c r="D1926" t="s">
        <v>7897</v>
      </c>
      <c r="E1926" t="s">
        <v>7890</v>
      </c>
    </row>
    <row r="1927" spans="1:5">
      <c r="A1927" t="s">
        <v>1866</v>
      </c>
      <c r="B1927" t="s">
        <v>4722</v>
      </c>
      <c r="C1927" t="s">
        <v>4723</v>
      </c>
      <c r="D1927" t="s">
        <v>7892</v>
      </c>
      <c r="E1927" t="s">
        <v>7631</v>
      </c>
    </row>
    <row r="1928" spans="1:5">
      <c r="A1928" t="s">
        <v>1867</v>
      </c>
      <c r="B1928" t="s">
        <v>4724</v>
      </c>
      <c r="C1928" t="s">
        <v>4725</v>
      </c>
      <c r="D1928" t="s">
        <v>7893</v>
      </c>
      <c r="E1928" t="s">
        <v>7883</v>
      </c>
    </row>
    <row r="1929" spans="1:5">
      <c r="A1929" t="s">
        <v>1868</v>
      </c>
      <c r="B1929" t="s">
        <v>4726</v>
      </c>
      <c r="C1929" t="s">
        <v>4727</v>
      </c>
      <c r="D1929" t="s">
        <v>7894</v>
      </c>
      <c r="E1929" t="s">
        <v>7884</v>
      </c>
    </row>
    <row r="1930" spans="1:5">
      <c r="A1930" t="s">
        <v>1869</v>
      </c>
      <c r="B1930" t="s">
        <v>4728</v>
      </c>
      <c r="C1930" t="s">
        <v>4729</v>
      </c>
      <c r="D1930" t="s">
        <v>7895</v>
      </c>
      <c r="E1930" t="s">
        <v>7886</v>
      </c>
    </row>
    <row r="1931" spans="1:5">
      <c r="A1931" t="s">
        <v>1870</v>
      </c>
      <c r="B1931" t="s">
        <v>4730</v>
      </c>
      <c r="C1931" t="s">
        <v>4731</v>
      </c>
      <c r="D1931" t="s">
        <v>7896</v>
      </c>
      <c r="E1931" t="s">
        <v>7888</v>
      </c>
    </row>
    <row r="1932" spans="1:5">
      <c r="A1932" t="s">
        <v>1871</v>
      </c>
      <c r="B1932" t="s">
        <v>4732</v>
      </c>
      <c r="C1932" t="s">
        <v>4733</v>
      </c>
      <c r="D1932" t="s">
        <v>7892</v>
      </c>
      <c r="E1932" t="s">
        <v>7631</v>
      </c>
    </row>
    <row r="1933" spans="1:5">
      <c r="A1933" t="s">
        <v>1872</v>
      </c>
      <c r="B1933" t="s">
        <v>4734</v>
      </c>
      <c r="C1933" t="s">
        <v>4735</v>
      </c>
      <c r="D1933" t="s">
        <v>7893</v>
      </c>
      <c r="E1933" t="s">
        <v>7883</v>
      </c>
    </row>
    <row r="1934" spans="1:5">
      <c r="A1934" t="s">
        <v>1873</v>
      </c>
      <c r="B1934" t="s">
        <v>4736</v>
      </c>
      <c r="C1934" t="s">
        <v>4737</v>
      </c>
      <c r="D1934" t="s">
        <v>7894</v>
      </c>
      <c r="E1934" t="s">
        <v>7884</v>
      </c>
    </row>
    <row r="1935" spans="1:5">
      <c r="A1935" t="s">
        <v>1874</v>
      </c>
      <c r="B1935" t="s">
        <v>4738</v>
      </c>
      <c r="C1935" t="s">
        <v>4739</v>
      </c>
      <c r="D1935" t="s">
        <v>7895</v>
      </c>
      <c r="E1935" t="s">
        <v>7886</v>
      </c>
    </row>
    <row r="1936" spans="1:5">
      <c r="A1936" t="s">
        <v>1875</v>
      </c>
      <c r="B1936" t="s">
        <v>4740</v>
      </c>
      <c r="C1936" t="s">
        <v>4741</v>
      </c>
      <c r="D1936" t="s">
        <v>7896</v>
      </c>
      <c r="E1936" t="s">
        <v>7888</v>
      </c>
    </row>
    <row r="1937" spans="1:5">
      <c r="A1937" t="s">
        <v>1876</v>
      </c>
      <c r="B1937" t="s">
        <v>4742</v>
      </c>
      <c r="C1937" t="s">
        <v>4743</v>
      </c>
      <c r="D1937" t="s">
        <v>7892</v>
      </c>
      <c r="E1937" t="s">
        <v>7631</v>
      </c>
    </row>
    <row r="1938" spans="1:5">
      <c r="A1938" t="s">
        <v>1877</v>
      </c>
      <c r="B1938" t="s">
        <v>4744</v>
      </c>
      <c r="C1938" t="s">
        <v>4745</v>
      </c>
      <c r="D1938" t="s">
        <v>7893</v>
      </c>
      <c r="E1938" t="s">
        <v>7883</v>
      </c>
    </row>
    <row r="1939" spans="1:5">
      <c r="A1939" t="s">
        <v>1878</v>
      </c>
      <c r="B1939" t="s">
        <v>4746</v>
      </c>
      <c r="C1939" t="s">
        <v>4747</v>
      </c>
      <c r="D1939" t="s">
        <v>7894</v>
      </c>
      <c r="E1939" t="s">
        <v>7884</v>
      </c>
    </row>
    <row r="1940" spans="1:5">
      <c r="A1940" t="s">
        <v>1879</v>
      </c>
      <c r="B1940" t="s">
        <v>4748</v>
      </c>
      <c r="C1940" t="s">
        <v>4749</v>
      </c>
      <c r="D1940" t="s">
        <v>7895</v>
      </c>
      <c r="E1940" t="s">
        <v>7886</v>
      </c>
    </row>
    <row r="1941" spans="1:5">
      <c r="A1941" t="s">
        <v>1880</v>
      </c>
      <c r="B1941" t="s">
        <v>4750</v>
      </c>
      <c r="C1941" t="s">
        <v>4751</v>
      </c>
      <c r="D1941" t="s">
        <v>7896</v>
      </c>
      <c r="E1941" t="s">
        <v>7888</v>
      </c>
    </row>
    <row r="1942" spans="1:5">
      <c r="A1942" t="s">
        <v>1881</v>
      </c>
      <c r="B1942" t="s">
        <v>4752</v>
      </c>
      <c r="C1942" t="s">
        <v>4753</v>
      </c>
      <c r="D1942" t="s">
        <v>7897</v>
      </c>
      <c r="E1942" t="s">
        <v>7890</v>
      </c>
    </row>
    <row r="1943" spans="1:5">
      <c r="A1943" t="s">
        <v>1882</v>
      </c>
      <c r="B1943" t="s">
        <v>4754</v>
      </c>
      <c r="C1943" t="s">
        <v>4755</v>
      </c>
      <c r="D1943" t="s">
        <v>7892</v>
      </c>
      <c r="E1943" t="s">
        <v>7631</v>
      </c>
    </row>
    <row r="1944" spans="1:5">
      <c r="A1944" t="s">
        <v>1883</v>
      </c>
      <c r="B1944" t="s">
        <v>4756</v>
      </c>
      <c r="C1944" t="s">
        <v>4757</v>
      </c>
      <c r="D1944" t="s">
        <v>7893</v>
      </c>
      <c r="E1944" t="s">
        <v>7883</v>
      </c>
    </row>
    <row r="1945" spans="1:5">
      <c r="A1945" t="s">
        <v>1884</v>
      </c>
      <c r="B1945" t="s">
        <v>4758</v>
      </c>
      <c r="C1945" t="s">
        <v>4759</v>
      </c>
      <c r="D1945" t="s">
        <v>7894</v>
      </c>
      <c r="E1945" t="s">
        <v>7884</v>
      </c>
    </row>
    <row r="1946" spans="1:5">
      <c r="A1946" t="s">
        <v>1885</v>
      </c>
      <c r="B1946" t="s">
        <v>4760</v>
      </c>
      <c r="C1946" t="s">
        <v>4761</v>
      </c>
      <c r="D1946" t="s">
        <v>7895</v>
      </c>
      <c r="E1946" t="s">
        <v>7886</v>
      </c>
    </row>
    <row r="1947" spans="1:5">
      <c r="A1947" t="s">
        <v>1886</v>
      </c>
      <c r="B1947" t="s">
        <v>4762</v>
      </c>
      <c r="C1947" t="s">
        <v>4763</v>
      </c>
      <c r="D1947" t="s">
        <v>7896</v>
      </c>
      <c r="E1947" t="s">
        <v>7888</v>
      </c>
    </row>
    <row r="1948" spans="1:5">
      <c r="A1948" t="s">
        <v>1887</v>
      </c>
      <c r="B1948" t="s">
        <v>4764</v>
      </c>
      <c r="C1948" t="s">
        <v>4765</v>
      </c>
      <c r="D1948" t="s">
        <v>7897</v>
      </c>
      <c r="E1948" t="s">
        <v>7890</v>
      </c>
    </row>
    <row r="1949" spans="1:5">
      <c r="A1949" t="s">
        <v>1888</v>
      </c>
      <c r="B1949" t="s">
        <v>4766</v>
      </c>
      <c r="C1949" t="s">
        <v>4767</v>
      </c>
      <c r="D1949" t="s">
        <v>7892</v>
      </c>
      <c r="E1949" t="s">
        <v>7631</v>
      </c>
    </row>
    <row r="1950" spans="1:5">
      <c r="A1950" t="s">
        <v>1889</v>
      </c>
      <c r="B1950" t="s">
        <v>4768</v>
      </c>
      <c r="C1950" t="s">
        <v>4769</v>
      </c>
      <c r="D1950" t="s">
        <v>7893</v>
      </c>
      <c r="E1950" t="s">
        <v>7883</v>
      </c>
    </row>
    <row r="1951" spans="1:5">
      <c r="A1951" t="s">
        <v>1890</v>
      </c>
      <c r="B1951" t="s">
        <v>4770</v>
      </c>
      <c r="C1951" t="s">
        <v>4771</v>
      </c>
      <c r="D1951" t="s">
        <v>7894</v>
      </c>
      <c r="E1951" t="s">
        <v>7884</v>
      </c>
    </row>
    <row r="1952" spans="1:5">
      <c r="A1952" t="s">
        <v>1891</v>
      </c>
      <c r="B1952" t="s">
        <v>4772</v>
      </c>
      <c r="C1952" t="s">
        <v>4773</v>
      </c>
      <c r="D1952" t="s">
        <v>7895</v>
      </c>
      <c r="E1952" t="s">
        <v>7886</v>
      </c>
    </row>
    <row r="1953" spans="1:5">
      <c r="A1953" t="s">
        <v>1892</v>
      </c>
      <c r="B1953" t="s">
        <v>4774</v>
      </c>
      <c r="C1953" t="s">
        <v>4775</v>
      </c>
      <c r="D1953" t="s">
        <v>7896</v>
      </c>
      <c r="E1953" t="s">
        <v>7888</v>
      </c>
    </row>
    <row r="1954" spans="1:5">
      <c r="A1954" t="s">
        <v>1893</v>
      </c>
      <c r="B1954" t="s">
        <v>4776</v>
      </c>
      <c r="C1954" t="s">
        <v>4777</v>
      </c>
      <c r="D1954" t="s">
        <v>7897</v>
      </c>
      <c r="E1954" t="s">
        <v>7890</v>
      </c>
    </row>
    <row r="1955" spans="1:5">
      <c r="A1955" t="s">
        <v>1894</v>
      </c>
      <c r="B1955" t="s">
        <v>4778</v>
      </c>
      <c r="C1955" t="s">
        <v>4779</v>
      </c>
      <c r="D1955" t="s">
        <v>7892</v>
      </c>
      <c r="E1955" t="s">
        <v>7631</v>
      </c>
    </row>
    <row r="1956" spans="1:5">
      <c r="A1956" t="s">
        <v>1895</v>
      </c>
      <c r="B1956" t="s">
        <v>4780</v>
      </c>
      <c r="C1956" t="s">
        <v>4781</v>
      </c>
      <c r="D1956" t="s">
        <v>7893</v>
      </c>
      <c r="E1956" t="s">
        <v>7883</v>
      </c>
    </row>
    <row r="1957" spans="1:5">
      <c r="A1957" t="s">
        <v>1896</v>
      </c>
      <c r="B1957" t="s">
        <v>4782</v>
      </c>
      <c r="C1957" t="s">
        <v>4783</v>
      </c>
      <c r="D1957" t="s">
        <v>7894</v>
      </c>
      <c r="E1957" t="s">
        <v>7884</v>
      </c>
    </row>
    <row r="1958" spans="1:5">
      <c r="A1958" t="s">
        <v>1897</v>
      </c>
      <c r="B1958" t="s">
        <v>4784</v>
      </c>
      <c r="C1958" t="s">
        <v>4785</v>
      </c>
      <c r="D1958" t="s">
        <v>7895</v>
      </c>
      <c r="E1958" t="s">
        <v>7886</v>
      </c>
    </row>
    <row r="1959" spans="1:5">
      <c r="A1959" t="s">
        <v>1898</v>
      </c>
      <c r="B1959" t="s">
        <v>4786</v>
      </c>
      <c r="C1959" t="s">
        <v>4787</v>
      </c>
      <c r="D1959" t="s">
        <v>7896</v>
      </c>
      <c r="E1959" t="s">
        <v>7888</v>
      </c>
    </row>
    <row r="1960" spans="1:5">
      <c r="A1960" t="s">
        <v>1899</v>
      </c>
      <c r="B1960" t="s">
        <v>4788</v>
      </c>
      <c r="C1960" t="s">
        <v>4789</v>
      </c>
      <c r="D1960" t="s">
        <v>7897</v>
      </c>
      <c r="E1960" t="s">
        <v>7890</v>
      </c>
    </row>
    <row r="1961" spans="1:5">
      <c r="A1961" t="s">
        <v>1900</v>
      </c>
      <c r="B1961" t="s">
        <v>4790</v>
      </c>
      <c r="C1961" t="s">
        <v>4791</v>
      </c>
      <c r="D1961" t="s">
        <v>7892</v>
      </c>
      <c r="E1961" t="s">
        <v>7631</v>
      </c>
    </row>
    <row r="1962" spans="1:5">
      <c r="A1962" t="s">
        <v>1901</v>
      </c>
      <c r="B1962" t="s">
        <v>4792</v>
      </c>
      <c r="C1962" t="s">
        <v>4793</v>
      </c>
      <c r="D1962" t="s">
        <v>7893</v>
      </c>
      <c r="E1962" t="s">
        <v>7883</v>
      </c>
    </row>
    <row r="1963" spans="1:5">
      <c r="A1963" t="s">
        <v>1902</v>
      </c>
      <c r="B1963" t="s">
        <v>4794</v>
      </c>
      <c r="C1963" t="s">
        <v>4795</v>
      </c>
      <c r="D1963" t="s">
        <v>7894</v>
      </c>
      <c r="E1963" t="s">
        <v>7884</v>
      </c>
    </row>
    <row r="1964" spans="1:5">
      <c r="A1964" t="s">
        <v>1903</v>
      </c>
      <c r="B1964" t="s">
        <v>4796</v>
      </c>
      <c r="C1964" t="s">
        <v>4797</v>
      </c>
      <c r="D1964" t="s">
        <v>7895</v>
      </c>
      <c r="E1964" t="s">
        <v>7886</v>
      </c>
    </row>
    <row r="1965" spans="1:5">
      <c r="A1965" t="s">
        <v>1904</v>
      </c>
      <c r="B1965" t="s">
        <v>4798</v>
      </c>
      <c r="C1965" t="s">
        <v>4799</v>
      </c>
      <c r="D1965" t="s">
        <v>7896</v>
      </c>
      <c r="E1965" t="s">
        <v>7888</v>
      </c>
    </row>
    <row r="1966" spans="1:5">
      <c r="A1966" t="s">
        <v>1905</v>
      </c>
      <c r="B1966" t="s">
        <v>4800</v>
      </c>
      <c r="C1966" t="s">
        <v>4801</v>
      </c>
      <c r="D1966" t="s">
        <v>7897</v>
      </c>
      <c r="E1966" t="s">
        <v>7890</v>
      </c>
    </row>
    <row r="1967" spans="1:5">
      <c r="A1967" t="s">
        <v>1906</v>
      </c>
      <c r="B1967" t="s">
        <v>4802</v>
      </c>
      <c r="C1967" t="s">
        <v>4803</v>
      </c>
      <c r="D1967" t="s">
        <v>7892</v>
      </c>
      <c r="E1967" t="s">
        <v>7631</v>
      </c>
    </row>
    <row r="1968" spans="1:5">
      <c r="A1968" t="s">
        <v>1907</v>
      </c>
      <c r="B1968" t="s">
        <v>4804</v>
      </c>
      <c r="C1968" t="s">
        <v>4805</v>
      </c>
      <c r="D1968" t="s">
        <v>7893</v>
      </c>
      <c r="E1968" t="s">
        <v>7883</v>
      </c>
    </row>
    <row r="1969" spans="1:5">
      <c r="A1969" t="s">
        <v>1908</v>
      </c>
      <c r="B1969" t="s">
        <v>4806</v>
      </c>
      <c r="C1969" t="s">
        <v>4807</v>
      </c>
      <c r="D1969" t="s">
        <v>7894</v>
      </c>
      <c r="E1969" t="s">
        <v>7884</v>
      </c>
    </row>
    <row r="1970" spans="1:5">
      <c r="A1970" t="s">
        <v>1909</v>
      </c>
      <c r="B1970" t="s">
        <v>4808</v>
      </c>
      <c r="C1970" t="s">
        <v>4809</v>
      </c>
      <c r="D1970" t="s">
        <v>7895</v>
      </c>
      <c r="E1970" t="s">
        <v>7886</v>
      </c>
    </row>
    <row r="1971" spans="1:5">
      <c r="A1971" t="s">
        <v>1910</v>
      </c>
      <c r="B1971" t="s">
        <v>4810</v>
      </c>
      <c r="C1971" t="s">
        <v>4811</v>
      </c>
      <c r="D1971" t="s">
        <v>7896</v>
      </c>
      <c r="E1971" t="s">
        <v>7888</v>
      </c>
    </row>
    <row r="1972" spans="1:5">
      <c r="A1972" t="s">
        <v>1911</v>
      </c>
      <c r="B1972" t="s">
        <v>4812</v>
      </c>
      <c r="C1972" t="s">
        <v>4813</v>
      </c>
      <c r="D1972" t="s">
        <v>7897</v>
      </c>
      <c r="E1972" t="s">
        <v>7890</v>
      </c>
    </row>
    <row r="1973" spans="1:5">
      <c r="A1973" t="s">
        <v>1912</v>
      </c>
      <c r="B1973" t="s">
        <v>4814</v>
      </c>
      <c r="C1973" t="s">
        <v>4815</v>
      </c>
      <c r="D1973" t="s">
        <v>7892</v>
      </c>
      <c r="E1973" t="s">
        <v>7631</v>
      </c>
    </row>
    <row r="1974" spans="1:5">
      <c r="A1974" t="s">
        <v>1913</v>
      </c>
      <c r="B1974" t="s">
        <v>4816</v>
      </c>
      <c r="C1974" t="s">
        <v>4817</v>
      </c>
      <c r="D1974" t="s">
        <v>7893</v>
      </c>
      <c r="E1974" t="s">
        <v>7883</v>
      </c>
    </row>
    <row r="1975" spans="1:5">
      <c r="A1975" t="s">
        <v>1914</v>
      </c>
      <c r="B1975" t="s">
        <v>4818</v>
      </c>
      <c r="C1975" t="s">
        <v>4819</v>
      </c>
      <c r="D1975" t="s">
        <v>7894</v>
      </c>
      <c r="E1975" t="s">
        <v>7884</v>
      </c>
    </row>
    <row r="1976" spans="1:5">
      <c r="A1976" t="s">
        <v>1915</v>
      </c>
      <c r="B1976" t="s">
        <v>4820</v>
      </c>
      <c r="C1976" t="s">
        <v>4821</v>
      </c>
      <c r="D1976" t="s">
        <v>7895</v>
      </c>
      <c r="E1976" t="s">
        <v>7886</v>
      </c>
    </row>
    <row r="1977" spans="1:5">
      <c r="A1977" t="s">
        <v>1916</v>
      </c>
      <c r="B1977" t="s">
        <v>4822</v>
      </c>
      <c r="C1977" t="s">
        <v>4823</v>
      </c>
      <c r="D1977" t="s">
        <v>7896</v>
      </c>
      <c r="E1977" t="s">
        <v>7888</v>
      </c>
    </row>
    <row r="1978" spans="1:5">
      <c r="A1978" t="s">
        <v>1917</v>
      </c>
      <c r="B1978" t="s">
        <v>4824</v>
      </c>
      <c r="C1978" t="s">
        <v>4825</v>
      </c>
      <c r="D1978" t="s">
        <v>7897</v>
      </c>
      <c r="E1978" t="s">
        <v>7890</v>
      </c>
    </row>
    <row r="1979" spans="1:5">
      <c r="A1979" t="s">
        <v>1918</v>
      </c>
      <c r="B1979" t="s">
        <v>4826</v>
      </c>
      <c r="C1979" t="s">
        <v>4827</v>
      </c>
      <c r="D1979" t="s">
        <v>7892</v>
      </c>
      <c r="E1979" t="s">
        <v>7631</v>
      </c>
    </row>
    <row r="1980" spans="1:5">
      <c r="A1980" t="s">
        <v>1919</v>
      </c>
      <c r="B1980" t="s">
        <v>4828</v>
      </c>
      <c r="C1980" t="s">
        <v>4829</v>
      </c>
      <c r="D1980" t="s">
        <v>7893</v>
      </c>
      <c r="E1980" t="s">
        <v>7883</v>
      </c>
    </row>
    <row r="1981" spans="1:5">
      <c r="A1981" t="s">
        <v>1920</v>
      </c>
      <c r="B1981" t="s">
        <v>4830</v>
      </c>
      <c r="C1981" t="s">
        <v>4831</v>
      </c>
      <c r="D1981" t="s">
        <v>7894</v>
      </c>
      <c r="E1981" t="s">
        <v>7884</v>
      </c>
    </row>
    <row r="1982" spans="1:5">
      <c r="A1982" t="s">
        <v>1921</v>
      </c>
      <c r="B1982" t="s">
        <v>4832</v>
      </c>
      <c r="C1982" t="s">
        <v>4833</v>
      </c>
      <c r="D1982" t="s">
        <v>7895</v>
      </c>
      <c r="E1982" t="s">
        <v>7886</v>
      </c>
    </row>
    <row r="1983" spans="1:5">
      <c r="A1983" t="s">
        <v>1922</v>
      </c>
      <c r="B1983" t="s">
        <v>4834</v>
      </c>
      <c r="C1983" t="s">
        <v>4835</v>
      </c>
      <c r="D1983" t="s">
        <v>7896</v>
      </c>
      <c r="E1983" t="s">
        <v>7888</v>
      </c>
    </row>
    <row r="1984" spans="1:5">
      <c r="A1984" t="s">
        <v>1923</v>
      </c>
      <c r="B1984" t="s">
        <v>4836</v>
      </c>
      <c r="C1984" t="s">
        <v>4837</v>
      </c>
      <c r="D1984" t="s">
        <v>7897</v>
      </c>
      <c r="E1984" t="s">
        <v>7890</v>
      </c>
    </row>
    <row r="1985" spans="1:5">
      <c r="A1985" t="s">
        <v>1924</v>
      </c>
      <c r="B1985" t="s">
        <v>4838</v>
      </c>
      <c r="C1985" t="s">
        <v>4839</v>
      </c>
      <c r="D1985" t="s">
        <v>7892</v>
      </c>
      <c r="E1985" t="s">
        <v>7631</v>
      </c>
    </row>
    <row r="1986" spans="1:5">
      <c r="A1986" t="s">
        <v>1925</v>
      </c>
      <c r="B1986" t="s">
        <v>4840</v>
      </c>
      <c r="C1986" t="s">
        <v>4841</v>
      </c>
      <c r="D1986" t="s">
        <v>7893</v>
      </c>
      <c r="E1986" t="s">
        <v>7883</v>
      </c>
    </row>
    <row r="1987" spans="1:5">
      <c r="A1987" t="s">
        <v>1926</v>
      </c>
      <c r="B1987" t="s">
        <v>4842</v>
      </c>
      <c r="C1987" t="s">
        <v>4843</v>
      </c>
      <c r="D1987" t="s">
        <v>7894</v>
      </c>
      <c r="E1987" t="s">
        <v>7884</v>
      </c>
    </row>
    <row r="1988" spans="1:5">
      <c r="A1988" t="s">
        <v>1927</v>
      </c>
      <c r="B1988" t="s">
        <v>4844</v>
      </c>
      <c r="C1988" t="s">
        <v>4845</v>
      </c>
      <c r="D1988" t="s">
        <v>7895</v>
      </c>
      <c r="E1988" t="s">
        <v>7886</v>
      </c>
    </row>
    <row r="1989" spans="1:5">
      <c r="A1989" t="s">
        <v>1928</v>
      </c>
      <c r="B1989" t="s">
        <v>4846</v>
      </c>
      <c r="C1989" t="s">
        <v>4847</v>
      </c>
      <c r="D1989" t="s">
        <v>7896</v>
      </c>
      <c r="E1989" t="s">
        <v>7888</v>
      </c>
    </row>
    <row r="1990" spans="1:5">
      <c r="A1990" t="s">
        <v>1929</v>
      </c>
      <c r="B1990" t="s">
        <v>4848</v>
      </c>
      <c r="C1990" t="s">
        <v>4849</v>
      </c>
      <c r="D1990" t="s">
        <v>7892</v>
      </c>
      <c r="E1990" t="s">
        <v>7631</v>
      </c>
    </row>
    <row r="1991" spans="1:5">
      <c r="A1991" t="s">
        <v>1930</v>
      </c>
      <c r="B1991" t="s">
        <v>4850</v>
      </c>
      <c r="C1991" t="s">
        <v>4851</v>
      </c>
      <c r="D1991" t="s">
        <v>7893</v>
      </c>
      <c r="E1991" t="s">
        <v>7883</v>
      </c>
    </row>
    <row r="1992" spans="1:5">
      <c r="A1992" t="s">
        <v>1931</v>
      </c>
      <c r="B1992" t="s">
        <v>4852</v>
      </c>
      <c r="C1992" t="s">
        <v>4853</v>
      </c>
      <c r="D1992" t="s">
        <v>7894</v>
      </c>
      <c r="E1992" t="s">
        <v>7884</v>
      </c>
    </row>
    <row r="1993" spans="1:5">
      <c r="A1993" t="s">
        <v>1932</v>
      </c>
      <c r="B1993" t="s">
        <v>4854</v>
      </c>
      <c r="C1993" t="s">
        <v>4855</v>
      </c>
      <c r="D1993" t="s">
        <v>7895</v>
      </c>
      <c r="E1993" t="s">
        <v>7886</v>
      </c>
    </row>
    <row r="1994" spans="1:5">
      <c r="A1994" t="s">
        <v>1933</v>
      </c>
      <c r="B1994" t="s">
        <v>4856</v>
      </c>
      <c r="C1994" t="s">
        <v>4857</v>
      </c>
      <c r="D1994" t="s">
        <v>7896</v>
      </c>
      <c r="E1994" t="s">
        <v>7888</v>
      </c>
    </row>
    <row r="1995" spans="1:5">
      <c r="A1995" t="s">
        <v>1934</v>
      </c>
      <c r="B1995" t="s">
        <v>4858</v>
      </c>
      <c r="C1995" t="s">
        <v>4859</v>
      </c>
      <c r="D1995" t="s">
        <v>7897</v>
      </c>
      <c r="E1995" t="s">
        <v>7890</v>
      </c>
    </row>
    <row r="1996" spans="1:5">
      <c r="A1996" t="s">
        <v>1935</v>
      </c>
      <c r="B1996" t="s">
        <v>4860</v>
      </c>
      <c r="C1996" t="s">
        <v>4861</v>
      </c>
      <c r="D1996" t="s">
        <v>7892</v>
      </c>
      <c r="E1996" t="s">
        <v>7631</v>
      </c>
    </row>
    <row r="1997" spans="1:5">
      <c r="A1997" t="s">
        <v>1936</v>
      </c>
      <c r="B1997" t="s">
        <v>4862</v>
      </c>
      <c r="C1997" t="s">
        <v>4863</v>
      </c>
      <c r="D1997" t="s">
        <v>7893</v>
      </c>
      <c r="E1997" t="s">
        <v>7883</v>
      </c>
    </row>
    <row r="1998" spans="1:5">
      <c r="A1998" t="s">
        <v>1937</v>
      </c>
      <c r="B1998" t="s">
        <v>4864</v>
      </c>
      <c r="C1998" t="s">
        <v>4865</v>
      </c>
      <c r="D1998" t="s">
        <v>7896</v>
      </c>
      <c r="E1998" t="s">
        <v>7888</v>
      </c>
    </row>
    <row r="1999" spans="1:5">
      <c r="A1999" t="s">
        <v>1938</v>
      </c>
      <c r="B1999" t="s">
        <v>4866</v>
      </c>
      <c r="C1999" t="s">
        <v>4867</v>
      </c>
      <c r="D1999" t="s">
        <v>7897</v>
      </c>
      <c r="E1999" t="s">
        <v>7890</v>
      </c>
    </row>
    <row r="2000" spans="1:5">
      <c r="A2000" t="s">
        <v>1939</v>
      </c>
      <c r="B2000" t="s">
        <v>4868</v>
      </c>
      <c r="C2000" t="s">
        <v>4869</v>
      </c>
      <c r="D2000" t="s">
        <v>7892</v>
      </c>
      <c r="E2000" t="s">
        <v>7631</v>
      </c>
    </row>
    <row r="2001" spans="1:5">
      <c r="A2001" t="s">
        <v>1940</v>
      </c>
      <c r="B2001" t="s">
        <v>4870</v>
      </c>
      <c r="C2001" t="s">
        <v>4871</v>
      </c>
      <c r="D2001" t="s">
        <v>7893</v>
      </c>
      <c r="E2001" t="s">
        <v>7883</v>
      </c>
    </row>
    <row r="2002" spans="1:5">
      <c r="A2002" t="s">
        <v>1941</v>
      </c>
      <c r="B2002" t="s">
        <v>4872</v>
      </c>
      <c r="C2002" t="s">
        <v>4873</v>
      </c>
      <c r="D2002" t="s">
        <v>7894</v>
      </c>
      <c r="E2002" t="s">
        <v>7884</v>
      </c>
    </row>
    <row r="2003" spans="1:5">
      <c r="A2003" t="s">
        <v>1942</v>
      </c>
      <c r="B2003" t="s">
        <v>4874</v>
      </c>
      <c r="C2003" t="s">
        <v>4875</v>
      </c>
      <c r="D2003" t="s">
        <v>7895</v>
      </c>
      <c r="E2003" t="s">
        <v>7886</v>
      </c>
    </row>
    <row r="2004" spans="1:5">
      <c r="A2004" t="s">
        <v>1943</v>
      </c>
      <c r="B2004" t="s">
        <v>4876</v>
      </c>
      <c r="C2004" t="s">
        <v>4877</v>
      </c>
      <c r="D2004" t="s">
        <v>7896</v>
      </c>
      <c r="E2004" t="s">
        <v>7888</v>
      </c>
    </row>
    <row r="2005" spans="1:5">
      <c r="A2005" t="s">
        <v>1944</v>
      </c>
      <c r="B2005" t="s">
        <v>4878</v>
      </c>
      <c r="C2005" t="s">
        <v>4879</v>
      </c>
      <c r="D2005" t="s">
        <v>7897</v>
      </c>
      <c r="E2005" t="s">
        <v>7890</v>
      </c>
    </row>
    <row r="2006" spans="1:5">
      <c r="A2006" t="s">
        <v>1945</v>
      </c>
      <c r="B2006" t="s">
        <v>4880</v>
      </c>
      <c r="C2006" t="s">
        <v>4881</v>
      </c>
      <c r="D2006" t="s">
        <v>7892</v>
      </c>
      <c r="E2006" t="s">
        <v>7631</v>
      </c>
    </row>
    <row r="2007" spans="1:5">
      <c r="A2007" t="s">
        <v>1946</v>
      </c>
      <c r="B2007" t="s">
        <v>4882</v>
      </c>
      <c r="C2007" t="s">
        <v>4883</v>
      </c>
      <c r="D2007" t="s">
        <v>7893</v>
      </c>
      <c r="E2007" t="s">
        <v>7883</v>
      </c>
    </row>
    <row r="2008" spans="1:5">
      <c r="A2008" t="s">
        <v>1947</v>
      </c>
      <c r="B2008" t="s">
        <v>4884</v>
      </c>
      <c r="C2008" t="s">
        <v>4885</v>
      </c>
      <c r="D2008" t="s">
        <v>7894</v>
      </c>
      <c r="E2008" t="s">
        <v>7884</v>
      </c>
    </row>
    <row r="2009" spans="1:5">
      <c r="A2009" t="s">
        <v>1948</v>
      </c>
      <c r="B2009" t="s">
        <v>4886</v>
      </c>
      <c r="C2009" t="s">
        <v>4887</v>
      </c>
      <c r="D2009" t="s">
        <v>7895</v>
      </c>
      <c r="E2009" t="s">
        <v>7886</v>
      </c>
    </row>
    <row r="2010" spans="1:5">
      <c r="A2010" t="s">
        <v>1949</v>
      </c>
      <c r="B2010" t="s">
        <v>4888</v>
      </c>
      <c r="C2010" t="s">
        <v>4889</v>
      </c>
      <c r="D2010" t="s">
        <v>7896</v>
      </c>
      <c r="E2010" t="s">
        <v>7888</v>
      </c>
    </row>
    <row r="2011" spans="1:5">
      <c r="A2011" t="s">
        <v>1950</v>
      </c>
      <c r="B2011" t="s">
        <v>4890</v>
      </c>
      <c r="C2011" t="s">
        <v>4891</v>
      </c>
      <c r="D2011" t="s">
        <v>7897</v>
      </c>
      <c r="E2011" t="s">
        <v>7890</v>
      </c>
    </row>
    <row r="2012" spans="1:5">
      <c r="A2012" t="s">
        <v>1951</v>
      </c>
      <c r="B2012" t="s">
        <v>4892</v>
      </c>
      <c r="C2012" t="s">
        <v>4893</v>
      </c>
      <c r="D2012" t="s">
        <v>7892</v>
      </c>
      <c r="E2012" t="s">
        <v>7631</v>
      </c>
    </row>
    <row r="2013" spans="1:5">
      <c r="A2013" t="s">
        <v>1952</v>
      </c>
      <c r="B2013" t="s">
        <v>4894</v>
      </c>
      <c r="C2013" t="s">
        <v>4895</v>
      </c>
      <c r="D2013" t="s">
        <v>7893</v>
      </c>
      <c r="E2013" t="s">
        <v>7883</v>
      </c>
    </row>
    <row r="2014" spans="1:5">
      <c r="A2014" t="s">
        <v>1953</v>
      </c>
      <c r="B2014" t="s">
        <v>4896</v>
      </c>
      <c r="C2014" t="s">
        <v>4897</v>
      </c>
      <c r="D2014" t="s">
        <v>7894</v>
      </c>
      <c r="E2014" t="s">
        <v>7884</v>
      </c>
    </row>
    <row r="2015" spans="1:5">
      <c r="A2015" t="s">
        <v>1954</v>
      </c>
      <c r="B2015" t="s">
        <v>4898</v>
      </c>
      <c r="C2015" t="s">
        <v>4899</v>
      </c>
      <c r="D2015" t="s">
        <v>7895</v>
      </c>
      <c r="E2015" t="s">
        <v>7886</v>
      </c>
    </row>
    <row r="2016" spans="1:5">
      <c r="A2016" t="s">
        <v>1955</v>
      </c>
      <c r="B2016" t="s">
        <v>4900</v>
      </c>
      <c r="C2016" t="s">
        <v>4901</v>
      </c>
      <c r="D2016" t="s">
        <v>7896</v>
      </c>
      <c r="E2016" t="s">
        <v>7888</v>
      </c>
    </row>
    <row r="2017" spans="1:5">
      <c r="A2017" t="s">
        <v>1956</v>
      </c>
      <c r="B2017" t="s">
        <v>4902</v>
      </c>
      <c r="C2017" t="s">
        <v>4903</v>
      </c>
      <c r="D2017" t="s">
        <v>7897</v>
      </c>
      <c r="E2017" t="s">
        <v>7890</v>
      </c>
    </row>
    <row r="2018" spans="1:5">
      <c r="A2018" t="s">
        <v>1957</v>
      </c>
      <c r="B2018" t="s">
        <v>4904</v>
      </c>
      <c r="C2018" t="s">
        <v>4905</v>
      </c>
      <c r="D2018" t="s">
        <v>7892</v>
      </c>
      <c r="E2018" t="s">
        <v>7631</v>
      </c>
    </row>
    <row r="2019" spans="1:5">
      <c r="A2019" t="s">
        <v>1958</v>
      </c>
      <c r="B2019" t="s">
        <v>4906</v>
      </c>
      <c r="C2019" t="s">
        <v>4907</v>
      </c>
      <c r="D2019" t="s">
        <v>7893</v>
      </c>
      <c r="E2019" t="s">
        <v>7883</v>
      </c>
    </row>
    <row r="2020" spans="1:5">
      <c r="A2020" t="s">
        <v>1959</v>
      </c>
      <c r="B2020" t="s">
        <v>4908</v>
      </c>
      <c r="C2020" t="s">
        <v>4909</v>
      </c>
      <c r="D2020" t="s">
        <v>7894</v>
      </c>
      <c r="E2020" t="s">
        <v>7884</v>
      </c>
    </row>
    <row r="2021" spans="1:5">
      <c r="A2021" t="s">
        <v>1960</v>
      </c>
      <c r="B2021" t="s">
        <v>4910</v>
      </c>
      <c r="C2021" t="s">
        <v>4911</v>
      </c>
      <c r="D2021" t="s">
        <v>7895</v>
      </c>
      <c r="E2021" t="s">
        <v>7886</v>
      </c>
    </row>
    <row r="2022" spans="1:5">
      <c r="A2022" t="s">
        <v>1961</v>
      </c>
      <c r="B2022" t="s">
        <v>4912</v>
      </c>
      <c r="C2022" t="s">
        <v>4913</v>
      </c>
      <c r="D2022" t="s">
        <v>7896</v>
      </c>
      <c r="E2022" t="s">
        <v>7888</v>
      </c>
    </row>
    <row r="2023" spans="1:5">
      <c r="A2023" t="s">
        <v>1962</v>
      </c>
      <c r="B2023" t="s">
        <v>4914</v>
      </c>
      <c r="C2023" t="s">
        <v>4915</v>
      </c>
      <c r="D2023" t="s">
        <v>7897</v>
      </c>
      <c r="E2023" t="s">
        <v>7890</v>
      </c>
    </row>
    <row r="2024" spans="1:5">
      <c r="A2024" t="s">
        <v>1963</v>
      </c>
      <c r="B2024" t="s">
        <v>4916</v>
      </c>
      <c r="C2024" t="s">
        <v>4917</v>
      </c>
      <c r="D2024" t="s">
        <v>7892</v>
      </c>
      <c r="E2024" t="s">
        <v>7631</v>
      </c>
    </row>
    <row r="2025" spans="1:5">
      <c r="A2025" t="s">
        <v>1964</v>
      </c>
      <c r="B2025" t="s">
        <v>4918</v>
      </c>
      <c r="C2025" t="s">
        <v>4919</v>
      </c>
      <c r="D2025" t="s">
        <v>7893</v>
      </c>
      <c r="E2025" t="s">
        <v>7883</v>
      </c>
    </row>
    <row r="2026" spans="1:5">
      <c r="A2026" t="s">
        <v>1965</v>
      </c>
      <c r="B2026" t="s">
        <v>4920</v>
      </c>
      <c r="C2026" t="s">
        <v>4921</v>
      </c>
      <c r="D2026" t="s">
        <v>7894</v>
      </c>
      <c r="E2026" t="s">
        <v>7884</v>
      </c>
    </row>
    <row r="2027" spans="1:5">
      <c r="A2027" t="s">
        <v>1966</v>
      </c>
      <c r="B2027" t="s">
        <v>4922</v>
      </c>
      <c r="C2027" t="s">
        <v>4923</v>
      </c>
      <c r="D2027" t="s">
        <v>7895</v>
      </c>
      <c r="E2027" t="s">
        <v>7886</v>
      </c>
    </row>
    <row r="2028" spans="1:5">
      <c r="A2028" t="s">
        <v>1967</v>
      </c>
      <c r="B2028" t="s">
        <v>4924</v>
      </c>
      <c r="C2028" t="s">
        <v>4925</v>
      </c>
      <c r="D2028" t="s">
        <v>7896</v>
      </c>
      <c r="E2028" t="s">
        <v>7888</v>
      </c>
    </row>
    <row r="2029" spans="1:5">
      <c r="A2029" t="s">
        <v>1968</v>
      </c>
      <c r="B2029" t="s">
        <v>4926</v>
      </c>
      <c r="C2029" t="s">
        <v>4927</v>
      </c>
      <c r="D2029" t="s">
        <v>7897</v>
      </c>
      <c r="E2029" t="s">
        <v>7890</v>
      </c>
    </row>
    <row r="2030" spans="1:5">
      <c r="A2030" t="s">
        <v>1969</v>
      </c>
      <c r="B2030" t="s">
        <v>4928</v>
      </c>
      <c r="C2030" t="s">
        <v>4929</v>
      </c>
      <c r="D2030" t="s">
        <v>7892</v>
      </c>
      <c r="E2030" t="s">
        <v>7631</v>
      </c>
    </row>
    <row r="2031" spans="1:5">
      <c r="A2031" t="s">
        <v>1970</v>
      </c>
      <c r="B2031" t="s">
        <v>4930</v>
      </c>
      <c r="C2031" t="s">
        <v>4931</v>
      </c>
      <c r="D2031" t="s">
        <v>7893</v>
      </c>
      <c r="E2031" t="s">
        <v>7883</v>
      </c>
    </row>
    <row r="2032" spans="1:5">
      <c r="A2032" t="s">
        <v>1971</v>
      </c>
      <c r="B2032" t="s">
        <v>4932</v>
      </c>
      <c r="C2032" t="s">
        <v>4933</v>
      </c>
      <c r="D2032" t="s">
        <v>7894</v>
      </c>
      <c r="E2032" t="s">
        <v>7884</v>
      </c>
    </row>
    <row r="2033" spans="1:5">
      <c r="A2033" t="s">
        <v>1972</v>
      </c>
      <c r="B2033" t="s">
        <v>4934</v>
      </c>
      <c r="C2033" t="s">
        <v>4935</v>
      </c>
      <c r="D2033" t="s">
        <v>7895</v>
      </c>
      <c r="E2033" t="s">
        <v>7886</v>
      </c>
    </row>
    <row r="2034" spans="1:5">
      <c r="A2034" t="s">
        <v>1973</v>
      </c>
      <c r="B2034" t="s">
        <v>4936</v>
      </c>
      <c r="C2034" t="s">
        <v>4937</v>
      </c>
      <c r="D2034" t="s">
        <v>7896</v>
      </c>
      <c r="E2034" t="s">
        <v>7888</v>
      </c>
    </row>
    <row r="2035" spans="1:5">
      <c r="A2035" t="s">
        <v>1974</v>
      </c>
      <c r="B2035" t="s">
        <v>4938</v>
      </c>
      <c r="C2035" t="s">
        <v>4939</v>
      </c>
      <c r="D2035" t="s">
        <v>7897</v>
      </c>
      <c r="E2035" t="s">
        <v>7890</v>
      </c>
    </row>
    <row r="2036" spans="1:5">
      <c r="A2036" t="s">
        <v>1975</v>
      </c>
      <c r="B2036" t="s">
        <v>4940</v>
      </c>
      <c r="D2036" t="s">
        <v>7896</v>
      </c>
      <c r="E2036" t="s">
        <v>7888</v>
      </c>
    </row>
    <row r="2037" spans="1:5">
      <c r="A2037" t="s">
        <v>1976</v>
      </c>
      <c r="B2037" t="s">
        <v>4941</v>
      </c>
      <c r="D2037" t="s">
        <v>7897</v>
      </c>
      <c r="E2037" t="s">
        <v>7890</v>
      </c>
    </row>
    <row r="2038" spans="1:5">
      <c r="A2038" t="s">
        <v>1977</v>
      </c>
      <c r="B2038" t="s">
        <v>4942</v>
      </c>
      <c r="D2038" t="s">
        <v>7919</v>
      </c>
      <c r="E2038" t="s">
        <v>7920</v>
      </c>
    </row>
    <row r="2039" spans="1:5">
      <c r="A2039" t="s">
        <v>1978</v>
      </c>
      <c r="B2039" t="s">
        <v>4943</v>
      </c>
      <c r="D2039" t="s">
        <v>7921</v>
      </c>
      <c r="E2039" t="s">
        <v>7922</v>
      </c>
    </row>
    <row r="2040" spans="1:5">
      <c r="A2040" t="s">
        <v>1979</v>
      </c>
      <c r="B2040" t="s">
        <v>4944</v>
      </c>
      <c r="C2040" t="s">
        <v>4945</v>
      </c>
      <c r="D2040" t="s">
        <v>7896</v>
      </c>
      <c r="E2040" t="s">
        <v>7888</v>
      </c>
    </row>
    <row r="2041" spans="1:5">
      <c r="A2041" t="s">
        <v>1980</v>
      </c>
      <c r="B2041" t="s">
        <v>4946</v>
      </c>
      <c r="C2041" t="s">
        <v>4947</v>
      </c>
      <c r="D2041" t="s">
        <v>7897</v>
      </c>
      <c r="E2041" t="s">
        <v>7890</v>
      </c>
    </row>
    <row r="2042" spans="1:5">
      <c r="A2042" t="s">
        <v>1981</v>
      </c>
      <c r="B2042" t="s">
        <v>4948</v>
      </c>
      <c r="C2042" t="s">
        <v>4949</v>
      </c>
      <c r="D2042" t="s">
        <v>7919</v>
      </c>
      <c r="E2042" t="s">
        <v>7920</v>
      </c>
    </row>
    <row r="2043" spans="1:5">
      <c r="A2043" t="s">
        <v>1982</v>
      </c>
      <c r="B2043" t="s">
        <v>4950</v>
      </c>
      <c r="C2043" t="s">
        <v>4951</v>
      </c>
      <c r="D2043" t="s">
        <v>7921</v>
      </c>
      <c r="E2043" t="s">
        <v>7922</v>
      </c>
    </row>
    <row r="2044" spans="1:5">
      <c r="A2044" t="s">
        <v>1983</v>
      </c>
      <c r="B2044" t="s">
        <v>4952</v>
      </c>
      <c r="C2044" t="s">
        <v>4953</v>
      </c>
      <c r="D2044" t="s">
        <v>7896</v>
      </c>
      <c r="E2044" t="s">
        <v>7888</v>
      </c>
    </row>
    <row r="2045" spans="1:5">
      <c r="A2045" t="s">
        <v>1984</v>
      </c>
      <c r="B2045" t="s">
        <v>4954</v>
      </c>
      <c r="C2045" t="s">
        <v>4955</v>
      </c>
      <c r="D2045" t="s">
        <v>7897</v>
      </c>
      <c r="E2045" t="s">
        <v>7890</v>
      </c>
    </row>
    <row r="2046" spans="1:5">
      <c r="A2046" t="s">
        <v>1985</v>
      </c>
      <c r="B2046" t="s">
        <v>4956</v>
      </c>
      <c r="C2046" t="s">
        <v>4957</v>
      </c>
      <c r="D2046" t="s">
        <v>7919</v>
      </c>
      <c r="E2046" t="s">
        <v>7920</v>
      </c>
    </row>
    <row r="2047" spans="1:5">
      <c r="A2047" t="s">
        <v>1986</v>
      </c>
      <c r="B2047" t="s">
        <v>4958</v>
      </c>
      <c r="C2047" t="s">
        <v>4959</v>
      </c>
      <c r="D2047" t="s">
        <v>7921</v>
      </c>
      <c r="E2047" t="s">
        <v>7922</v>
      </c>
    </row>
    <row r="2048" spans="1:5">
      <c r="A2048" t="s">
        <v>1987</v>
      </c>
      <c r="B2048" t="s">
        <v>4960</v>
      </c>
      <c r="C2048" t="s">
        <v>4961</v>
      </c>
      <c r="D2048" t="s">
        <v>7896</v>
      </c>
      <c r="E2048" t="s">
        <v>7888</v>
      </c>
    </row>
    <row r="2049" spans="1:5">
      <c r="A2049" t="s">
        <v>1988</v>
      </c>
      <c r="B2049" t="s">
        <v>4962</v>
      </c>
      <c r="C2049" t="s">
        <v>4963</v>
      </c>
      <c r="D2049" t="s">
        <v>7897</v>
      </c>
      <c r="E2049" t="s">
        <v>7890</v>
      </c>
    </row>
    <row r="2050" spans="1:5">
      <c r="A2050" t="s">
        <v>1989</v>
      </c>
      <c r="B2050" t="s">
        <v>4964</v>
      </c>
      <c r="C2050" t="s">
        <v>4965</v>
      </c>
      <c r="D2050" t="s">
        <v>7919</v>
      </c>
      <c r="E2050" t="s">
        <v>7920</v>
      </c>
    </row>
    <row r="2051" spans="1:5">
      <c r="A2051" t="s">
        <v>1990</v>
      </c>
      <c r="B2051" t="s">
        <v>4966</v>
      </c>
      <c r="C2051" t="s">
        <v>4967</v>
      </c>
      <c r="D2051" t="s">
        <v>7921</v>
      </c>
      <c r="E2051" t="s">
        <v>7922</v>
      </c>
    </row>
    <row r="2052" spans="1:5">
      <c r="A2052" t="s">
        <v>1991</v>
      </c>
      <c r="B2052" t="s">
        <v>4968</v>
      </c>
      <c r="C2052" t="s">
        <v>4969</v>
      </c>
      <c r="D2052" t="s">
        <v>7896</v>
      </c>
      <c r="E2052" t="s">
        <v>7888</v>
      </c>
    </row>
    <row r="2053" spans="1:5">
      <c r="A2053" t="s">
        <v>1992</v>
      </c>
      <c r="B2053" t="s">
        <v>4970</v>
      </c>
      <c r="C2053" t="s">
        <v>4971</v>
      </c>
      <c r="D2053" t="s">
        <v>7897</v>
      </c>
      <c r="E2053" t="s">
        <v>7890</v>
      </c>
    </row>
    <row r="2054" spans="1:5">
      <c r="A2054" t="s">
        <v>1993</v>
      </c>
      <c r="B2054" t="s">
        <v>4972</v>
      </c>
      <c r="C2054" t="s">
        <v>4973</v>
      </c>
      <c r="D2054" t="s">
        <v>7919</v>
      </c>
      <c r="E2054" t="s">
        <v>7920</v>
      </c>
    </row>
    <row r="2055" spans="1:5">
      <c r="A2055" t="s">
        <v>1994</v>
      </c>
      <c r="B2055" t="s">
        <v>4974</v>
      </c>
      <c r="C2055" t="s">
        <v>4975</v>
      </c>
      <c r="D2055" t="s">
        <v>7921</v>
      </c>
      <c r="E2055" t="s">
        <v>7922</v>
      </c>
    </row>
    <row r="2056" spans="1:5">
      <c r="A2056" t="s">
        <v>1995</v>
      </c>
      <c r="B2056" t="s">
        <v>4976</v>
      </c>
      <c r="C2056" t="s">
        <v>4977</v>
      </c>
      <c r="D2056" t="s">
        <v>7896</v>
      </c>
      <c r="E2056" t="s">
        <v>7888</v>
      </c>
    </row>
    <row r="2057" spans="1:5">
      <c r="A2057" t="s">
        <v>1996</v>
      </c>
      <c r="B2057" t="s">
        <v>4978</v>
      </c>
      <c r="C2057" t="s">
        <v>4979</v>
      </c>
      <c r="D2057" t="s">
        <v>7897</v>
      </c>
      <c r="E2057" t="s">
        <v>7890</v>
      </c>
    </row>
    <row r="2058" spans="1:5">
      <c r="A2058" t="s">
        <v>1997</v>
      </c>
      <c r="B2058" t="s">
        <v>4980</v>
      </c>
      <c r="C2058" t="s">
        <v>4981</v>
      </c>
      <c r="D2058" t="s">
        <v>7919</v>
      </c>
      <c r="E2058" t="s">
        <v>7920</v>
      </c>
    </row>
    <row r="2059" spans="1:5">
      <c r="A2059" t="s">
        <v>1998</v>
      </c>
      <c r="B2059" t="s">
        <v>4982</v>
      </c>
      <c r="C2059" t="s">
        <v>4983</v>
      </c>
      <c r="D2059" t="s">
        <v>7921</v>
      </c>
      <c r="E2059" t="s">
        <v>7922</v>
      </c>
    </row>
    <row r="2060" spans="1:5">
      <c r="A2060" t="s">
        <v>1999</v>
      </c>
      <c r="B2060" t="s">
        <v>4984</v>
      </c>
      <c r="D2060" t="s">
        <v>7897</v>
      </c>
      <c r="E2060" t="s">
        <v>7890</v>
      </c>
    </row>
    <row r="2061" spans="1:5">
      <c r="A2061" t="s">
        <v>2000</v>
      </c>
      <c r="B2061" t="s">
        <v>4985</v>
      </c>
      <c r="D2061" t="s">
        <v>7919</v>
      </c>
      <c r="E2061" t="s">
        <v>7920</v>
      </c>
    </row>
    <row r="2062" spans="1:5">
      <c r="A2062" t="s">
        <v>2001</v>
      </c>
      <c r="B2062" t="s">
        <v>4986</v>
      </c>
      <c r="D2062" t="s">
        <v>7921</v>
      </c>
      <c r="E2062" t="s">
        <v>7922</v>
      </c>
    </row>
    <row r="2063" spans="1:5">
      <c r="A2063" t="s">
        <v>2002</v>
      </c>
      <c r="B2063" t="s">
        <v>4987</v>
      </c>
      <c r="C2063" t="s">
        <v>4988</v>
      </c>
      <c r="D2063" t="s">
        <v>7897</v>
      </c>
      <c r="E2063" t="s">
        <v>7890</v>
      </c>
    </row>
    <row r="2064" spans="1:5">
      <c r="A2064" t="s">
        <v>2003</v>
      </c>
      <c r="B2064" t="s">
        <v>4989</v>
      </c>
      <c r="C2064" t="s">
        <v>4990</v>
      </c>
      <c r="D2064" t="s">
        <v>7919</v>
      </c>
      <c r="E2064" t="s">
        <v>7920</v>
      </c>
    </row>
    <row r="2065" spans="1:5">
      <c r="A2065" t="s">
        <v>2004</v>
      </c>
      <c r="B2065" t="s">
        <v>4991</v>
      </c>
      <c r="C2065" t="s">
        <v>4992</v>
      </c>
      <c r="D2065" t="s">
        <v>7921</v>
      </c>
      <c r="E2065" t="s">
        <v>7922</v>
      </c>
    </row>
    <row r="2066" spans="1:5">
      <c r="A2066" t="s">
        <v>2005</v>
      </c>
      <c r="B2066" t="s">
        <v>4993</v>
      </c>
      <c r="C2066" t="s">
        <v>4994</v>
      </c>
      <c r="D2066" t="s">
        <v>7897</v>
      </c>
      <c r="E2066" t="s">
        <v>7890</v>
      </c>
    </row>
    <row r="2067" spans="1:5">
      <c r="A2067" t="s">
        <v>2006</v>
      </c>
      <c r="B2067" t="s">
        <v>4995</v>
      </c>
      <c r="C2067" t="s">
        <v>4996</v>
      </c>
      <c r="D2067" t="s">
        <v>7919</v>
      </c>
      <c r="E2067" t="s">
        <v>7920</v>
      </c>
    </row>
    <row r="2068" spans="1:5">
      <c r="A2068" t="s">
        <v>2007</v>
      </c>
      <c r="B2068" t="s">
        <v>4997</v>
      </c>
      <c r="C2068" t="s">
        <v>4998</v>
      </c>
      <c r="D2068" t="s">
        <v>7921</v>
      </c>
      <c r="E2068" t="s">
        <v>7922</v>
      </c>
    </row>
    <row r="2069" spans="1:5">
      <c r="A2069" t="s">
        <v>2008</v>
      </c>
      <c r="B2069" t="s">
        <v>4999</v>
      </c>
      <c r="C2069" t="s">
        <v>5000</v>
      </c>
      <c r="D2069" t="s">
        <v>7896</v>
      </c>
      <c r="E2069" t="s">
        <v>7888</v>
      </c>
    </row>
    <row r="2070" spans="1:5">
      <c r="A2070" t="s">
        <v>2009</v>
      </c>
      <c r="B2070" t="s">
        <v>5001</v>
      </c>
      <c r="C2070" t="s">
        <v>5002</v>
      </c>
      <c r="D2070" t="s">
        <v>7897</v>
      </c>
      <c r="E2070" t="s">
        <v>7890</v>
      </c>
    </row>
    <row r="2071" spans="1:5">
      <c r="A2071" t="s">
        <v>2010</v>
      </c>
      <c r="B2071" t="s">
        <v>5003</v>
      </c>
      <c r="C2071" t="s">
        <v>5004</v>
      </c>
      <c r="D2071" t="s">
        <v>7919</v>
      </c>
      <c r="E2071" t="s">
        <v>7920</v>
      </c>
    </row>
    <row r="2072" spans="1:5">
      <c r="A2072" t="s">
        <v>2011</v>
      </c>
      <c r="B2072" t="s">
        <v>5005</v>
      </c>
      <c r="C2072" t="s">
        <v>5006</v>
      </c>
      <c r="D2072" t="s">
        <v>7921</v>
      </c>
      <c r="E2072" t="s">
        <v>7922</v>
      </c>
    </row>
    <row r="2073" spans="1:5">
      <c r="A2073" t="s">
        <v>2012</v>
      </c>
      <c r="B2073" t="s">
        <v>5007</v>
      </c>
      <c r="C2073" t="s">
        <v>5008</v>
      </c>
      <c r="D2073" t="s">
        <v>7896</v>
      </c>
      <c r="E2073" t="s">
        <v>7888</v>
      </c>
    </row>
    <row r="2074" spans="1:5">
      <c r="A2074" t="s">
        <v>2013</v>
      </c>
      <c r="B2074" t="s">
        <v>5009</v>
      </c>
      <c r="C2074" t="s">
        <v>5010</v>
      </c>
      <c r="D2074" t="s">
        <v>7897</v>
      </c>
      <c r="E2074" t="s">
        <v>7890</v>
      </c>
    </row>
    <row r="2075" spans="1:5">
      <c r="A2075" t="s">
        <v>2014</v>
      </c>
      <c r="B2075" t="s">
        <v>5011</v>
      </c>
      <c r="C2075" t="s">
        <v>5012</v>
      </c>
      <c r="D2075" t="s">
        <v>7919</v>
      </c>
      <c r="E2075" t="s">
        <v>7920</v>
      </c>
    </row>
    <row r="2076" spans="1:5">
      <c r="A2076" t="s">
        <v>2015</v>
      </c>
      <c r="B2076" t="s">
        <v>5013</v>
      </c>
      <c r="C2076" t="s">
        <v>5014</v>
      </c>
      <c r="D2076" t="s">
        <v>7921</v>
      </c>
      <c r="E2076" t="s">
        <v>7922</v>
      </c>
    </row>
    <row r="2077" spans="1:5">
      <c r="A2077" t="s">
        <v>2016</v>
      </c>
      <c r="B2077" t="s">
        <v>5015</v>
      </c>
      <c r="C2077" t="s">
        <v>5016</v>
      </c>
      <c r="D2077" t="s">
        <v>7896</v>
      </c>
      <c r="E2077" t="s">
        <v>7888</v>
      </c>
    </row>
    <row r="2078" spans="1:5">
      <c r="A2078" t="s">
        <v>2017</v>
      </c>
      <c r="B2078" t="s">
        <v>5017</v>
      </c>
      <c r="C2078" t="s">
        <v>5018</v>
      </c>
      <c r="D2078" t="s">
        <v>7897</v>
      </c>
      <c r="E2078" t="s">
        <v>7890</v>
      </c>
    </row>
    <row r="2079" spans="1:5">
      <c r="A2079" t="s">
        <v>2018</v>
      </c>
      <c r="B2079" t="s">
        <v>5019</v>
      </c>
      <c r="C2079" t="s">
        <v>5020</v>
      </c>
      <c r="D2079" t="s">
        <v>7919</v>
      </c>
      <c r="E2079" t="s">
        <v>7920</v>
      </c>
    </row>
    <row r="2080" spans="1:5">
      <c r="A2080" t="s">
        <v>2019</v>
      </c>
      <c r="B2080" t="s">
        <v>5021</v>
      </c>
      <c r="C2080" t="s">
        <v>5022</v>
      </c>
      <c r="D2080" t="s">
        <v>7921</v>
      </c>
      <c r="E2080" t="s">
        <v>7922</v>
      </c>
    </row>
    <row r="2081" spans="1:5">
      <c r="A2081" t="s">
        <v>2020</v>
      </c>
      <c r="B2081" t="s">
        <v>5023</v>
      </c>
      <c r="D2081" t="s">
        <v>7896</v>
      </c>
      <c r="E2081" t="s">
        <v>7888</v>
      </c>
    </row>
    <row r="2082" spans="1:5">
      <c r="A2082" t="s">
        <v>2021</v>
      </c>
      <c r="B2082" t="s">
        <v>5024</v>
      </c>
      <c r="D2082" t="s">
        <v>7897</v>
      </c>
      <c r="E2082" t="s">
        <v>7890</v>
      </c>
    </row>
    <row r="2083" spans="1:5">
      <c r="A2083" t="s">
        <v>2022</v>
      </c>
      <c r="B2083" t="s">
        <v>5025</v>
      </c>
      <c r="D2083" t="s">
        <v>7919</v>
      </c>
      <c r="E2083" t="s">
        <v>7920</v>
      </c>
    </row>
    <row r="2084" spans="1:5">
      <c r="A2084" t="s">
        <v>2023</v>
      </c>
      <c r="B2084" t="s">
        <v>5026</v>
      </c>
      <c r="D2084" t="s">
        <v>7921</v>
      </c>
      <c r="E2084" t="s">
        <v>7922</v>
      </c>
    </row>
    <row r="2085" spans="1:5">
      <c r="A2085" t="s">
        <v>2024</v>
      </c>
      <c r="B2085" t="s">
        <v>5027</v>
      </c>
      <c r="C2085" t="s">
        <v>5028</v>
      </c>
      <c r="D2085" t="s">
        <v>7896</v>
      </c>
      <c r="E2085" t="s">
        <v>7888</v>
      </c>
    </row>
    <row r="2086" spans="1:5">
      <c r="A2086" t="s">
        <v>2025</v>
      </c>
      <c r="B2086" t="s">
        <v>5029</v>
      </c>
      <c r="C2086" t="s">
        <v>5030</v>
      </c>
      <c r="D2086" t="s">
        <v>7897</v>
      </c>
      <c r="E2086" t="s">
        <v>7890</v>
      </c>
    </row>
    <row r="2087" spans="1:5">
      <c r="A2087" t="s">
        <v>2026</v>
      </c>
      <c r="B2087" t="s">
        <v>5031</v>
      </c>
      <c r="C2087" t="s">
        <v>5032</v>
      </c>
      <c r="D2087" t="s">
        <v>7919</v>
      </c>
      <c r="E2087" t="s">
        <v>7920</v>
      </c>
    </row>
    <row r="2088" spans="1:5">
      <c r="A2088" t="s">
        <v>2027</v>
      </c>
      <c r="B2088" t="s">
        <v>5033</v>
      </c>
      <c r="C2088" t="s">
        <v>5034</v>
      </c>
      <c r="D2088" t="s">
        <v>7921</v>
      </c>
      <c r="E2088" t="s">
        <v>7922</v>
      </c>
    </row>
    <row r="2089" spans="1:5">
      <c r="A2089" t="s">
        <v>2028</v>
      </c>
      <c r="B2089" t="s">
        <v>5035</v>
      </c>
      <c r="C2089" t="s">
        <v>5036</v>
      </c>
      <c r="D2089" t="s">
        <v>7896</v>
      </c>
      <c r="E2089" t="s">
        <v>7888</v>
      </c>
    </row>
    <row r="2090" spans="1:5">
      <c r="A2090" t="s">
        <v>2029</v>
      </c>
      <c r="B2090" t="s">
        <v>5037</v>
      </c>
      <c r="C2090" t="s">
        <v>5038</v>
      </c>
      <c r="D2090" t="s">
        <v>7897</v>
      </c>
      <c r="E2090" t="s">
        <v>7890</v>
      </c>
    </row>
    <row r="2091" spans="1:5">
      <c r="A2091" t="s">
        <v>2030</v>
      </c>
      <c r="B2091" t="s">
        <v>5039</v>
      </c>
      <c r="C2091" t="s">
        <v>5040</v>
      </c>
      <c r="D2091" t="s">
        <v>7919</v>
      </c>
      <c r="E2091" t="s">
        <v>7920</v>
      </c>
    </row>
    <row r="2092" spans="1:5">
      <c r="A2092" t="s">
        <v>2031</v>
      </c>
      <c r="B2092" t="s">
        <v>5041</v>
      </c>
      <c r="C2092" t="s">
        <v>5042</v>
      </c>
      <c r="D2092" t="s">
        <v>7921</v>
      </c>
      <c r="E2092" t="s">
        <v>7922</v>
      </c>
    </row>
    <row r="2093" spans="1:5">
      <c r="A2093" t="s">
        <v>2032</v>
      </c>
      <c r="B2093" t="s">
        <v>5043</v>
      </c>
      <c r="C2093" t="s">
        <v>5044</v>
      </c>
      <c r="D2093" t="s">
        <v>7896</v>
      </c>
      <c r="E2093" t="s">
        <v>7888</v>
      </c>
    </row>
    <row r="2094" spans="1:5">
      <c r="A2094" t="s">
        <v>2033</v>
      </c>
      <c r="B2094" t="s">
        <v>5045</v>
      </c>
      <c r="C2094" t="s">
        <v>5046</v>
      </c>
      <c r="D2094" t="s">
        <v>7897</v>
      </c>
      <c r="E2094" t="s">
        <v>7890</v>
      </c>
    </row>
    <row r="2095" spans="1:5">
      <c r="A2095" t="s">
        <v>2034</v>
      </c>
      <c r="B2095" t="s">
        <v>5047</v>
      </c>
      <c r="C2095" t="s">
        <v>5048</v>
      </c>
      <c r="D2095" t="s">
        <v>7919</v>
      </c>
      <c r="E2095" t="s">
        <v>7920</v>
      </c>
    </row>
    <row r="2096" spans="1:5">
      <c r="A2096" t="s">
        <v>2035</v>
      </c>
      <c r="B2096" t="s">
        <v>5049</v>
      </c>
      <c r="C2096" t="s">
        <v>5050</v>
      </c>
      <c r="D2096" t="s">
        <v>7921</v>
      </c>
      <c r="E2096" t="s">
        <v>7922</v>
      </c>
    </row>
    <row r="2097" spans="1:5">
      <c r="A2097" t="s">
        <v>2036</v>
      </c>
      <c r="B2097" t="s">
        <v>5051</v>
      </c>
      <c r="C2097" t="s">
        <v>5052</v>
      </c>
      <c r="D2097" t="s">
        <v>7896</v>
      </c>
      <c r="E2097" t="s">
        <v>7888</v>
      </c>
    </row>
    <row r="2098" spans="1:5">
      <c r="A2098" t="s">
        <v>2037</v>
      </c>
      <c r="B2098" t="s">
        <v>5053</v>
      </c>
      <c r="C2098" t="s">
        <v>5054</v>
      </c>
      <c r="D2098" t="s">
        <v>7897</v>
      </c>
      <c r="E2098" t="s">
        <v>7890</v>
      </c>
    </row>
    <row r="2099" spans="1:5">
      <c r="A2099" t="s">
        <v>2038</v>
      </c>
      <c r="B2099" t="s">
        <v>5055</v>
      </c>
      <c r="C2099" t="s">
        <v>5056</v>
      </c>
      <c r="D2099" t="s">
        <v>7919</v>
      </c>
      <c r="E2099" t="s">
        <v>7920</v>
      </c>
    </row>
    <row r="2100" spans="1:5">
      <c r="A2100" t="s">
        <v>2039</v>
      </c>
      <c r="B2100" t="s">
        <v>5057</v>
      </c>
      <c r="C2100" t="s">
        <v>5058</v>
      </c>
      <c r="D2100" t="s">
        <v>7921</v>
      </c>
      <c r="E2100" t="s">
        <v>7922</v>
      </c>
    </row>
    <row r="2101" spans="1:5">
      <c r="A2101" t="s">
        <v>2040</v>
      </c>
      <c r="B2101" t="s">
        <v>5059</v>
      </c>
      <c r="C2101" t="s">
        <v>5060</v>
      </c>
      <c r="D2101" t="s">
        <v>7896</v>
      </c>
      <c r="E2101" t="s">
        <v>7888</v>
      </c>
    </row>
    <row r="2102" spans="1:5">
      <c r="A2102" t="s">
        <v>2041</v>
      </c>
      <c r="B2102" t="s">
        <v>5061</v>
      </c>
      <c r="C2102" t="s">
        <v>5062</v>
      </c>
      <c r="D2102" t="s">
        <v>7897</v>
      </c>
      <c r="E2102" t="s">
        <v>7890</v>
      </c>
    </row>
    <row r="2103" spans="1:5">
      <c r="A2103" t="s">
        <v>2042</v>
      </c>
      <c r="B2103" t="s">
        <v>5063</v>
      </c>
      <c r="C2103" t="s">
        <v>5064</v>
      </c>
      <c r="D2103" t="s">
        <v>7919</v>
      </c>
      <c r="E2103" t="s">
        <v>7920</v>
      </c>
    </row>
    <row r="2104" spans="1:5">
      <c r="A2104" t="s">
        <v>2043</v>
      </c>
      <c r="B2104" t="s">
        <v>5065</v>
      </c>
      <c r="C2104" t="s">
        <v>5066</v>
      </c>
      <c r="D2104" t="s">
        <v>7921</v>
      </c>
      <c r="E2104" t="s">
        <v>7922</v>
      </c>
    </row>
    <row r="2105" spans="1:5">
      <c r="A2105" t="s">
        <v>2044</v>
      </c>
      <c r="B2105" t="s">
        <v>5067</v>
      </c>
      <c r="C2105" t="s">
        <v>5068</v>
      </c>
      <c r="D2105" t="s">
        <v>7896</v>
      </c>
      <c r="E2105" t="s">
        <v>7888</v>
      </c>
    </row>
    <row r="2106" spans="1:5">
      <c r="A2106" t="s">
        <v>2045</v>
      </c>
      <c r="B2106" t="s">
        <v>5069</v>
      </c>
      <c r="C2106" t="s">
        <v>5070</v>
      </c>
      <c r="D2106" t="s">
        <v>7897</v>
      </c>
      <c r="E2106" t="s">
        <v>7890</v>
      </c>
    </row>
    <row r="2107" spans="1:5">
      <c r="A2107" t="s">
        <v>2046</v>
      </c>
      <c r="B2107" t="s">
        <v>5071</v>
      </c>
      <c r="C2107" t="s">
        <v>5072</v>
      </c>
      <c r="D2107" t="s">
        <v>7919</v>
      </c>
      <c r="E2107" t="s">
        <v>7920</v>
      </c>
    </row>
    <row r="2108" spans="1:5">
      <c r="A2108" t="s">
        <v>2047</v>
      </c>
      <c r="B2108" t="s">
        <v>5073</v>
      </c>
      <c r="C2108" t="s">
        <v>5074</v>
      </c>
      <c r="D2108" t="s">
        <v>7921</v>
      </c>
      <c r="E2108" t="s">
        <v>7922</v>
      </c>
    </row>
    <row r="2109" spans="1:5">
      <c r="A2109" t="s">
        <v>2048</v>
      </c>
      <c r="B2109" t="s">
        <v>5075</v>
      </c>
      <c r="D2109" t="s">
        <v>7919</v>
      </c>
      <c r="E2109" t="s">
        <v>7920</v>
      </c>
    </row>
    <row r="2110" spans="1:5">
      <c r="A2110" t="s">
        <v>2049</v>
      </c>
      <c r="B2110" t="s">
        <v>5076</v>
      </c>
      <c r="C2110" t="s">
        <v>5077</v>
      </c>
      <c r="D2110" t="s">
        <v>7897</v>
      </c>
      <c r="E2110" t="s">
        <v>7890</v>
      </c>
    </row>
    <row r="2111" spans="1:5">
      <c r="A2111" t="s">
        <v>2050</v>
      </c>
      <c r="B2111" t="s">
        <v>5078</v>
      </c>
      <c r="C2111" t="s">
        <v>5079</v>
      </c>
      <c r="D2111" t="s">
        <v>7919</v>
      </c>
      <c r="E2111" t="s">
        <v>7920</v>
      </c>
    </row>
    <row r="2112" spans="1:5">
      <c r="A2112" t="s">
        <v>2051</v>
      </c>
      <c r="B2112" t="s">
        <v>5080</v>
      </c>
      <c r="C2112" t="s">
        <v>5081</v>
      </c>
      <c r="D2112" t="s">
        <v>7921</v>
      </c>
      <c r="E2112" t="s">
        <v>7922</v>
      </c>
    </row>
    <row r="2113" spans="1:5">
      <c r="A2113" t="s">
        <v>2052</v>
      </c>
      <c r="B2113" t="s">
        <v>5082</v>
      </c>
      <c r="C2113" t="s">
        <v>5083</v>
      </c>
      <c r="D2113" t="s">
        <v>7896</v>
      </c>
      <c r="E2113" t="s">
        <v>7888</v>
      </c>
    </row>
    <row r="2114" spans="1:5">
      <c r="A2114" t="s">
        <v>2053</v>
      </c>
      <c r="B2114" t="s">
        <v>5084</v>
      </c>
      <c r="C2114" t="s">
        <v>5085</v>
      </c>
      <c r="D2114" t="s">
        <v>7897</v>
      </c>
      <c r="E2114" t="s">
        <v>7890</v>
      </c>
    </row>
    <row r="2115" spans="1:5">
      <c r="A2115" t="s">
        <v>2054</v>
      </c>
      <c r="B2115" t="s">
        <v>5086</v>
      </c>
      <c r="C2115" t="s">
        <v>5087</v>
      </c>
      <c r="D2115" t="s">
        <v>7919</v>
      </c>
      <c r="E2115" t="s">
        <v>7920</v>
      </c>
    </row>
    <row r="2116" spans="1:5">
      <c r="A2116" t="s">
        <v>2055</v>
      </c>
      <c r="B2116" t="s">
        <v>5088</v>
      </c>
      <c r="C2116" t="s">
        <v>5089</v>
      </c>
      <c r="D2116" t="s">
        <v>7921</v>
      </c>
      <c r="E2116" t="s">
        <v>7922</v>
      </c>
    </row>
    <row r="2117" spans="1:5">
      <c r="A2117" t="s">
        <v>2056</v>
      </c>
      <c r="B2117" t="s">
        <v>5090</v>
      </c>
      <c r="C2117" t="s">
        <v>5091</v>
      </c>
      <c r="D2117" t="s">
        <v>7896</v>
      </c>
      <c r="E2117" t="s">
        <v>7888</v>
      </c>
    </row>
    <row r="2118" spans="1:5">
      <c r="A2118" t="s">
        <v>2057</v>
      </c>
      <c r="B2118" t="s">
        <v>5092</v>
      </c>
      <c r="C2118" t="s">
        <v>5093</v>
      </c>
      <c r="D2118" t="s">
        <v>7897</v>
      </c>
      <c r="E2118" t="s">
        <v>7890</v>
      </c>
    </row>
    <row r="2119" spans="1:5">
      <c r="A2119" t="s">
        <v>2058</v>
      </c>
      <c r="B2119" t="s">
        <v>5094</v>
      </c>
      <c r="C2119" t="s">
        <v>5095</v>
      </c>
      <c r="D2119" t="s">
        <v>7919</v>
      </c>
      <c r="E2119" t="s">
        <v>7920</v>
      </c>
    </row>
    <row r="2120" spans="1:5">
      <c r="A2120" t="s">
        <v>2059</v>
      </c>
      <c r="B2120" t="s">
        <v>5096</v>
      </c>
      <c r="C2120" t="s">
        <v>5097</v>
      </c>
      <c r="D2120" t="s">
        <v>7921</v>
      </c>
      <c r="E2120" t="s">
        <v>7922</v>
      </c>
    </row>
    <row r="2121" spans="1:5">
      <c r="A2121" t="s">
        <v>2060</v>
      </c>
      <c r="B2121" t="s">
        <v>5098</v>
      </c>
      <c r="C2121" t="s">
        <v>5099</v>
      </c>
      <c r="D2121" t="s">
        <v>7896</v>
      </c>
      <c r="E2121" t="s">
        <v>7888</v>
      </c>
    </row>
    <row r="2122" spans="1:5">
      <c r="A2122" t="s">
        <v>2061</v>
      </c>
      <c r="B2122" t="s">
        <v>5100</v>
      </c>
      <c r="C2122" t="s">
        <v>5101</v>
      </c>
      <c r="D2122" t="s">
        <v>7897</v>
      </c>
      <c r="E2122" t="s">
        <v>7890</v>
      </c>
    </row>
    <row r="2123" spans="1:5">
      <c r="A2123" t="s">
        <v>2062</v>
      </c>
      <c r="B2123" t="s">
        <v>5102</v>
      </c>
      <c r="C2123" t="s">
        <v>5103</v>
      </c>
      <c r="D2123" t="s">
        <v>7919</v>
      </c>
      <c r="E2123" t="s">
        <v>7920</v>
      </c>
    </row>
    <row r="2124" spans="1:5">
      <c r="A2124" t="s">
        <v>2063</v>
      </c>
      <c r="B2124" t="s">
        <v>5104</v>
      </c>
      <c r="C2124" t="s">
        <v>5105</v>
      </c>
      <c r="D2124" t="s">
        <v>7921</v>
      </c>
      <c r="E2124" t="s">
        <v>7922</v>
      </c>
    </row>
    <row r="2125" spans="1:5">
      <c r="A2125" t="s">
        <v>2064</v>
      </c>
      <c r="B2125" t="s">
        <v>5106</v>
      </c>
      <c r="C2125" t="s">
        <v>5107</v>
      </c>
      <c r="D2125" t="s">
        <v>7896</v>
      </c>
      <c r="E2125" t="s">
        <v>7888</v>
      </c>
    </row>
    <row r="2126" spans="1:5">
      <c r="A2126" t="s">
        <v>2065</v>
      </c>
      <c r="B2126" t="s">
        <v>5108</v>
      </c>
      <c r="C2126" t="s">
        <v>5109</v>
      </c>
      <c r="D2126" t="s">
        <v>7897</v>
      </c>
      <c r="E2126" t="s">
        <v>7890</v>
      </c>
    </row>
    <row r="2127" spans="1:5">
      <c r="A2127" t="s">
        <v>2066</v>
      </c>
      <c r="B2127" t="s">
        <v>5110</v>
      </c>
      <c r="C2127" t="s">
        <v>5111</v>
      </c>
      <c r="D2127" t="s">
        <v>7919</v>
      </c>
      <c r="E2127" t="s">
        <v>7920</v>
      </c>
    </row>
    <row r="2128" spans="1:5">
      <c r="A2128" t="s">
        <v>2067</v>
      </c>
      <c r="B2128" t="s">
        <v>5112</v>
      </c>
      <c r="C2128" t="s">
        <v>5113</v>
      </c>
      <c r="D2128" t="s">
        <v>7921</v>
      </c>
      <c r="E2128" t="s">
        <v>7922</v>
      </c>
    </row>
    <row r="2129" spans="1:5">
      <c r="A2129" t="s">
        <v>2068</v>
      </c>
      <c r="B2129" t="s">
        <v>5114</v>
      </c>
      <c r="C2129" t="s">
        <v>5115</v>
      </c>
      <c r="D2129" t="s">
        <v>7896</v>
      </c>
      <c r="E2129" t="s">
        <v>7888</v>
      </c>
    </row>
    <row r="2130" spans="1:5">
      <c r="A2130" t="s">
        <v>2069</v>
      </c>
      <c r="B2130" t="s">
        <v>5116</v>
      </c>
      <c r="C2130" t="s">
        <v>5117</v>
      </c>
      <c r="D2130" t="s">
        <v>7897</v>
      </c>
      <c r="E2130" t="s">
        <v>7890</v>
      </c>
    </row>
    <row r="2131" spans="1:5">
      <c r="A2131" t="s">
        <v>2070</v>
      </c>
      <c r="B2131" t="s">
        <v>5118</v>
      </c>
      <c r="C2131" t="s">
        <v>5119</v>
      </c>
      <c r="D2131" t="s">
        <v>7919</v>
      </c>
      <c r="E2131" t="s">
        <v>7920</v>
      </c>
    </row>
    <row r="2132" spans="1:5">
      <c r="A2132" t="s">
        <v>2071</v>
      </c>
      <c r="B2132" t="s">
        <v>5120</v>
      </c>
      <c r="C2132" t="s">
        <v>5121</v>
      </c>
      <c r="D2132" t="s">
        <v>7921</v>
      </c>
      <c r="E2132" t="s">
        <v>7922</v>
      </c>
    </row>
    <row r="2133" spans="1:5">
      <c r="A2133" t="s">
        <v>2072</v>
      </c>
      <c r="B2133" t="s">
        <v>5122</v>
      </c>
      <c r="C2133" t="s">
        <v>5123</v>
      </c>
      <c r="D2133" t="s">
        <v>7896</v>
      </c>
      <c r="E2133" t="s">
        <v>7888</v>
      </c>
    </row>
    <row r="2134" spans="1:5">
      <c r="A2134" t="s">
        <v>2073</v>
      </c>
      <c r="B2134" t="s">
        <v>5124</v>
      </c>
      <c r="C2134" t="s">
        <v>5125</v>
      </c>
      <c r="D2134" t="s">
        <v>7897</v>
      </c>
      <c r="E2134" t="s">
        <v>7890</v>
      </c>
    </row>
    <row r="2135" spans="1:5">
      <c r="A2135" t="s">
        <v>2074</v>
      </c>
      <c r="B2135" t="s">
        <v>5126</v>
      </c>
      <c r="C2135" t="s">
        <v>5127</v>
      </c>
      <c r="D2135" t="s">
        <v>7919</v>
      </c>
      <c r="E2135" t="s">
        <v>7920</v>
      </c>
    </row>
    <row r="2136" spans="1:5">
      <c r="A2136" t="s">
        <v>2075</v>
      </c>
      <c r="B2136" t="s">
        <v>5128</v>
      </c>
      <c r="C2136" t="s">
        <v>5129</v>
      </c>
      <c r="D2136" t="s">
        <v>7921</v>
      </c>
      <c r="E2136" t="s">
        <v>7922</v>
      </c>
    </row>
    <row r="2137" spans="1:5">
      <c r="A2137" t="s">
        <v>2076</v>
      </c>
      <c r="B2137" t="s">
        <v>5130</v>
      </c>
      <c r="C2137" t="s">
        <v>5131</v>
      </c>
      <c r="D2137" t="s">
        <v>7896</v>
      </c>
      <c r="E2137" t="s">
        <v>7888</v>
      </c>
    </row>
    <row r="2138" spans="1:5">
      <c r="A2138" t="s">
        <v>2077</v>
      </c>
      <c r="B2138" t="s">
        <v>5132</v>
      </c>
      <c r="C2138" t="s">
        <v>5133</v>
      </c>
      <c r="D2138" t="s">
        <v>7897</v>
      </c>
      <c r="E2138" t="s">
        <v>7890</v>
      </c>
    </row>
    <row r="2139" spans="1:5">
      <c r="A2139" t="s">
        <v>2078</v>
      </c>
      <c r="B2139" t="s">
        <v>5134</v>
      </c>
      <c r="C2139" t="s">
        <v>5135</v>
      </c>
      <c r="D2139" t="s">
        <v>7919</v>
      </c>
      <c r="E2139" t="s">
        <v>7920</v>
      </c>
    </row>
    <row r="2140" spans="1:5">
      <c r="A2140" t="s">
        <v>2079</v>
      </c>
      <c r="B2140" t="s">
        <v>5136</v>
      </c>
      <c r="C2140" t="s">
        <v>5137</v>
      </c>
      <c r="D2140" t="s">
        <v>7921</v>
      </c>
      <c r="E2140" t="s">
        <v>7922</v>
      </c>
    </row>
    <row r="2141" spans="1:5">
      <c r="A2141" t="s">
        <v>2080</v>
      </c>
      <c r="B2141" t="s">
        <v>5138</v>
      </c>
      <c r="C2141" t="s">
        <v>5139</v>
      </c>
      <c r="D2141" t="s">
        <v>7896</v>
      </c>
      <c r="E2141" t="s">
        <v>7888</v>
      </c>
    </row>
    <row r="2142" spans="1:5">
      <c r="A2142" t="s">
        <v>2081</v>
      </c>
      <c r="B2142" t="s">
        <v>5140</v>
      </c>
      <c r="C2142" t="s">
        <v>5141</v>
      </c>
      <c r="D2142" t="s">
        <v>7897</v>
      </c>
      <c r="E2142" t="s">
        <v>7890</v>
      </c>
    </row>
    <row r="2143" spans="1:5">
      <c r="A2143" t="s">
        <v>2082</v>
      </c>
      <c r="B2143" t="s">
        <v>5142</v>
      </c>
      <c r="C2143" t="s">
        <v>5143</v>
      </c>
      <c r="D2143" t="s">
        <v>7919</v>
      </c>
      <c r="E2143" t="s">
        <v>7920</v>
      </c>
    </row>
    <row r="2144" spans="1:5">
      <c r="A2144" t="s">
        <v>2083</v>
      </c>
      <c r="B2144" t="s">
        <v>5144</v>
      </c>
      <c r="C2144" t="s">
        <v>5145</v>
      </c>
      <c r="D2144" t="s">
        <v>7921</v>
      </c>
      <c r="E2144" t="s">
        <v>7922</v>
      </c>
    </row>
    <row r="2145" spans="1:5">
      <c r="A2145" t="s">
        <v>2084</v>
      </c>
      <c r="B2145" t="s">
        <v>5146</v>
      </c>
      <c r="C2145" t="s">
        <v>5147</v>
      </c>
      <c r="D2145" t="s">
        <v>7896</v>
      </c>
      <c r="E2145" t="s">
        <v>7888</v>
      </c>
    </row>
    <row r="2146" spans="1:5">
      <c r="A2146" t="s">
        <v>2085</v>
      </c>
      <c r="B2146" t="s">
        <v>5148</v>
      </c>
      <c r="C2146" t="s">
        <v>5149</v>
      </c>
      <c r="D2146" t="s">
        <v>7897</v>
      </c>
      <c r="E2146" t="s">
        <v>7890</v>
      </c>
    </row>
    <row r="2147" spans="1:5">
      <c r="A2147" t="s">
        <v>2086</v>
      </c>
      <c r="B2147" t="s">
        <v>5150</v>
      </c>
      <c r="C2147" t="s">
        <v>5151</v>
      </c>
      <c r="D2147" t="s">
        <v>7919</v>
      </c>
      <c r="E2147" t="s">
        <v>7920</v>
      </c>
    </row>
    <row r="2148" spans="1:5">
      <c r="A2148" t="s">
        <v>2087</v>
      </c>
      <c r="B2148" t="s">
        <v>5152</v>
      </c>
      <c r="C2148" t="s">
        <v>5153</v>
      </c>
      <c r="D2148" t="s">
        <v>7921</v>
      </c>
      <c r="E2148" t="s">
        <v>7922</v>
      </c>
    </row>
    <row r="2149" spans="1:5">
      <c r="A2149" t="s">
        <v>2088</v>
      </c>
      <c r="B2149" t="s">
        <v>5154</v>
      </c>
      <c r="C2149" t="s">
        <v>5155</v>
      </c>
      <c r="D2149" t="s">
        <v>7896</v>
      </c>
      <c r="E2149" t="s">
        <v>7888</v>
      </c>
    </row>
    <row r="2150" spans="1:5">
      <c r="A2150" t="s">
        <v>2089</v>
      </c>
      <c r="B2150" t="s">
        <v>5156</v>
      </c>
      <c r="C2150" t="s">
        <v>5157</v>
      </c>
      <c r="D2150" t="s">
        <v>7897</v>
      </c>
      <c r="E2150" t="s">
        <v>7890</v>
      </c>
    </row>
    <row r="2151" spans="1:5">
      <c r="A2151" t="s">
        <v>2090</v>
      </c>
      <c r="B2151" t="s">
        <v>5158</v>
      </c>
      <c r="C2151" t="s">
        <v>5159</v>
      </c>
      <c r="D2151" t="s">
        <v>7919</v>
      </c>
      <c r="E2151" t="s">
        <v>7920</v>
      </c>
    </row>
    <row r="2152" spans="1:5">
      <c r="A2152" t="s">
        <v>2091</v>
      </c>
      <c r="B2152" t="s">
        <v>5160</v>
      </c>
      <c r="C2152" t="s">
        <v>5161</v>
      </c>
      <c r="D2152" t="s">
        <v>7921</v>
      </c>
      <c r="E2152" t="s">
        <v>7922</v>
      </c>
    </row>
    <row r="2153" spans="1:5">
      <c r="A2153" t="s">
        <v>2092</v>
      </c>
      <c r="B2153" t="s">
        <v>5162</v>
      </c>
      <c r="C2153" t="s">
        <v>5163</v>
      </c>
      <c r="D2153" t="s">
        <v>7896</v>
      </c>
      <c r="E2153" t="s">
        <v>7888</v>
      </c>
    </row>
    <row r="2154" spans="1:5">
      <c r="A2154" t="s">
        <v>2093</v>
      </c>
      <c r="B2154" t="s">
        <v>5164</v>
      </c>
      <c r="C2154" t="s">
        <v>5165</v>
      </c>
      <c r="D2154" t="s">
        <v>7897</v>
      </c>
      <c r="E2154" t="s">
        <v>7890</v>
      </c>
    </row>
    <row r="2155" spans="1:5">
      <c r="A2155" t="s">
        <v>2094</v>
      </c>
      <c r="B2155" t="s">
        <v>5166</v>
      </c>
      <c r="C2155" t="s">
        <v>5167</v>
      </c>
      <c r="D2155" t="s">
        <v>7919</v>
      </c>
      <c r="E2155" t="s">
        <v>7920</v>
      </c>
    </row>
    <row r="2156" spans="1:5">
      <c r="A2156" t="s">
        <v>2095</v>
      </c>
      <c r="B2156" t="s">
        <v>5168</v>
      </c>
      <c r="C2156" t="s">
        <v>5169</v>
      </c>
      <c r="D2156" t="s">
        <v>7921</v>
      </c>
      <c r="E2156" t="s">
        <v>7922</v>
      </c>
    </row>
    <row r="2157" spans="1:5">
      <c r="A2157" t="s">
        <v>2096</v>
      </c>
      <c r="B2157" t="s">
        <v>5170</v>
      </c>
      <c r="C2157" t="s">
        <v>5171</v>
      </c>
      <c r="D2157" t="s">
        <v>7896</v>
      </c>
      <c r="E2157" t="s">
        <v>7888</v>
      </c>
    </row>
    <row r="2158" spans="1:5">
      <c r="A2158" t="s">
        <v>2097</v>
      </c>
      <c r="B2158" t="s">
        <v>5172</v>
      </c>
      <c r="C2158" t="s">
        <v>5173</v>
      </c>
      <c r="D2158" t="s">
        <v>7897</v>
      </c>
      <c r="E2158" t="s">
        <v>7890</v>
      </c>
    </row>
    <row r="2159" spans="1:5">
      <c r="A2159" t="s">
        <v>2098</v>
      </c>
      <c r="B2159" t="s">
        <v>5174</v>
      </c>
      <c r="C2159" t="s">
        <v>5175</v>
      </c>
      <c r="D2159" t="s">
        <v>7919</v>
      </c>
      <c r="E2159" t="s">
        <v>7920</v>
      </c>
    </row>
    <row r="2160" spans="1:5">
      <c r="A2160" t="s">
        <v>2099</v>
      </c>
      <c r="B2160" t="s">
        <v>5176</v>
      </c>
      <c r="C2160" t="s">
        <v>5177</v>
      </c>
      <c r="D2160" t="s">
        <v>7921</v>
      </c>
      <c r="E2160" t="s">
        <v>7922</v>
      </c>
    </row>
    <row r="2161" spans="1:5">
      <c r="A2161" t="s">
        <v>2100</v>
      </c>
      <c r="B2161" t="s">
        <v>5178</v>
      </c>
      <c r="C2161" t="s">
        <v>5179</v>
      </c>
      <c r="D2161" t="s">
        <v>7896</v>
      </c>
      <c r="E2161" t="s">
        <v>7888</v>
      </c>
    </row>
    <row r="2162" spans="1:5">
      <c r="A2162" t="s">
        <v>2101</v>
      </c>
      <c r="B2162" t="s">
        <v>5180</v>
      </c>
      <c r="C2162" t="s">
        <v>5181</v>
      </c>
      <c r="D2162" t="s">
        <v>7897</v>
      </c>
      <c r="E2162" t="s">
        <v>7890</v>
      </c>
    </row>
    <row r="2163" spans="1:5">
      <c r="A2163" t="s">
        <v>2102</v>
      </c>
      <c r="B2163" t="s">
        <v>5182</v>
      </c>
      <c r="C2163" t="s">
        <v>5183</v>
      </c>
      <c r="D2163" t="s">
        <v>7919</v>
      </c>
      <c r="E2163" t="s">
        <v>7920</v>
      </c>
    </row>
    <row r="2164" spans="1:5">
      <c r="A2164" t="s">
        <v>2103</v>
      </c>
      <c r="B2164" t="s">
        <v>5184</v>
      </c>
      <c r="C2164" t="s">
        <v>5185</v>
      </c>
      <c r="D2164" t="s">
        <v>7921</v>
      </c>
      <c r="E2164" t="s">
        <v>7922</v>
      </c>
    </row>
    <row r="2165" spans="1:5">
      <c r="A2165" t="s">
        <v>2104</v>
      </c>
      <c r="B2165" t="s">
        <v>5186</v>
      </c>
      <c r="C2165" t="s">
        <v>5187</v>
      </c>
      <c r="D2165" t="s">
        <v>7896</v>
      </c>
      <c r="E2165" t="s">
        <v>7888</v>
      </c>
    </row>
    <row r="2166" spans="1:5">
      <c r="A2166" t="s">
        <v>2105</v>
      </c>
      <c r="B2166" t="s">
        <v>5188</v>
      </c>
      <c r="C2166" t="s">
        <v>5189</v>
      </c>
      <c r="D2166" t="s">
        <v>7897</v>
      </c>
      <c r="E2166" t="s">
        <v>7890</v>
      </c>
    </row>
    <row r="2167" spans="1:5">
      <c r="A2167" t="s">
        <v>2106</v>
      </c>
      <c r="B2167" t="s">
        <v>5190</v>
      </c>
      <c r="C2167" t="s">
        <v>5191</v>
      </c>
      <c r="D2167" t="s">
        <v>7919</v>
      </c>
      <c r="E2167" t="s">
        <v>7920</v>
      </c>
    </row>
    <row r="2168" spans="1:5">
      <c r="A2168" t="s">
        <v>2107</v>
      </c>
      <c r="B2168" t="s">
        <v>5192</v>
      </c>
      <c r="C2168" t="s">
        <v>5193</v>
      </c>
      <c r="D2168" t="s">
        <v>7921</v>
      </c>
      <c r="E2168" t="s">
        <v>7922</v>
      </c>
    </row>
    <row r="2169" spans="1:5">
      <c r="A2169" t="s">
        <v>2108</v>
      </c>
      <c r="B2169" t="s">
        <v>5194</v>
      </c>
      <c r="C2169" t="s">
        <v>5195</v>
      </c>
      <c r="D2169" t="s">
        <v>7896</v>
      </c>
      <c r="E2169" t="s">
        <v>7888</v>
      </c>
    </row>
    <row r="2170" spans="1:5">
      <c r="A2170" t="s">
        <v>2109</v>
      </c>
      <c r="B2170" t="s">
        <v>5196</v>
      </c>
      <c r="C2170" t="s">
        <v>5197</v>
      </c>
      <c r="D2170" t="s">
        <v>7897</v>
      </c>
      <c r="E2170" t="s">
        <v>7890</v>
      </c>
    </row>
    <row r="2171" spans="1:5">
      <c r="A2171" t="s">
        <v>2110</v>
      </c>
      <c r="B2171" t="s">
        <v>5198</v>
      </c>
      <c r="C2171" t="s">
        <v>5199</v>
      </c>
      <c r="D2171" t="s">
        <v>7919</v>
      </c>
      <c r="E2171" t="s">
        <v>7920</v>
      </c>
    </row>
    <row r="2172" spans="1:5">
      <c r="A2172" t="s">
        <v>2111</v>
      </c>
      <c r="B2172" t="s">
        <v>5200</v>
      </c>
      <c r="C2172" t="s">
        <v>5201</v>
      </c>
      <c r="D2172" t="s">
        <v>7921</v>
      </c>
      <c r="E2172" t="s">
        <v>7922</v>
      </c>
    </row>
    <row r="2173" spans="1:5">
      <c r="A2173" t="s">
        <v>2112</v>
      </c>
      <c r="B2173" t="s">
        <v>5202</v>
      </c>
      <c r="C2173" t="s">
        <v>5203</v>
      </c>
      <c r="D2173" t="s">
        <v>7896</v>
      </c>
      <c r="E2173" t="s">
        <v>7888</v>
      </c>
    </row>
    <row r="2174" spans="1:5">
      <c r="A2174" t="s">
        <v>2113</v>
      </c>
      <c r="B2174" t="s">
        <v>5204</v>
      </c>
      <c r="C2174" t="s">
        <v>5205</v>
      </c>
      <c r="D2174" t="s">
        <v>7897</v>
      </c>
      <c r="E2174" t="s">
        <v>7890</v>
      </c>
    </row>
    <row r="2175" spans="1:5">
      <c r="A2175" t="s">
        <v>2114</v>
      </c>
      <c r="B2175" t="s">
        <v>5206</v>
      </c>
      <c r="C2175" t="s">
        <v>5207</v>
      </c>
      <c r="D2175" t="s">
        <v>7919</v>
      </c>
      <c r="E2175" t="s">
        <v>7920</v>
      </c>
    </row>
    <row r="2176" spans="1:5">
      <c r="A2176" t="s">
        <v>2115</v>
      </c>
      <c r="B2176" t="s">
        <v>5208</v>
      </c>
      <c r="C2176" t="s">
        <v>5209</v>
      </c>
      <c r="D2176" t="s">
        <v>7921</v>
      </c>
      <c r="E2176" t="s">
        <v>7922</v>
      </c>
    </row>
    <row r="2177" spans="1:5">
      <c r="A2177" t="s">
        <v>2116</v>
      </c>
      <c r="B2177" t="s">
        <v>5210</v>
      </c>
      <c r="C2177" t="s">
        <v>5211</v>
      </c>
      <c r="D2177" t="s">
        <v>7896</v>
      </c>
      <c r="E2177" t="s">
        <v>7888</v>
      </c>
    </row>
    <row r="2178" spans="1:5">
      <c r="A2178" t="s">
        <v>2117</v>
      </c>
      <c r="B2178" t="s">
        <v>5212</v>
      </c>
      <c r="C2178" t="s">
        <v>5213</v>
      </c>
      <c r="D2178" t="s">
        <v>7897</v>
      </c>
      <c r="E2178" t="s">
        <v>7890</v>
      </c>
    </row>
    <row r="2179" spans="1:5">
      <c r="A2179" t="s">
        <v>2118</v>
      </c>
      <c r="B2179" t="s">
        <v>5214</v>
      </c>
      <c r="C2179" t="s">
        <v>5215</v>
      </c>
      <c r="D2179" t="s">
        <v>7919</v>
      </c>
      <c r="E2179" t="s">
        <v>7920</v>
      </c>
    </row>
    <row r="2180" spans="1:5">
      <c r="A2180" t="s">
        <v>2119</v>
      </c>
      <c r="B2180" t="s">
        <v>5216</v>
      </c>
      <c r="C2180" t="s">
        <v>5217</v>
      </c>
      <c r="D2180" t="s">
        <v>7921</v>
      </c>
      <c r="E2180" t="s">
        <v>7922</v>
      </c>
    </row>
    <row r="2181" spans="1:5">
      <c r="A2181" t="s">
        <v>2120</v>
      </c>
      <c r="B2181" t="s">
        <v>5218</v>
      </c>
      <c r="C2181" t="s">
        <v>5219</v>
      </c>
      <c r="D2181" t="s">
        <v>7896</v>
      </c>
      <c r="E2181" t="s">
        <v>7888</v>
      </c>
    </row>
    <row r="2182" spans="1:5">
      <c r="A2182" t="s">
        <v>2121</v>
      </c>
      <c r="B2182" t="s">
        <v>5220</v>
      </c>
      <c r="C2182" t="s">
        <v>5221</v>
      </c>
      <c r="D2182" t="s">
        <v>7897</v>
      </c>
      <c r="E2182" t="s">
        <v>7890</v>
      </c>
    </row>
    <row r="2183" spans="1:5">
      <c r="A2183" t="s">
        <v>2122</v>
      </c>
      <c r="B2183" t="s">
        <v>5222</v>
      </c>
      <c r="C2183" t="s">
        <v>5223</v>
      </c>
      <c r="D2183" t="s">
        <v>7919</v>
      </c>
      <c r="E2183" t="s">
        <v>7920</v>
      </c>
    </row>
    <row r="2184" spans="1:5">
      <c r="A2184" t="s">
        <v>2123</v>
      </c>
      <c r="B2184" t="s">
        <v>5224</v>
      </c>
      <c r="C2184" t="s">
        <v>5225</v>
      </c>
      <c r="D2184" t="s">
        <v>7921</v>
      </c>
      <c r="E2184" t="s">
        <v>7922</v>
      </c>
    </row>
    <row r="2185" spans="1:5">
      <c r="A2185" t="s">
        <v>2124</v>
      </c>
      <c r="B2185" t="s">
        <v>5226</v>
      </c>
      <c r="C2185" t="s">
        <v>5227</v>
      </c>
      <c r="D2185" t="s">
        <v>7896</v>
      </c>
      <c r="E2185" t="s">
        <v>7888</v>
      </c>
    </row>
    <row r="2186" spans="1:5">
      <c r="A2186" t="s">
        <v>2125</v>
      </c>
      <c r="B2186" t="s">
        <v>5228</v>
      </c>
      <c r="C2186" t="s">
        <v>5229</v>
      </c>
      <c r="D2186" t="s">
        <v>7897</v>
      </c>
      <c r="E2186" t="s">
        <v>7890</v>
      </c>
    </row>
    <row r="2187" spans="1:5">
      <c r="A2187" t="s">
        <v>2126</v>
      </c>
      <c r="B2187" t="s">
        <v>5230</v>
      </c>
      <c r="C2187" t="s">
        <v>5231</v>
      </c>
      <c r="D2187" t="s">
        <v>7919</v>
      </c>
      <c r="E2187" t="s">
        <v>7920</v>
      </c>
    </row>
    <row r="2188" spans="1:5">
      <c r="A2188" t="s">
        <v>2127</v>
      </c>
      <c r="B2188" t="s">
        <v>5232</v>
      </c>
      <c r="C2188" t="s">
        <v>5233</v>
      </c>
      <c r="D2188" t="s">
        <v>7921</v>
      </c>
      <c r="E2188" t="s">
        <v>7922</v>
      </c>
    </row>
    <row r="2189" spans="1:5">
      <c r="A2189" t="s">
        <v>2128</v>
      </c>
      <c r="B2189" t="s">
        <v>5234</v>
      </c>
      <c r="C2189" t="s">
        <v>5235</v>
      </c>
      <c r="D2189" t="s">
        <v>7648</v>
      </c>
      <c r="E2189" t="s">
        <v>7631</v>
      </c>
    </row>
    <row r="2190" spans="1:5">
      <c r="A2190" t="s">
        <v>2129</v>
      </c>
      <c r="B2190" t="s">
        <v>5236</v>
      </c>
      <c r="C2190" t="s">
        <v>5237</v>
      </c>
      <c r="D2190" t="s">
        <v>7673</v>
      </c>
      <c r="E2190" t="s">
        <v>7883</v>
      </c>
    </row>
    <row r="2191" spans="1:5">
      <c r="A2191" t="s">
        <v>2130</v>
      </c>
      <c r="B2191" t="s">
        <v>5238</v>
      </c>
      <c r="C2191" t="s">
        <v>5239</v>
      </c>
      <c r="D2191" t="s">
        <v>7652</v>
      </c>
      <c r="E2191" t="s">
        <v>7884</v>
      </c>
    </row>
    <row r="2192" spans="1:5">
      <c r="A2192" t="s">
        <v>2131</v>
      </c>
      <c r="B2192" t="s">
        <v>5240</v>
      </c>
      <c r="C2192" t="s">
        <v>5241</v>
      </c>
      <c r="D2192" t="s">
        <v>7654</v>
      </c>
      <c r="E2192" t="s">
        <v>7885</v>
      </c>
    </row>
    <row r="2193" spans="1:5">
      <c r="A2193" t="s">
        <v>2132</v>
      </c>
      <c r="B2193" t="s">
        <v>5242</v>
      </c>
      <c r="C2193" t="s">
        <v>5243</v>
      </c>
      <c r="D2193" t="s">
        <v>7656</v>
      </c>
      <c r="E2193" t="s">
        <v>7886</v>
      </c>
    </row>
    <row r="2194" spans="1:5">
      <c r="A2194" t="s">
        <v>2133</v>
      </c>
      <c r="B2194" t="s">
        <v>5244</v>
      </c>
      <c r="C2194" t="s">
        <v>5245</v>
      </c>
      <c r="D2194" t="s">
        <v>7658</v>
      </c>
      <c r="E2194" t="s">
        <v>7887</v>
      </c>
    </row>
    <row r="2195" spans="1:5">
      <c r="A2195" t="s">
        <v>2134</v>
      </c>
      <c r="B2195" t="s">
        <v>5246</v>
      </c>
      <c r="C2195" t="s">
        <v>5247</v>
      </c>
      <c r="D2195" t="s">
        <v>7659</v>
      </c>
      <c r="E2195" t="s">
        <v>7888</v>
      </c>
    </row>
    <row r="2196" spans="1:5">
      <c r="A2196" t="s">
        <v>2135</v>
      </c>
      <c r="B2196" t="s">
        <v>5248</v>
      </c>
      <c r="C2196" t="s">
        <v>5249</v>
      </c>
      <c r="D2196" t="s">
        <v>7889</v>
      </c>
      <c r="E2196" t="s">
        <v>7890</v>
      </c>
    </row>
    <row r="2197" spans="1:5">
      <c r="A2197" t="s">
        <v>2136</v>
      </c>
      <c r="B2197" t="s">
        <v>5250</v>
      </c>
      <c r="C2197" t="s">
        <v>5251</v>
      </c>
      <c r="D2197" t="s">
        <v>7648</v>
      </c>
      <c r="E2197" t="s">
        <v>7631</v>
      </c>
    </row>
    <row r="2198" spans="1:5">
      <c r="A2198" t="s">
        <v>2137</v>
      </c>
      <c r="B2198" t="s">
        <v>5252</v>
      </c>
      <c r="C2198" t="s">
        <v>5253</v>
      </c>
      <c r="D2198" t="s">
        <v>7673</v>
      </c>
      <c r="E2198" t="s">
        <v>7883</v>
      </c>
    </row>
    <row r="2199" spans="1:5">
      <c r="A2199" t="s">
        <v>2138</v>
      </c>
      <c r="B2199" t="s">
        <v>5254</v>
      </c>
      <c r="C2199" t="s">
        <v>5255</v>
      </c>
      <c r="D2199" t="s">
        <v>7652</v>
      </c>
      <c r="E2199" t="s">
        <v>7884</v>
      </c>
    </row>
    <row r="2200" spans="1:5">
      <c r="A2200" t="s">
        <v>2139</v>
      </c>
      <c r="B2200" t="s">
        <v>5256</v>
      </c>
      <c r="C2200" t="s">
        <v>5257</v>
      </c>
      <c r="D2200" t="s">
        <v>7654</v>
      </c>
      <c r="E2200" t="s">
        <v>7885</v>
      </c>
    </row>
    <row r="2201" spans="1:5">
      <c r="A2201" t="s">
        <v>2140</v>
      </c>
      <c r="B2201" t="s">
        <v>5258</v>
      </c>
      <c r="C2201" t="s">
        <v>5259</v>
      </c>
      <c r="D2201" t="s">
        <v>7656</v>
      </c>
      <c r="E2201" t="s">
        <v>7886</v>
      </c>
    </row>
    <row r="2202" spans="1:5">
      <c r="A2202" t="s">
        <v>2141</v>
      </c>
      <c r="B2202" t="s">
        <v>5260</v>
      </c>
      <c r="C2202" t="s">
        <v>5261</v>
      </c>
      <c r="D2202" t="s">
        <v>7658</v>
      </c>
      <c r="E2202" t="s">
        <v>7887</v>
      </c>
    </row>
    <row r="2203" spans="1:5">
      <c r="A2203" t="s">
        <v>2142</v>
      </c>
      <c r="B2203" t="s">
        <v>5262</v>
      </c>
      <c r="C2203" t="s">
        <v>5263</v>
      </c>
      <c r="D2203" t="s">
        <v>7659</v>
      </c>
      <c r="E2203" t="s">
        <v>7888</v>
      </c>
    </row>
    <row r="2204" spans="1:5">
      <c r="A2204" t="s">
        <v>2143</v>
      </c>
      <c r="B2204" t="s">
        <v>5264</v>
      </c>
      <c r="C2204" t="s">
        <v>5265</v>
      </c>
      <c r="D2204" t="s">
        <v>7889</v>
      </c>
      <c r="E2204" t="s">
        <v>7890</v>
      </c>
    </row>
    <row r="2205" spans="1:5">
      <c r="A2205" t="s">
        <v>2144</v>
      </c>
      <c r="B2205" t="s">
        <v>5266</v>
      </c>
      <c r="C2205" t="s">
        <v>5267</v>
      </c>
      <c r="D2205" t="s">
        <v>7648</v>
      </c>
      <c r="E2205" t="s">
        <v>7631</v>
      </c>
    </row>
    <row r="2206" spans="1:5">
      <c r="A2206" t="s">
        <v>2145</v>
      </c>
      <c r="B2206" t="s">
        <v>5268</v>
      </c>
      <c r="C2206" t="s">
        <v>5269</v>
      </c>
      <c r="D2206" t="s">
        <v>7673</v>
      </c>
      <c r="E2206" t="s">
        <v>7883</v>
      </c>
    </row>
    <row r="2207" spans="1:5">
      <c r="A2207" t="s">
        <v>2146</v>
      </c>
      <c r="B2207" t="s">
        <v>5270</v>
      </c>
      <c r="C2207" t="s">
        <v>5271</v>
      </c>
      <c r="D2207" t="s">
        <v>7652</v>
      </c>
      <c r="E2207" t="s">
        <v>7884</v>
      </c>
    </row>
    <row r="2208" spans="1:5">
      <c r="A2208" t="s">
        <v>2147</v>
      </c>
      <c r="B2208" t="s">
        <v>5272</v>
      </c>
      <c r="C2208" t="s">
        <v>5273</v>
      </c>
      <c r="D2208" t="s">
        <v>7654</v>
      </c>
      <c r="E2208" t="s">
        <v>7885</v>
      </c>
    </row>
    <row r="2209" spans="1:5">
      <c r="A2209" t="s">
        <v>2148</v>
      </c>
      <c r="B2209" t="s">
        <v>5274</v>
      </c>
      <c r="C2209" t="s">
        <v>5275</v>
      </c>
      <c r="D2209" t="s">
        <v>7656</v>
      </c>
      <c r="E2209" t="s">
        <v>7886</v>
      </c>
    </row>
    <row r="2210" spans="1:5">
      <c r="A2210" t="s">
        <v>2149</v>
      </c>
      <c r="B2210" t="s">
        <v>5276</v>
      </c>
      <c r="C2210" t="s">
        <v>5277</v>
      </c>
      <c r="D2210" t="s">
        <v>7658</v>
      </c>
      <c r="E2210" t="s">
        <v>7887</v>
      </c>
    </row>
    <row r="2211" spans="1:5">
      <c r="A2211" t="s">
        <v>2150</v>
      </c>
      <c r="B2211" t="s">
        <v>5278</v>
      </c>
      <c r="C2211" t="s">
        <v>5279</v>
      </c>
      <c r="D2211" t="s">
        <v>7659</v>
      </c>
      <c r="E2211" t="s">
        <v>7888</v>
      </c>
    </row>
    <row r="2212" spans="1:5">
      <c r="A2212" t="s">
        <v>2151</v>
      </c>
      <c r="B2212" t="s">
        <v>5280</v>
      </c>
      <c r="C2212" t="s">
        <v>5281</v>
      </c>
      <c r="D2212" t="s">
        <v>7889</v>
      </c>
      <c r="E2212" t="s">
        <v>7890</v>
      </c>
    </row>
    <row r="2213" spans="1:5">
      <c r="A2213" t="s">
        <v>2152</v>
      </c>
      <c r="B2213" t="s">
        <v>5282</v>
      </c>
      <c r="C2213" t="s">
        <v>5283</v>
      </c>
      <c r="D2213" t="s">
        <v>7648</v>
      </c>
      <c r="E2213" t="s">
        <v>7631</v>
      </c>
    </row>
    <row r="2214" spans="1:5">
      <c r="A2214" t="s">
        <v>2153</v>
      </c>
      <c r="B2214" t="s">
        <v>5284</v>
      </c>
      <c r="C2214" t="s">
        <v>5285</v>
      </c>
      <c r="D2214" t="s">
        <v>7673</v>
      </c>
      <c r="E2214" t="s">
        <v>7883</v>
      </c>
    </row>
    <row r="2215" spans="1:5">
      <c r="A2215" t="s">
        <v>2154</v>
      </c>
      <c r="B2215" t="s">
        <v>5286</v>
      </c>
      <c r="C2215" t="s">
        <v>5287</v>
      </c>
      <c r="D2215" t="s">
        <v>7652</v>
      </c>
      <c r="E2215" t="s">
        <v>7884</v>
      </c>
    </row>
    <row r="2216" spans="1:5">
      <c r="A2216" t="s">
        <v>2155</v>
      </c>
      <c r="B2216" t="s">
        <v>5288</v>
      </c>
      <c r="C2216" t="s">
        <v>5289</v>
      </c>
      <c r="D2216" t="s">
        <v>7654</v>
      </c>
      <c r="E2216" t="s">
        <v>7885</v>
      </c>
    </row>
    <row r="2217" spans="1:5">
      <c r="A2217" t="s">
        <v>2156</v>
      </c>
      <c r="B2217" t="s">
        <v>5290</v>
      </c>
      <c r="C2217" t="s">
        <v>5291</v>
      </c>
      <c r="D2217" t="s">
        <v>7656</v>
      </c>
      <c r="E2217" t="s">
        <v>7886</v>
      </c>
    </row>
    <row r="2218" spans="1:5">
      <c r="A2218" t="s">
        <v>2157</v>
      </c>
      <c r="B2218" t="s">
        <v>5292</v>
      </c>
      <c r="C2218" t="s">
        <v>5293</v>
      </c>
      <c r="D2218" t="s">
        <v>7658</v>
      </c>
      <c r="E2218" t="s">
        <v>7887</v>
      </c>
    </row>
    <row r="2219" spans="1:5">
      <c r="A2219" t="s">
        <v>2158</v>
      </c>
      <c r="B2219" t="s">
        <v>5294</v>
      </c>
      <c r="C2219" t="s">
        <v>5295</v>
      </c>
      <c r="D2219" t="s">
        <v>7659</v>
      </c>
      <c r="E2219" t="s">
        <v>7888</v>
      </c>
    </row>
    <row r="2220" spans="1:5">
      <c r="A2220" t="s">
        <v>2159</v>
      </c>
      <c r="B2220" t="s">
        <v>5296</v>
      </c>
      <c r="C2220" t="s">
        <v>5297</v>
      </c>
      <c r="D2220" t="s">
        <v>7889</v>
      </c>
      <c r="E2220" t="s">
        <v>7890</v>
      </c>
    </row>
    <row r="2221" spans="1:5">
      <c r="A2221" t="s">
        <v>2160</v>
      </c>
      <c r="B2221" t="s">
        <v>5298</v>
      </c>
      <c r="C2221" t="s">
        <v>5299</v>
      </c>
      <c r="D2221" t="s">
        <v>7648</v>
      </c>
      <c r="E2221" t="s">
        <v>7631</v>
      </c>
    </row>
    <row r="2222" spans="1:5">
      <c r="A2222" t="s">
        <v>2161</v>
      </c>
      <c r="B2222" t="s">
        <v>5300</v>
      </c>
      <c r="C2222" t="s">
        <v>5301</v>
      </c>
      <c r="D2222" t="s">
        <v>7673</v>
      </c>
      <c r="E2222" t="s">
        <v>7883</v>
      </c>
    </row>
    <row r="2223" spans="1:5">
      <c r="A2223" t="s">
        <v>2162</v>
      </c>
      <c r="B2223" t="s">
        <v>5302</v>
      </c>
      <c r="C2223" t="s">
        <v>5303</v>
      </c>
      <c r="D2223" t="s">
        <v>7652</v>
      </c>
      <c r="E2223" t="s">
        <v>7884</v>
      </c>
    </row>
    <row r="2224" spans="1:5">
      <c r="A2224" t="s">
        <v>2163</v>
      </c>
      <c r="B2224" t="s">
        <v>5304</v>
      </c>
      <c r="C2224" t="s">
        <v>5305</v>
      </c>
      <c r="D2224" t="s">
        <v>7654</v>
      </c>
      <c r="E2224" t="s">
        <v>7885</v>
      </c>
    </row>
    <row r="2225" spans="1:5">
      <c r="A2225" t="s">
        <v>2164</v>
      </c>
      <c r="B2225" t="s">
        <v>5306</v>
      </c>
      <c r="C2225" t="s">
        <v>5307</v>
      </c>
      <c r="D2225" t="s">
        <v>7656</v>
      </c>
      <c r="E2225" t="s">
        <v>7886</v>
      </c>
    </row>
    <row r="2226" spans="1:5">
      <c r="A2226" t="s">
        <v>2165</v>
      </c>
      <c r="B2226" t="s">
        <v>5308</v>
      </c>
      <c r="C2226" t="s">
        <v>5309</v>
      </c>
      <c r="D2226" t="s">
        <v>7658</v>
      </c>
      <c r="E2226" t="s">
        <v>7887</v>
      </c>
    </row>
    <row r="2227" spans="1:5">
      <c r="A2227" t="s">
        <v>2166</v>
      </c>
      <c r="B2227" t="s">
        <v>5310</v>
      </c>
      <c r="C2227" t="s">
        <v>5311</v>
      </c>
      <c r="D2227" t="s">
        <v>7659</v>
      </c>
      <c r="E2227" t="s">
        <v>7888</v>
      </c>
    </row>
    <row r="2228" spans="1:5">
      <c r="A2228" t="s">
        <v>2167</v>
      </c>
      <c r="B2228" t="s">
        <v>5312</v>
      </c>
      <c r="C2228" t="s">
        <v>5313</v>
      </c>
      <c r="D2228" t="s">
        <v>7889</v>
      </c>
      <c r="E2228" t="s">
        <v>7890</v>
      </c>
    </row>
    <row r="2229" spans="1:5">
      <c r="A2229" t="s">
        <v>2168</v>
      </c>
      <c r="B2229" t="s">
        <v>5314</v>
      </c>
      <c r="C2229" t="s">
        <v>5315</v>
      </c>
      <c r="D2229" t="s">
        <v>7648</v>
      </c>
      <c r="E2229" t="s">
        <v>7631</v>
      </c>
    </row>
    <row r="2230" spans="1:5">
      <c r="A2230" t="s">
        <v>2169</v>
      </c>
      <c r="B2230" t="s">
        <v>5316</v>
      </c>
      <c r="C2230" t="s">
        <v>5317</v>
      </c>
      <c r="D2230" t="s">
        <v>7673</v>
      </c>
      <c r="E2230" t="s">
        <v>7883</v>
      </c>
    </row>
    <row r="2231" spans="1:5">
      <c r="A2231" t="s">
        <v>2170</v>
      </c>
      <c r="B2231" t="s">
        <v>5318</v>
      </c>
      <c r="C2231" t="s">
        <v>5319</v>
      </c>
      <c r="D2231" t="s">
        <v>7652</v>
      </c>
      <c r="E2231" t="s">
        <v>7884</v>
      </c>
    </row>
    <row r="2232" spans="1:5">
      <c r="A2232" t="s">
        <v>2171</v>
      </c>
      <c r="B2232" t="s">
        <v>5320</v>
      </c>
      <c r="C2232" t="s">
        <v>5321</v>
      </c>
      <c r="D2232" t="s">
        <v>7654</v>
      </c>
      <c r="E2232" t="s">
        <v>7885</v>
      </c>
    </row>
    <row r="2233" spans="1:5">
      <c r="A2233" t="s">
        <v>2172</v>
      </c>
      <c r="B2233" t="s">
        <v>5322</v>
      </c>
      <c r="C2233" t="s">
        <v>5323</v>
      </c>
      <c r="D2233" t="s">
        <v>7656</v>
      </c>
      <c r="E2233" t="s">
        <v>7886</v>
      </c>
    </row>
    <row r="2234" spans="1:5">
      <c r="A2234" t="s">
        <v>2173</v>
      </c>
      <c r="B2234" t="s">
        <v>5324</v>
      </c>
      <c r="C2234" t="s">
        <v>5325</v>
      </c>
      <c r="D2234" t="s">
        <v>7658</v>
      </c>
      <c r="E2234" t="s">
        <v>7887</v>
      </c>
    </row>
    <row r="2235" spans="1:5">
      <c r="A2235" t="s">
        <v>2174</v>
      </c>
      <c r="B2235" t="s">
        <v>5326</v>
      </c>
      <c r="C2235" t="s">
        <v>5327</v>
      </c>
      <c r="D2235" t="s">
        <v>7659</v>
      </c>
      <c r="E2235" t="s">
        <v>7888</v>
      </c>
    </row>
    <row r="2236" spans="1:5">
      <c r="A2236" t="s">
        <v>2175</v>
      </c>
      <c r="B2236" t="s">
        <v>5328</v>
      </c>
      <c r="C2236" t="s">
        <v>5329</v>
      </c>
      <c r="D2236" t="s">
        <v>7889</v>
      </c>
      <c r="E2236" t="s">
        <v>7890</v>
      </c>
    </row>
    <row r="2237" spans="1:5">
      <c r="A2237" t="s">
        <v>2176</v>
      </c>
      <c r="B2237" t="s">
        <v>5330</v>
      </c>
      <c r="C2237" t="s">
        <v>5331</v>
      </c>
      <c r="D2237" t="s">
        <v>7648</v>
      </c>
      <c r="E2237" t="s">
        <v>7631</v>
      </c>
    </row>
    <row r="2238" spans="1:5">
      <c r="A2238" t="s">
        <v>2177</v>
      </c>
      <c r="B2238" t="s">
        <v>5332</v>
      </c>
      <c r="C2238" t="s">
        <v>5333</v>
      </c>
      <c r="D2238" t="s">
        <v>7673</v>
      </c>
      <c r="E2238" t="s">
        <v>7883</v>
      </c>
    </row>
    <row r="2239" spans="1:5">
      <c r="A2239" t="s">
        <v>2178</v>
      </c>
      <c r="B2239" t="s">
        <v>5334</v>
      </c>
      <c r="C2239" t="s">
        <v>5335</v>
      </c>
      <c r="D2239" t="s">
        <v>7652</v>
      </c>
      <c r="E2239" t="s">
        <v>7884</v>
      </c>
    </row>
    <row r="2240" spans="1:5">
      <c r="A2240" t="s">
        <v>2179</v>
      </c>
      <c r="B2240" t="s">
        <v>5336</v>
      </c>
      <c r="C2240" t="s">
        <v>5337</v>
      </c>
      <c r="D2240" t="s">
        <v>7654</v>
      </c>
      <c r="E2240" t="s">
        <v>7885</v>
      </c>
    </row>
    <row r="2241" spans="1:5">
      <c r="A2241" t="s">
        <v>2180</v>
      </c>
      <c r="B2241" t="s">
        <v>5338</v>
      </c>
      <c r="C2241" t="s">
        <v>5339</v>
      </c>
      <c r="D2241" t="s">
        <v>7656</v>
      </c>
      <c r="E2241" t="s">
        <v>7886</v>
      </c>
    </row>
    <row r="2242" spans="1:5">
      <c r="A2242" t="s">
        <v>2181</v>
      </c>
      <c r="B2242" t="s">
        <v>5340</v>
      </c>
      <c r="C2242" t="s">
        <v>5341</v>
      </c>
      <c r="D2242" t="s">
        <v>7658</v>
      </c>
      <c r="E2242" t="s">
        <v>7887</v>
      </c>
    </row>
    <row r="2243" spans="1:5">
      <c r="A2243" t="s">
        <v>2182</v>
      </c>
      <c r="B2243" t="s">
        <v>5342</v>
      </c>
      <c r="C2243" t="s">
        <v>5343</v>
      </c>
      <c r="D2243" t="s">
        <v>7659</v>
      </c>
      <c r="E2243" t="s">
        <v>7888</v>
      </c>
    </row>
    <row r="2244" spans="1:5">
      <c r="A2244" t="s">
        <v>2183</v>
      </c>
      <c r="B2244" t="s">
        <v>5344</v>
      </c>
      <c r="C2244" t="s">
        <v>5345</v>
      </c>
      <c r="D2244" t="s">
        <v>7889</v>
      </c>
      <c r="E2244" t="s">
        <v>7890</v>
      </c>
    </row>
    <row r="2245" spans="1:5">
      <c r="A2245" t="s">
        <v>2184</v>
      </c>
      <c r="B2245" t="s">
        <v>5346</v>
      </c>
      <c r="C2245" t="s">
        <v>5347</v>
      </c>
      <c r="D2245" t="s">
        <v>7896</v>
      </c>
      <c r="E2245" t="s">
        <v>7888</v>
      </c>
    </row>
    <row r="2246" spans="1:5">
      <c r="A2246" t="s">
        <v>2185</v>
      </c>
      <c r="B2246" t="s">
        <v>5348</v>
      </c>
      <c r="C2246" t="s">
        <v>5349</v>
      </c>
      <c r="D2246" t="s">
        <v>7897</v>
      </c>
      <c r="E2246" t="s">
        <v>7890</v>
      </c>
    </row>
    <row r="2247" spans="1:5">
      <c r="A2247" t="s">
        <v>2186</v>
      </c>
      <c r="B2247" t="s">
        <v>5350</v>
      </c>
      <c r="C2247" t="s">
        <v>5351</v>
      </c>
      <c r="D2247" t="s">
        <v>7648</v>
      </c>
      <c r="E2247" t="s">
        <v>7631</v>
      </c>
    </row>
    <row r="2248" spans="1:5">
      <c r="A2248" t="s">
        <v>2187</v>
      </c>
      <c r="B2248" t="s">
        <v>5352</v>
      </c>
      <c r="C2248" t="s">
        <v>5353</v>
      </c>
      <c r="D2248" t="s">
        <v>7673</v>
      </c>
      <c r="E2248" t="s">
        <v>7883</v>
      </c>
    </row>
    <row r="2249" spans="1:5">
      <c r="A2249" t="s">
        <v>2188</v>
      </c>
      <c r="B2249" t="s">
        <v>5354</v>
      </c>
      <c r="C2249" t="s">
        <v>5355</v>
      </c>
      <c r="D2249" t="s">
        <v>7652</v>
      </c>
      <c r="E2249" t="s">
        <v>7884</v>
      </c>
    </row>
    <row r="2250" spans="1:5">
      <c r="A2250" t="s">
        <v>2189</v>
      </c>
      <c r="B2250" t="s">
        <v>5356</v>
      </c>
      <c r="C2250" t="s">
        <v>5357</v>
      </c>
      <c r="D2250" t="s">
        <v>7654</v>
      </c>
      <c r="E2250" t="s">
        <v>7885</v>
      </c>
    </row>
    <row r="2251" spans="1:5">
      <c r="A2251" t="s">
        <v>2190</v>
      </c>
      <c r="B2251" t="s">
        <v>5358</v>
      </c>
      <c r="C2251" t="s">
        <v>5359</v>
      </c>
      <c r="D2251" t="s">
        <v>7656</v>
      </c>
      <c r="E2251" t="s">
        <v>7886</v>
      </c>
    </row>
    <row r="2252" spans="1:5">
      <c r="A2252" t="s">
        <v>2191</v>
      </c>
      <c r="B2252" t="s">
        <v>5360</v>
      </c>
      <c r="C2252" t="s">
        <v>5361</v>
      </c>
      <c r="D2252" t="s">
        <v>7658</v>
      </c>
      <c r="E2252" t="s">
        <v>7887</v>
      </c>
    </row>
    <row r="2253" spans="1:5">
      <c r="A2253" t="s">
        <v>2192</v>
      </c>
      <c r="B2253" t="s">
        <v>5362</v>
      </c>
      <c r="C2253" t="s">
        <v>5363</v>
      </c>
      <c r="D2253" t="s">
        <v>7659</v>
      </c>
      <c r="E2253" t="s">
        <v>7888</v>
      </c>
    </row>
    <row r="2254" spans="1:5">
      <c r="A2254" t="s">
        <v>2193</v>
      </c>
      <c r="B2254" t="s">
        <v>5364</v>
      </c>
      <c r="C2254" t="s">
        <v>5365</v>
      </c>
      <c r="D2254" t="s">
        <v>7889</v>
      </c>
      <c r="E2254" t="s">
        <v>7890</v>
      </c>
    </row>
    <row r="2255" spans="1:5">
      <c r="A2255" t="s">
        <v>2194</v>
      </c>
      <c r="B2255" t="s">
        <v>5366</v>
      </c>
      <c r="C2255" t="s">
        <v>5367</v>
      </c>
      <c r="D2255" t="s">
        <v>7648</v>
      </c>
      <c r="E2255" t="s">
        <v>7631</v>
      </c>
    </row>
    <row r="2256" spans="1:5">
      <c r="A2256" t="s">
        <v>2195</v>
      </c>
      <c r="B2256" t="s">
        <v>5368</v>
      </c>
      <c r="C2256" t="s">
        <v>5369</v>
      </c>
      <c r="D2256" t="s">
        <v>7673</v>
      </c>
      <c r="E2256" t="s">
        <v>7883</v>
      </c>
    </row>
    <row r="2257" spans="1:5">
      <c r="A2257" t="s">
        <v>2196</v>
      </c>
      <c r="B2257" t="s">
        <v>5370</v>
      </c>
      <c r="C2257" t="s">
        <v>5371</v>
      </c>
      <c r="D2257" t="s">
        <v>7652</v>
      </c>
      <c r="E2257" t="s">
        <v>7884</v>
      </c>
    </row>
    <row r="2258" spans="1:5">
      <c r="A2258" t="s">
        <v>2197</v>
      </c>
      <c r="B2258" t="s">
        <v>5372</v>
      </c>
      <c r="C2258" t="s">
        <v>5373</v>
      </c>
      <c r="D2258" t="s">
        <v>7654</v>
      </c>
      <c r="E2258" t="s">
        <v>7885</v>
      </c>
    </row>
    <row r="2259" spans="1:5">
      <c r="A2259" t="s">
        <v>2198</v>
      </c>
      <c r="B2259" t="s">
        <v>5374</v>
      </c>
      <c r="C2259" t="s">
        <v>5375</v>
      </c>
      <c r="D2259" t="s">
        <v>7656</v>
      </c>
      <c r="E2259" t="s">
        <v>7886</v>
      </c>
    </row>
    <row r="2260" spans="1:5">
      <c r="A2260" t="s">
        <v>2199</v>
      </c>
      <c r="B2260" t="s">
        <v>5376</v>
      </c>
      <c r="C2260" t="s">
        <v>5377</v>
      </c>
      <c r="D2260" t="s">
        <v>7658</v>
      </c>
      <c r="E2260" t="s">
        <v>7887</v>
      </c>
    </row>
    <row r="2261" spans="1:5">
      <c r="A2261" t="s">
        <v>2200</v>
      </c>
      <c r="B2261" t="s">
        <v>5378</v>
      </c>
      <c r="C2261" t="s">
        <v>5379</v>
      </c>
      <c r="D2261" t="s">
        <v>7659</v>
      </c>
      <c r="E2261" t="s">
        <v>7888</v>
      </c>
    </row>
    <row r="2262" spans="1:5">
      <c r="A2262" t="s">
        <v>2201</v>
      </c>
      <c r="B2262" t="s">
        <v>5380</v>
      </c>
      <c r="C2262" t="s">
        <v>5381</v>
      </c>
      <c r="D2262" t="s">
        <v>7889</v>
      </c>
      <c r="E2262" t="s">
        <v>7890</v>
      </c>
    </row>
    <row r="2263" spans="1:5">
      <c r="A2263" t="s">
        <v>2202</v>
      </c>
      <c r="B2263" t="s">
        <v>5382</v>
      </c>
      <c r="C2263" t="s">
        <v>5383</v>
      </c>
      <c r="D2263" t="s">
        <v>7648</v>
      </c>
      <c r="E2263" t="s">
        <v>7631</v>
      </c>
    </row>
    <row r="2264" spans="1:5">
      <c r="A2264" t="s">
        <v>2203</v>
      </c>
      <c r="B2264" t="s">
        <v>5384</v>
      </c>
      <c r="C2264" t="s">
        <v>5385</v>
      </c>
      <c r="D2264" t="s">
        <v>7673</v>
      </c>
      <c r="E2264" t="s">
        <v>7883</v>
      </c>
    </row>
    <row r="2265" spans="1:5">
      <c r="A2265" t="s">
        <v>2204</v>
      </c>
      <c r="B2265" t="s">
        <v>5386</v>
      </c>
      <c r="C2265" t="s">
        <v>5387</v>
      </c>
      <c r="D2265" t="s">
        <v>7652</v>
      </c>
      <c r="E2265" t="s">
        <v>7884</v>
      </c>
    </row>
    <row r="2266" spans="1:5">
      <c r="A2266" t="s">
        <v>2205</v>
      </c>
      <c r="B2266" t="s">
        <v>5388</v>
      </c>
      <c r="C2266" t="s">
        <v>5389</v>
      </c>
      <c r="D2266" t="s">
        <v>7654</v>
      </c>
      <c r="E2266" t="s">
        <v>7885</v>
      </c>
    </row>
    <row r="2267" spans="1:5">
      <c r="A2267" t="s">
        <v>2206</v>
      </c>
      <c r="B2267" t="s">
        <v>5390</v>
      </c>
      <c r="C2267" t="s">
        <v>5391</v>
      </c>
      <c r="D2267" t="s">
        <v>7656</v>
      </c>
      <c r="E2267" t="s">
        <v>7886</v>
      </c>
    </row>
    <row r="2268" spans="1:5">
      <c r="A2268" t="s">
        <v>2207</v>
      </c>
      <c r="B2268" t="s">
        <v>5392</v>
      </c>
      <c r="C2268" t="s">
        <v>5393</v>
      </c>
      <c r="D2268" t="s">
        <v>7658</v>
      </c>
      <c r="E2268" t="s">
        <v>7887</v>
      </c>
    </row>
    <row r="2269" spans="1:5">
      <c r="A2269" t="s">
        <v>2208</v>
      </c>
      <c r="B2269" t="s">
        <v>5394</v>
      </c>
      <c r="C2269" t="s">
        <v>5395</v>
      </c>
      <c r="D2269" t="s">
        <v>7659</v>
      </c>
      <c r="E2269" t="s">
        <v>7888</v>
      </c>
    </row>
    <row r="2270" spans="1:5">
      <c r="A2270" t="s">
        <v>2209</v>
      </c>
      <c r="B2270" t="s">
        <v>5396</v>
      </c>
      <c r="C2270" t="s">
        <v>5397</v>
      </c>
      <c r="D2270" t="s">
        <v>7889</v>
      </c>
      <c r="E2270" t="s">
        <v>7890</v>
      </c>
    </row>
    <row r="2271" spans="1:5">
      <c r="A2271" t="s">
        <v>2210</v>
      </c>
      <c r="B2271" t="s">
        <v>5398</v>
      </c>
      <c r="C2271" t="s">
        <v>5399</v>
      </c>
      <c r="D2271" t="s">
        <v>7648</v>
      </c>
      <c r="E2271" t="s">
        <v>7631</v>
      </c>
    </row>
    <row r="2272" spans="1:5">
      <c r="A2272" t="s">
        <v>2211</v>
      </c>
      <c r="B2272" t="s">
        <v>5400</v>
      </c>
      <c r="C2272" t="s">
        <v>5401</v>
      </c>
      <c r="D2272" t="s">
        <v>7673</v>
      </c>
      <c r="E2272" t="s">
        <v>7883</v>
      </c>
    </row>
    <row r="2273" spans="1:5">
      <c r="A2273" t="s">
        <v>2212</v>
      </c>
      <c r="B2273" t="s">
        <v>5402</v>
      </c>
      <c r="C2273" t="s">
        <v>5403</v>
      </c>
      <c r="D2273" t="s">
        <v>7652</v>
      </c>
      <c r="E2273" t="s">
        <v>7884</v>
      </c>
    </row>
    <row r="2274" spans="1:5">
      <c r="A2274" t="s">
        <v>2213</v>
      </c>
      <c r="B2274" t="s">
        <v>5404</v>
      </c>
      <c r="C2274" t="s">
        <v>5405</v>
      </c>
      <c r="D2274" t="s">
        <v>7654</v>
      </c>
      <c r="E2274" t="s">
        <v>7885</v>
      </c>
    </row>
    <row r="2275" spans="1:5">
      <c r="A2275" t="s">
        <v>2214</v>
      </c>
      <c r="B2275" t="s">
        <v>5406</v>
      </c>
      <c r="C2275" t="s">
        <v>5407</v>
      </c>
      <c r="D2275" t="s">
        <v>7656</v>
      </c>
      <c r="E2275" t="s">
        <v>7886</v>
      </c>
    </row>
    <row r="2276" spans="1:5">
      <c r="A2276" t="s">
        <v>2215</v>
      </c>
      <c r="B2276" t="s">
        <v>5408</v>
      </c>
      <c r="C2276" t="s">
        <v>5409</v>
      </c>
      <c r="D2276" t="s">
        <v>7658</v>
      </c>
      <c r="E2276" t="s">
        <v>7887</v>
      </c>
    </row>
    <row r="2277" spans="1:5">
      <c r="A2277" t="s">
        <v>2216</v>
      </c>
      <c r="B2277" t="s">
        <v>5410</v>
      </c>
      <c r="C2277" t="s">
        <v>5411</v>
      </c>
      <c r="D2277" t="s">
        <v>7659</v>
      </c>
      <c r="E2277" t="s">
        <v>7888</v>
      </c>
    </row>
    <row r="2278" spans="1:5">
      <c r="A2278" t="s">
        <v>2217</v>
      </c>
      <c r="B2278" t="s">
        <v>5412</v>
      </c>
      <c r="C2278" t="s">
        <v>5413</v>
      </c>
      <c r="D2278" t="s">
        <v>7889</v>
      </c>
      <c r="E2278" t="s">
        <v>7890</v>
      </c>
    </row>
    <row r="2279" spans="1:5">
      <c r="A2279" t="s">
        <v>2218</v>
      </c>
      <c r="B2279" t="s">
        <v>5414</v>
      </c>
      <c r="C2279" t="s">
        <v>5415</v>
      </c>
      <c r="D2279" t="s">
        <v>7648</v>
      </c>
      <c r="E2279" t="s">
        <v>7631</v>
      </c>
    </row>
    <row r="2280" spans="1:5">
      <c r="A2280" t="s">
        <v>2219</v>
      </c>
      <c r="B2280" t="s">
        <v>5416</v>
      </c>
      <c r="C2280" t="s">
        <v>5417</v>
      </c>
      <c r="D2280" t="s">
        <v>7673</v>
      </c>
      <c r="E2280" t="s">
        <v>7883</v>
      </c>
    </row>
    <row r="2281" spans="1:5">
      <c r="A2281" t="s">
        <v>2220</v>
      </c>
      <c r="B2281" t="s">
        <v>5418</v>
      </c>
      <c r="C2281" t="s">
        <v>5419</v>
      </c>
      <c r="D2281" t="s">
        <v>7652</v>
      </c>
      <c r="E2281" t="s">
        <v>7884</v>
      </c>
    </row>
    <row r="2282" spans="1:5">
      <c r="A2282" t="s">
        <v>2221</v>
      </c>
      <c r="B2282" t="s">
        <v>5420</v>
      </c>
      <c r="C2282" t="s">
        <v>5421</v>
      </c>
      <c r="D2282" t="s">
        <v>7654</v>
      </c>
      <c r="E2282" t="s">
        <v>7885</v>
      </c>
    </row>
    <row r="2283" spans="1:5">
      <c r="A2283" t="s">
        <v>2222</v>
      </c>
      <c r="B2283" t="s">
        <v>5422</v>
      </c>
      <c r="C2283" t="s">
        <v>5423</v>
      </c>
      <c r="D2283" t="s">
        <v>7656</v>
      </c>
      <c r="E2283" t="s">
        <v>7886</v>
      </c>
    </row>
    <row r="2284" spans="1:5">
      <c r="A2284" t="s">
        <v>2223</v>
      </c>
      <c r="B2284" t="s">
        <v>5424</v>
      </c>
      <c r="C2284" t="s">
        <v>5425</v>
      </c>
      <c r="D2284" t="s">
        <v>7658</v>
      </c>
      <c r="E2284" t="s">
        <v>7887</v>
      </c>
    </row>
    <row r="2285" spans="1:5">
      <c r="A2285" t="s">
        <v>2224</v>
      </c>
      <c r="B2285" t="s">
        <v>5426</v>
      </c>
      <c r="C2285" t="s">
        <v>5427</v>
      </c>
      <c r="D2285" t="s">
        <v>7659</v>
      </c>
      <c r="E2285" t="s">
        <v>7888</v>
      </c>
    </row>
    <row r="2286" spans="1:5">
      <c r="A2286" t="s">
        <v>2225</v>
      </c>
      <c r="B2286" t="s">
        <v>5428</v>
      </c>
      <c r="C2286" t="s">
        <v>5429</v>
      </c>
      <c r="D2286" t="s">
        <v>7889</v>
      </c>
      <c r="E2286" t="s">
        <v>7890</v>
      </c>
    </row>
    <row r="2287" spans="1:5">
      <c r="A2287" t="s">
        <v>2226</v>
      </c>
      <c r="B2287" t="s">
        <v>5430</v>
      </c>
      <c r="C2287" t="s">
        <v>5431</v>
      </c>
      <c r="D2287" t="s">
        <v>7648</v>
      </c>
      <c r="E2287" t="s">
        <v>7631</v>
      </c>
    </row>
    <row r="2288" spans="1:5">
      <c r="A2288" t="s">
        <v>2227</v>
      </c>
      <c r="B2288" t="s">
        <v>5432</v>
      </c>
      <c r="C2288" t="s">
        <v>5433</v>
      </c>
      <c r="D2288" t="s">
        <v>7673</v>
      </c>
      <c r="E2288" t="s">
        <v>7883</v>
      </c>
    </row>
    <row r="2289" spans="1:5">
      <c r="A2289" t="s">
        <v>2228</v>
      </c>
      <c r="B2289" t="s">
        <v>5434</v>
      </c>
      <c r="C2289" t="s">
        <v>5435</v>
      </c>
      <c r="D2289" t="s">
        <v>7652</v>
      </c>
      <c r="E2289" t="s">
        <v>7884</v>
      </c>
    </row>
    <row r="2290" spans="1:5">
      <c r="A2290" t="s">
        <v>2229</v>
      </c>
      <c r="B2290" t="s">
        <v>5436</v>
      </c>
      <c r="C2290" t="s">
        <v>5437</v>
      </c>
      <c r="D2290" t="s">
        <v>7654</v>
      </c>
      <c r="E2290" t="s">
        <v>7885</v>
      </c>
    </row>
    <row r="2291" spans="1:5">
      <c r="A2291" t="s">
        <v>2230</v>
      </c>
      <c r="B2291" t="s">
        <v>5438</v>
      </c>
      <c r="C2291" t="s">
        <v>5439</v>
      </c>
      <c r="D2291" t="s">
        <v>7656</v>
      </c>
      <c r="E2291" t="s">
        <v>7886</v>
      </c>
    </row>
    <row r="2292" spans="1:5">
      <c r="A2292" t="s">
        <v>2231</v>
      </c>
      <c r="B2292" t="s">
        <v>5440</v>
      </c>
      <c r="C2292" t="s">
        <v>5441</v>
      </c>
      <c r="D2292" t="s">
        <v>7658</v>
      </c>
      <c r="E2292" t="s">
        <v>7887</v>
      </c>
    </row>
    <row r="2293" spans="1:5">
      <c r="A2293" t="s">
        <v>2232</v>
      </c>
      <c r="B2293" t="s">
        <v>5442</v>
      </c>
      <c r="C2293" t="s">
        <v>5443</v>
      </c>
      <c r="D2293" t="s">
        <v>7659</v>
      </c>
      <c r="E2293" t="s">
        <v>7888</v>
      </c>
    </row>
    <row r="2294" spans="1:5">
      <c r="A2294" t="s">
        <v>2233</v>
      </c>
      <c r="B2294" t="s">
        <v>5444</v>
      </c>
      <c r="C2294" t="s">
        <v>5445</v>
      </c>
      <c r="D2294" t="s">
        <v>7889</v>
      </c>
      <c r="E2294" t="s">
        <v>7890</v>
      </c>
    </row>
    <row r="2295" spans="1:5">
      <c r="A2295" t="s">
        <v>2234</v>
      </c>
      <c r="B2295" t="s">
        <v>5446</v>
      </c>
      <c r="C2295" t="s">
        <v>5447</v>
      </c>
      <c r="D2295" t="s">
        <v>7648</v>
      </c>
      <c r="E2295" t="s">
        <v>7631</v>
      </c>
    </row>
    <row r="2296" spans="1:5">
      <c r="A2296" t="s">
        <v>2235</v>
      </c>
      <c r="B2296" t="s">
        <v>5448</v>
      </c>
      <c r="C2296" t="s">
        <v>5449</v>
      </c>
      <c r="D2296" t="s">
        <v>7673</v>
      </c>
      <c r="E2296" t="s">
        <v>7883</v>
      </c>
    </row>
    <row r="2297" spans="1:5">
      <c r="A2297" t="s">
        <v>2236</v>
      </c>
      <c r="B2297" t="s">
        <v>5450</v>
      </c>
      <c r="C2297" t="s">
        <v>5451</v>
      </c>
      <c r="D2297" t="s">
        <v>7652</v>
      </c>
      <c r="E2297" t="s">
        <v>7884</v>
      </c>
    </row>
    <row r="2298" spans="1:5">
      <c r="A2298" t="s">
        <v>2237</v>
      </c>
      <c r="B2298" t="s">
        <v>5452</v>
      </c>
      <c r="C2298" t="s">
        <v>5453</v>
      </c>
      <c r="D2298" t="s">
        <v>7654</v>
      </c>
      <c r="E2298" t="s">
        <v>7885</v>
      </c>
    </row>
    <row r="2299" spans="1:5">
      <c r="A2299" t="s">
        <v>2238</v>
      </c>
      <c r="B2299" t="s">
        <v>5454</v>
      </c>
      <c r="C2299" t="s">
        <v>5455</v>
      </c>
      <c r="D2299" t="s">
        <v>7656</v>
      </c>
      <c r="E2299" t="s">
        <v>7886</v>
      </c>
    </row>
    <row r="2300" spans="1:5">
      <c r="A2300" t="s">
        <v>2239</v>
      </c>
      <c r="B2300" t="s">
        <v>5456</v>
      </c>
      <c r="C2300" t="s">
        <v>5457</v>
      </c>
      <c r="D2300" t="s">
        <v>7658</v>
      </c>
      <c r="E2300" t="s">
        <v>7887</v>
      </c>
    </row>
    <row r="2301" spans="1:5">
      <c r="A2301" t="s">
        <v>2240</v>
      </c>
      <c r="B2301" t="s">
        <v>5458</v>
      </c>
      <c r="C2301" t="s">
        <v>5459</v>
      </c>
      <c r="D2301" t="s">
        <v>7659</v>
      </c>
      <c r="E2301" t="s">
        <v>7888</v>
      </c>
    </row>
    <row r="2302" spans="1:5">
      <c r="A2302" t="s">
        <v>2241</v>
      </c>
      <c r="B2302" t="s">
        <v>5460</v>
      </c>
      <c r="C2302" t="s">
        <v>5461</v>
      </c>
      <c r="D2302" t="s">
        <v>7889</v>
      </c>
      <c r="E2302" t="s">
        <v>7890</v>
      </c>
    </row>
    <row r="2303" spans="1:5">
      <c r="A2303" t="s">
        <v>2242</v>
      </c>
      <c r="B2303" t="s">
        <v>5462</v>
      </c>
      <c r="C2303" t="s">
        <v>5463</v>
      </c>
      <c r="D2303" t="s">
        <v>7648</v>
      </c>
      <c r="E2303" t="s">
        <v>7631</v>
      </c>
    </row>
    <row r="2304" spans="1:5">
      <c r="A2304" t="s">
        <v>2243</v>
      </c>
      <c r="B2304" t="s">
        <v>5464</v>
      </c>
      <c r="C2304" t="s">
        <v>5465</v>
      </c>
      <c r="D2304" t="s">
        <v>7673</v>
      </c>
      <c r="E2304" t="s">
        <v>7883</v>
      </c>
    </row>
    <row r="2305" spans="1:5">
      <c r="A2305" t="s">
        <v>2244</v>
      </c>
      <c r="B2305" t="s">
        <v>5466</v>
      </c>
      <c r="C2305" t="s">
        <v>5467</v>
      </c>
      <c r="D2305" t="s">
        <v>7652</v>
      </c>
      <c r="E2305" t="s">
        <v>7884</v>
      </c>
    </row>
    <row r="2306" spans="1:5">
      <c r="A2306" t="s">
        <v>2245</v>
      </c>
      <c r="B2306" t="s">
        <v>5468</v>
      </c>
      <c r="C2306" t="s">
        <v>5469</v>
      </c>
      <c r="D2306" t="s">
        <v>7654</v>
      </c>
      <c r="E2306" t="s">
        <v>7885</v>
      </c>
    </row>
    <row r="2307" spans="1:5">
      <c r="A2307" t="s">
        <v>2246</v>
      </c>
      <c r="B2307" t="s">
        <v>5470</v>
      </c>
      <c r="C2307" t="s">
        <v>5471</v>
      </c>
      <c r="D2307" t="s">
        <v>7656</v>
      </c>
      <c r="E2307" t="s">
        <v>7886</v>
      </c>
    </row>
    <row r="2308" spans="1:5">
      <c r="A2308" t="s">
        <v>2247</v>
      </c>
      <c r="B2308" t="s">
        <v>5472</v>
      </c>
      <c r="C2308" t="s">
        <v>5473</v>
      </c>
      <c r="D2308" t="s">
        <v>7658</v>
      </c>
      <c r="E2308" t="s">
        <v>7887</v>
      </c>
    </row>
    <row r="2309" spans="1:5">
      <c r="A2309" t="s">
        <v>2248</v>
      </c>
      <c r="B2309" t="s">
        <v>5474</v>
      </c>
      <c r="C2309" t="s">
        <v>5475</v>
      </c>
      <c r="D2309" t="s">
        <v>7659</v>
      </c>
      <c r="E2309" t="s">
        <v>7888</v>
      </c>
    </row>
    <row r="2310" spans="1:5">
      <c r="A2310" t="s">
        <v>2249</v>
      </c>
      <c r="B2310" t="s">
        <v>5476</v>
      </c>
      <c r="C2310" t="s">
        <v>5477</v>
      </c>
      <c r="D2310" t="s">
        <v>7889</v>
      </c>
      <c r="E2310" t="s">
        <v>7890</v>
      </c>
    </row>
    <row r="2311" spans="1:5">
      <c r="A2311" t="s">
        <v>2250</v>
      </c>
      <c r="B2311" t="s">
        <v>5478</v>
      </c>
      <c r="C2311" t="s">
        <v>5479</v>
      </c>
      <c r="D2311" t="s">
        <v>7648</v>
      </c>
      <c r="E2311" t="s">
        <v>7631</v>
      </c>
    </row>
    <row r="2312" spans="1:5">
      <c r="A2312" t="s">
        <v>2251</v>
      </c>
      <c r="B2312" t="s">
        <v>5480</v>
      </c>
      <c r="C2312" t="s">
        <v>5481</v>
      </c>
      <c r="D2312" t="s">
        <v>7673</v>
      </c>
      <c r="E2312" t="s">
        <v>7883</v>
      </c>
    </row>
    <row r="2313" spans="1:5">
      <c r="A2313" t="s">
        <v>2252</v>
      </c>
      <c r="B2313" t="s">
        <v>5482</v>
      </c>
      <c r="C2313" t="s">
        <v>5483</v>
      </c>
      <c r="D2313" t="s">
        <v>7652</v>
      </c>
      <c r="E2313" t="s">
        <v>7884</v>
      </c>
    </row>
    <row r="2314" spans="1:5">
      <c r="A2314" t="s">
        <v>2253</v>
      </c>
      <c r="B2314" t="s">
        <v>5484</v>
      </c>
      <c r="C2314" t="s">
        <v>5485</v>
      </c>
      <c r="D2314" t="s">
        <v>7654</v>
      </c>
      <c r="E2314" t="s">
        <v>7885</v>
      </c>
    </row>
    <row r="2315" spans="1:5">
      <c r="A2315" t="s">
        <v>2254</v>
      </c>
      <c r="B2315" t="s">
        <v>5486</v>
      </c>
      <c r="C2315" t="s">
        <v>5487</v>
      </c>
      <c r="D2315" t="s">
        <v>7656</v>
      </c>
      <c r="E2315" t="s">
        <v>7886</v>
      </c>
    </row>
    <row r="2316" spans="1:5">
      <c r="A2316" t="s">
        <v>2255</v>
      </c>
      <c r="B2316" t="s">
        <v>5488</v>
      </c>
      <c r="C2316" t="s">
        <v>5489</v>
      </c>
      <c r="D2316" t="s">
        <v>7658</v>
      </c>
      <c r="E2316" t="s">
        <v>7887</v>
      </c>
    </row>
    <row r="2317" spans="1:5">
      <c r="A2317" t="s">
        <v>2256</v>
      </c>
      <c r="B2317" t="s">
        <v>5490</v>
      </c>
      <c r="C2317" t="s">
        <v>5491</v>
      </c>
      <c r="D2317" t="s">
        <v>7659</v>
      </c>
      <c r="E2317" t="s">
        <v>7888</v>
      </c>
    </row>
    <row r="2318" spans="1:5">
      <c r="A2318" t="s">
        <v>2257</v>
      </c>
      <c r="B2318" t="s">
        <v>5492</v>
      </c>
      <c r="C2318" t="s">
        <v>5493</v>
      </c>
      <c r="D2318" t="s">
        <v>7889</v>
      </c>
      <c r="E2318" t="s">
        <v>7890</v>
      </c>
    </row>
    <row r="2319" spans="1:5">
      <c r="A2319" t="s">
        <v>2258</v>
      </c>
      <c r="B2319" t="s">
        <v>5494</v>
      </c>
      <c r="C2319" t="s">
        <v>5495</v>
      </c>
      <c r="D2319" t="s">
        <v>7892</v>
      </c>
      <c r="E2319" t="s">
        <v>7631</v>
      </c>
    </row>
    <row r="2320" spans="1:5">
      <c r="A2320" t="s">
        <v>2259</v>
      </c>
      <c r="B2320" t="s">
        <v>5496</v>
      </c>
      <c r="C2320" t="s">
        <v>5497</v>
      </c>
      <c r="D2320" t="s">
        <v>7893</v>
      </c>
      <c r="E2320" t="s">
        <v>7883</v>
      </c>
    </row>
    <row r="2321" spans="1:5">
      <c r="A2321" t="s">
        <v>2260</v>
      </c>
      <c r="B2321" t="s">
        <v>5498</v>
      </c>
      <c r="C2321" t="s">
        <v>5499</v>
      </c>
      <c r="D2321" t="s">
        <v>7894</v>
      </c>
      <c r="E2321" t="s">
        <v>7884</v>
      </c>
    </row>
    <row r="2322" spans="1:5">
      <c r="A2322" t="s">
        <v>2261</v>
      </c>
      <c r="B2322" t="s">
        <v>5500</v>
      </c>
      <c r="C2322" t="s">
        <v>5501</v>
      </c>
      <c r="D2322" t="s">
        <v>7895</v>
      </c>
      <c r="E2322" t="s">
        <v>7886</v>
      </c>
    </row>
    <row r="2323" spans="1:5">
      <c r="A2323" t="s">
        <v>2262</v>
      </c>
      <c r="B2323" t="s">
        <v>5502</v>
      </c>
      <c r="C2323" t="s">
        <v>5503</v>
      </c>
      <c r="D2323" t="s">
        <v>7896</v>
      </c>
      <c r="E2323" t="s">
        <v>7888</v>
      </c>
    </row>
    <row r="2324" spans="1:5">
      <c r="A2324" t="s">
        <v>2263</v>
      </c>
      <c r="B2324" t="s">
        <v>5504</v>
      </c>
      <c r="C2324" t="s">
        <v>5505</v>
      </c>
      <c r="D2324" t="s">
        <v>7897</v>
      </c>
      <c r="E2324" t="s">
        <v>7890</v>
      </c>
    </row>
    <row r="2325" spans="1:5">
      <c r="A2325" t="s">
        <v>2264</v>
      </c>
      <c r="B2325" t="s">
        <v>5506</v>
      </c>
      <c r="C2325" t="s">
        <v>5507</v>
      </c>
      <c r="D2325" t="s">
        <v>7892</v>
      </c>
      <c r="E2325" t="s">
        <v>7631</v>
      </c>
    </row>
    <row r="2326" spans="1:5">
      <c r="A2326" t="s">
        <v>2265</v>
      </c>
      <c r="B2326" t="s">
        <v>5508</v>
      </c>
      <c r="C2326" t="s">
        <v>5509</v>
      </c>
      <c r="D2326" t="s">
        <v>7893</v>
      </c>
      <c r="E2326" t="s">
        <v>7883</v>
      </c>
    </row>
    <row r="2327" spans="1:5">
      <c r="A2327" t="s">
        <v>2266</v>
      </c>
      <c r="B2327" t="s">
        <v>5510</v>
      </c>
      <c r="C2327" t="s">
        <v>5511</v>
      </c>
      <c r="D2327" t="s">
        <v>7894</v>
      </c>
      <c r="E2327" t="s">
        <v>7884</v>
      </c>
    </row>
    <row r="2328" spans="1:5">
      <c r="A2328" t="s">
        <v>2267</v>
      </c>
      <c r="B2328" t="s">
        <v>5512</v>
      </c>
      <c r="C2328" t="s">
        <v>5513</v>
      </c>
      <c r="D2328" t="s">
        <v>7895</v>
      </c>
      <c r="E2328" t="s">
        <v>7886</v>
      </c>
    </row>
    <row r="2329" spans="1:5">
      <c r="A2329" t="s">
        <v>2268</v>
      </c>
      <c r="B2329" t="s">
        <v>5514</v>
      </c>
      <c r="C2329" t="s">
        <v>5515</v>
      </c>
      <c r="D2329" t="s">
        <v>7896</v>
      </c>
      <c r="E2329" t="s">
        <v>7888</v>
      </c>
    </row>
    <row r="2330" spans="1:5">
      <c r="A2330" t="s">
        <v>2269</v>
      </c>
      <c r="B2330" t="s">
        <v>5516</v>
      </c>
      <c r="C2330" t="s">
        <v>5517</v>
      </c>
      <c r="D2330" t="s">
        <v>7897</v>
      </c>
      <c r="E2330" t="s">
        <v>7890</v>
      </c>
    </row>
    <row r="2331" spans="1:5">
      <c r="A2331" t="s">
        <v>2270</v>
      </c>
      <c r="B2331" t="s">
        <v>5518</v>
      </c>
      <c r="C2331" t="s">
        <v>5519</v>
      </c>
      <c r="D2331" t="s">
        <v>7892</v>
      </c>
      <c r="E2331" t="s">
        <v>7631</v>
      </c>
    </row>
    <row r="2332" spans="1:5">
      <c r="A2332" t="s">
        <v>2271</v>
      </c>
      <c r="B2332" t="s">
        <v>5520</v>
      </c>
      <c r="C2332" t="s">
        <v>5521</v>
      </c>
      <c r="D2332" t="s">
        <v>7893</v>
      </c>
      <c r="E2332" t="s">
        <v>7883</v>
      </c>
    </row>
    <row r="2333" spans="1:5">
      <c r="A2333" t="s">
        <v>2272</v>
      </c>
      <c r="B2333" t="s">
        <v>5522</v>
      </c>
      <c r="C2333" t="s">
        <v>5523</v>
      </c>
      <c r="D2333" t="s">
        <v>7894</v>
      </c>
      <c r="E2333" t="s">
        <v>7884</v>
      </c>
    </row>
    <row r="2334" spans="1:5">
      <c r="A2334" t="s">
        <v>2273</v>
      </c>
      <c r="B2334" t="s">
        <v>5524</v>
      </c>
      <c r="C2334" t="s">
        <v>5525</v>
      </c>
      <c r="D2334" t="s">
        <v>7895</v>
      </c>
      <c r="E2334" t="s">
        <v>7886</v>
      </c>
    </row>
    <row r="2335" spans="1:5">
      <c r="A2335" t="s">
        <v>2274</v>
      </c>
      <c r="B2335" t="s">
        <v>5526</v>
      </c>
      <c r="C2335" t="s">
        <v>5527</v>
      </c>
      <c r="D2335" t="s">
        <v>7896</v>
      </c>
      <c r="E2335" t="s">
        <v>7888</v>
      </c>
    </row>
    <row r="2336" spans="1:5">
      <c r="A2336" t="s">
        <v>2275</v>
      </c>
      <c r="B2336" t="s">
        <v>5528</v>
      </c>
      <c r="C2336" t="s">
        <v>5529</v>
      </c>
      <c r="D2336" t="s">
        <v>7892</v>
      </c>
      <c r="E2336" t="s">
        <v>7631</v>
      </c>
    </row>
    <row r="2337" spans="1:5">
      <c r="A2337" t="s">
        <v>2276</v>
      </c>
      <c r="B2337" t="s">
        <v>5530</v>
      </c>
      <c r="C2337" t="s">
        <v>5531</v>
      </c>
      <c r="D2337" t="s">
        <v>7893</v>
      </c>
      <c r="E2337" t="s">
        <v>7883</v>
      </c>
    </row>
    <row r="2338" spans="1:5">
      <c r="A2338" t="s">
        <v>2277</v>
      </c>
      <c r="B2338" t="s">
        <v>5532</v>
      </c>
      <c r="C2338" t="s">
        <v>5533</v>
      </c>
      <c r="D2338" t="s">
        <v>7894</v>
      </c>
      <c r="E2338" t="s">
        <v>7884</v>
      </c>
    </row>
    <row r="2339" spans="1:5">
      <c r="A2339" t="s">
        <v>2278</v>
      </c>
      <c r="B2339" t="s">
        <v>5534</v>
      </c>
      <c r="C2339" t="s">
        <v>5535</v>
      </c>
      <c r="D2339" t="s">
        <v>7895</v>
      </c>
      <c r="E2339" t="s">
        <v>7886</v>
      </c>
    </row>
    <row r="2340" spans="1:5">
      <c r="A2340" t="s">
        <v>2279</v>
      </c>
      <c r="B2340" t="s">
        <v>5536</v>
      </c>
      <c r="C2340" t="s">
        <v>5537</v>
      </c>
      <c r="D2340" t="s">
        <v>7896</v>
      </c>
      <c r="E2340" t="s">
        <v>7888</v>
      </c>
    </row>
    <row r="2341" spans="1:5">
      <c r="A2341" t="s">
        <v>2280</v>
      </c>
      <c r="B2341" t="s">
        <v>5538</v>
      </c>
      <c r="C2341" t="s">
        <v>5539</v>
      </c>
      <c r="D2341" t="s">
        <v>7897</v>
      </c>
      <c r="E2341" t="s">
        <v>7890</v>
      </c>
    </row>
    <row r="2342" spans="1:5">
      <c r="A2342" t="s">
        <v>2281</v>
      </c>
      <c r="B2342" t="s">
        <v>5540</v>
      </c>
      <c r="C2342" t="s">
        <v>5541</v>
      </c>
      <c r="D2342" t="s">
        <v>7648</v>
      </c>
      <c r="E2342" t="s">
        <v>7631</v>
      </c>
    </row>
    <row r="2343" spans="1:5">
      <c r="A2343" t="s">
        <v>2282</v>
      </c>
      <c r="B2343" t="s">
        <v>5542</v>
      </c>
      <c r="C2343" t="s">
        <v>5543</v>
      </c>
      <c r="D2343" t="s">
        <v>7673</v>
      </c>
      <c r="E2343" t="s">
        <v>7883</v>
      </c>
    </row>
    <row r="2344" spans="1:5">
      <c r="A2344" t="s">
        <v>2283</v>
      </c>
      <c r="B2344" t="s">
        <v>5544</v>
      </c>
      <c r="C2344" t="s">
        <v>5545</v>
      </c>
      <c r="D2344" t="s">
        <v>7652</v>
      </c>
      <c r="E2344" t="s">
        <v>7884</v>
      </c>
    </row>
    <row r="2345" spans="1:5">
      <c r="A2345" t="s">
        <v>2284</v>
      </c>
      <c r="B2345" t="s">
        <v>5546</v>
      </c>
      <c r="C2345" t="s">
        <v>5547</v>
      </c>
      <c r="D2345" t="s">
        <v>7654</v>
      </c>
      <c r="E2345" t="s">
        <v>7885</v>
      </c>
    </row>
    <row r="2346" spans="1:5">
      <c r="A2346" t="s">
        <v>2285</v>
      </c>
      <c r="B2346" t="s">
        <v>5548</v>
      </c>
      <c r="C2346" t="s">
        <v>5549</v>
      </c>
      <c r="D2346" t="s">
        <v>7656</v>
      </c>
      <c r="E2346" t="s">
        <v>7886</v>
      </c>
    </row>
    <row r="2347" spans="1:5">
      <c r="A2347" t="s">
        <v>2286</v>
      </c>
      <c r="B2347" t="s">
        <v>5550</v>
      </c>
      <c r="C2347" t="s">
        <v>5551</v>
      </c>
      <c r="D2347" t="s">
        <v>7658</v>
      </c>
      <c r="E2347" t="s">
        <v>7887</v>
      </c>
    </row>
    <row r="2348" spans="1:5">
      <c r="A2348" t="s">
        <v>2287</v>
      </c>
      <c r="B2348" t="s">
        <v>5552</v>
      </c>
      <c r="C2348" t="s">
        <v>5553</v>
      </c>
      <c r="D2348" t="s">
        <v>7659</v>
      </c>
      <c r="E2348" t="s">
        <v>7888</v>
      </c>
    </row>
    <row r="2349" spans="1:5">
      <c r="A2349" t="s">
        <v>2288</v>
      </c>
      <c r="B2349" t="s">
        <v>5554</v>
      </c>
      <c r="C2349" t="s">
        <v>5555</v>
      </c>
      <c r="D2349" t="s">
        <v>7889</v>
      </c>
      <c r="E2349" t="s">
        <v>7890</v>
      </c>
    </row>
    <row r="2350" spans="1:5">
      <c r="A2350" t="s">
        <v>2289</v>
      </c>
      <c r="B2350" t="s">
        <v>5556</v>
      </c>
      <c r="C2350" t="s">
        <v>5557</v>
      </c>
      <c r="D2350" t="s">
        <v>7648</v>
      </c>
      <c r="E2350" t="s">
        <v>7631</v>
      </c>
    </row>
    <row r="2351" spans="1:5">
      <c r="A2351" t="s">
        <v>2290</v>
      </c>
      <c r="B2351" t="s">
        <v>5558</v>
      </c>
      <c r="C2351" t="s">
        <v>5559</v>
      </c>
      <c r="D2351" t="s">
        <v>7673</v>
      </c>
      <c r="E2351" t="s">
        <v>7883</v>
      </c>
    </row>
    <row r="2352" spans="1:5">
      <c r="A2352" t="s">
        <v>2291</v>
      </c>
      <c r="B2352" t="s">
        <v>5560</v>
      </c>
      <c r="C2352" t="s">
        <v>5561</v>
      </c>
      <c r="D2352" t="s">
        <v>7652</v>
      </c>
      <c r="E2352" t="s">
        <v>7884</v>
      </c>
    </row>
    <row r="2353" spans="1:5">
      <c r="A2353" t="s">
        <v>2292</v>
      </c>
      <c r="B2353" t="s">
        <v>5562</v>
      </c>
      <c r="C2353" t="s">
        <v>5563</v>
      </c>
      <c r="D2353" t="s">
        <v>7654</v>
      </c>
      <c r="E2353" t="s">
        <v>7885</v>
      </c>
    </row>
    <row r="2354" spans="1:5">
      <c r="A2354" t="s">
        <v>2293</v>
      </c>
      <c r="B2354" t="s">
        <v>5564</v>
      </c>
      <c r="C2354" t="s">
        <v>5565</v>
      </c>
      <c r="D2354" t="s">
        <v>7656</v>
      </c>
      <c r="E2354" t="s">
        <v>7886</v>
      </c>
    </row>
    <row r="2355" spans="1:5">
      <c r="A2355" t="s">
        <v>2294</v>
      </c>
      <c r="B2355" t="s">
        <v>5566</v>
      </c>
      <c r="C2355" t="s">
        <v>5567</v>
      </c>
      <c r="D2355" t="s">
        <v>7658</v>
      </c>
      <c r="E2355" t="s">
        <v>7887</v>
      </c>
    </row>
    <row r="2356" spans="1:5">
      <c r="A2356" t="s">
        <v>2295</v>
      </c>
      <c r="B2356" t="s">
        <v>5568</v>
      </c>
      <c r="C2356" t="s">
        <v>5569</v>
      </c>
      <c r="D2356" t="s">
        <v>7659</v>
      </c>
      <c r="E2356" t="s">
        <v>7888</v>
      </c>
    </row>
    <row r="2357" spans="1:5">
      <c r="A2357" t="s">
        <v>2296</v>
      </c>
      <c r="B2357" t="s">
        <v>5570</v>
      </c>
      <c r="C2357" t="s">
        <v>5571</v>
      </c>
      <c r="D2357" t="s">
        <v>7889</v>
      </c>
      <c r="E2357" t="s">
        <v>7890</v>
      </c>
    </row>
    <row r="2358" spans="1:5">
      <c r="A2358" t="s">
        <v>2297</v>
      </c>
      <c r="B2358" t="s">
        <v>5572</v>
      </c>
      <c r="C2358" t="s">
        <v>5573</v>
      </c>
      <c r="D2358" t="s">
        <v>7892</v>
      </c>
      <c r="E2358" t="s">
        <v>7631</v>
      </c>
    </row>
    <row r="2359" spans="1:5">
      <c r="A2359" t="s">
        <v>2298</v>
      </c>
      <c r="B2359" t="s">
        <v>5574</v>
      </c>
      <c r="C2359" t="s">
        <v>5575</v>
      </c>
      <c r="D2359" t="s">
        <v>7893</v>
      </c>
      <c r="E2359" t="s">
        <v>7883</v>
      </c>
    </row>
    <row r="2360" spans="1:5">
      <c r="A2360" t="s">
        <v>2299</v>
      </c>
      <c r="B2360" t="s">
        <v>5576</v>
      </c>
      <c r="C2360" t="s">
        <v>5577</v>
      </c>
      <c r="D2360" t="s">
        <v>7894</v>
      </c>
      <c r="E2360" t="s">
        <v>7884</v>
      </c>
    </row>
    <row r="2361" spans="1:5">
      <c r="A2361" t="s">
        <v>2300</v>
      </c>
      <c r="B2361" t="s">
        <v>5578</v>
      </c>
      <c r="C2361" t="s">
        <v>5579</v>
      </c>
      <c r="D2361" t="s">
        <v>7895</v>
      </c>
      <c r="E2361" t="s">
        <v>7886</v>
      </c>
    </row>
    <row r="2362" spans="1:5">
      <c r="A2362" t="s">
        <v>2301</v>
      </c>
      <c r="B2362" t="s">
        <v>5580</v>
      </c>
      <c r="C2362" t="s">
        <v>5581</v>
      </c>
      <c r="D2362" t="s">
        <v>7896</v>
      </c>
      <c r="E2362" t="s">
        <v>7888</v>
      </c>
    </row>
    <row r="2363" spans="1:5">
      <c r="A2363" t="s">
        <v>2302</v>
      </c>
      <c r="B2363" t="s">
        <v>5582</v>
      </c>
      <c r="C2363" t="s">
        <v>5583</v>
      </c>
      <c r="D2363" t="s">
        <v>7897</v>
      </c>
      <c r="E2363" t="s">
        <v>7890</v>
      </c>
    </row>
    <row r="2364" spans="1:5">
      <c r="A2364" t="s">
        <v>2303</v>
      </c>
      <c r="B2364" t="s">
        <v>5584</v>
      </c>
      <c r="C2364" t="s">
        <v>5585</v>
      </c>
      <c r="D2364" t="s">
        <v>7892</v>
      </c>
      <c r="E2364" t="s">
        <v>7631</v>
      </c>
    </row>
    <row r="2365" spans="1:5">
      <c r="A2365" t="s">
        <v>2304</v>
      </c>
      <c r="B2365" t="s">
        <v>5586</v>
      </c>
      <c r="C2365" t="s">
        <v>5587</v>
      </c>
      <c r="D2365" t="s">
        <v>7893</v>
      </c>
      <c r="E2365" t="s">
        <v>7883</v>
      </c>
    </row>
    <row r="2366" spans="1:5">
      <c r="A2366" t="s">
        <v>2305</v>
      </c>
      <c r="B2366" t="s">
        <v>5588</v>
      </c>
      <c r="C2366" t="s">
        <v>5589</v>
      </c>
      <c r="D2366" t="s">
        <v>7894</v>
      </c>
      <c r="E2366" t="s">
        <v>7884</v>
      </c>
    </row>
    <row r="2367" spans="1:5">
      <c r="A2367" t="s">
        <v>2306</v>
      </c>
      <c r="B2367" t="s">
        <v>5590</v>
      </c>
      <c r="C2367" t="s">
        <v>5591</v>
      </c>
      <c r="D2367" t="s">
        <v>7895</v>
      </c>
      <c r="E2367" t="s">
        <v>7886</v>
      </c>
    </row>
    <row r="2368" spans="1:5">
      <c r="A2368" t="s">
        <v>2307</v>
      </c>
      <c r="B2368" t="s">
        <v>5592</v>
      </c>
      <c r="C2368" t="s">
        <v>5593</v>
      </c>
      <c r="D2368" t="s">
        <v>7896</v>
      </c>
      <c r="E2368" t="s">
        <v>7888</v>
      </c>
    </row>
    <row r="2369" spans="1:5">
      <c r="A2369" t="s">
        <v>2308</v>
      </c>
      <c r="B2369" t="s">
        <v>5594</v>
      </c>
      <c r="C2369" t="s">
        <v>5595</v>
      </c>
      <c r="D2369" t="s">
        <v>7897</v>
      </c>
      <c r="E2369" t="s">
        <v>7890</v>
      </c>
    </row>
    <row r="2370" spans="1:5">
      <c r="A2370" t="s">
        <v>2309</v>
      </c>
      <c r="B2370" t="s">
        <v>5596</v>
      </c>
      <c r="C2370" t="s">
        <v>5597</v>
      </c>
      <c r="D2370" t="s">
        <v>7892</v>
      </c>
      <c r="E2370" t="s">
        <v>7631</v>
      </c>
    </row>
    <row r="2371" spans="1:5">
      <c r="A2371" t="s">
        <v>2310</v>
      </c>
      <c r="B2371" t="s">
        <v>5598</v>
      </c>
      <c r="C2371" t="s">
        <v>5599</v>
      </c>
      <c r="D2371" t="s">
        <v>7893</v>
      </c>
      <c r="E2371" t="s">
        <v>7883</v>
      </c>
    </row>
    <row r="2372" spans="1:5">
      <c r="A2372" t="s">
        <v>2311</v>
      </c>
      <c r="B2372" t="s">
        <v>5600</v>
      </c>
      <c r="C2372" t="s">
        <v>5601</v>
      </c>
      <c r="D2372" t="s">
        <v>7894</v>
      </c>
      <c r="E2372" t="s">
        <v>7884</v>
      </c>
    </row>
    <row r="2373" spans="1:5">
      <c r="A2373" t="s">
        <v>2312</v>
      </c>
      <c r="B2373" t="s">
        <v>5602</v>
      </c>
      <c r="C2373" t="s">
        <v>5603</v>
      </c>
      <c r="D2373" t="s">
        <v>7895</v>
      </c>
      <c r="E2373" t="s">
        <v>7886</v>
      </c>
    </row>
    <row r="2374" spans="1:5">
      <c r="A2374" t="s">
        <v>2313</v>
      </c>
      <c r="B2374" t="s">
        <v>5604</v>
      </c>
      <c r="C2374" t="s">
        <v>5605</v>
      </c>
      <c r="D2374" t="s">
        <v>7896</v>
      </c>
      <c r="E2374" t="s">
        <v>7888</v>
      </c>
    </row>
    <row r="2375" spans="1:5">
      <c r="A2375" t="s">
        <v>2314</v>
      </c>
      <c r="B2375" t="s">
        <v>5606</v>
      </c>
      <c r="C2375" t="s">
        <v>5607</v>
      </c>
      <c r="D2375" t="s">
        <v>7897</v>
      </c>
      <c r="E2375" t="s">
        <v>7890</v>
      </c>
    </row>
    <row r="2376" spans="1:5">
      <c r="A2376" t="s">
        <v>2315</v>
      </c>
      <c r="B2376" t="s">
        <v>5608</v>
      </c>
      <c r="C2376" t="s">
        <v>5609</v>
      </c>
      <c r="D2376" t="s">
        <v>7892</v>
      </c>
      <c r="E2376" t="s">
        <v>7631</v>
      </c>
    </row>
    <row r="2377" spans="1:5">
      <c r="A2377" t="s">
        <v>2316</v>
      </c>
      <c r="B2377" t="s">
        <v>5610</v>
      </c>
      <c r="C2377" t="s">
        <v>5611</v>
      </c>
      <c r="D2377" t="s">
        <v>7893</v>
      </c>
      <c r="E2377" t="s">
        <v>7883</v>
      </c>
    </row>
    <row r="2378" spans="1:5">
      <c r="A2378" t="s">
        <v>2317</v>
      </c>
      <c r="B2378" t="s">
        <v>5612</v>
      </c>
      <c r="C2378" t="s">
        <v>5613</v>
      </c>
      <c r="D2378" t="s">
        <v>7894</v>
      </c>
      <c r="E2378" t="s">
        <v>7884</v>
      </c>
    </row>
    <row r="2379" spans="1:5">
      <c r="A2379" t="s">
        <v>2318</v>
      </c>
      <c r="B2379" t="s">
        <v>5614</v>
      </c>
      <c r="C2379" t="s">
        <v>5615</v>
      </c>
      <c r="D2379" t="s">
        <v>7895</v>
      </c>
      <c r="E2379" t="s">
        <v>7886</v>
      </c>
    </row>
    <row r="2380" spans="1:5">
      <c r="A2380" t="s">
        <v>2319</v>
      </c>
      <c r="B2380" t="s">
        <v>5616</v>
      </c>
      <c r="C2380" t="s">
        <v>5617</v>
      </c>
      <c r="D2380" t="s">
        <v>7896</v>
      </c>
      <c r="E2380" t="s">
        <v>7888</v>
      </c>
    </row>
    <row r="2381" spans="1:5">
      <c r="A2381" t="s">
        <v>2320</v>
      </c>
      <c r="B2381" t="s">
        <v>5618</v>
      </c>
      <c r="C2381" t="s">
        <v>5619</v>
      </c>
      <c r="D2381" t="s">
        <v>7897</v>
      </c>
      <c r="E2381" t="s">
        <v>7890</v>
      </c>
    </row>
    <row r="2382" spans="1:5">
      <c r="A2382" t="s">
        <v>2321</v>
      </c>
      <c r="B2382" t="s">
        <v>5620</v>
      </c>
      <c r="C2382" t="s">
        <v>5621</v>
      </c>
      <c r="D2382" t="s">
        <v>7892</v>
      </c>
      <c r="E2382" t="s">
        <v>7631</v>
      </c>
    </row>
    <row r="2383" spans="1:5">
      <c r="A2383" t="s">
        <v>2322</v>
      </c>
      <c r="B2383" t="s">
        <v>5622</v>
      </c>
      <c r="C2383" t="s">
        <v>5623</v>
      </c>
      <c r="D2383" t="s">
        <v>7893</v>
      </c>
      <c r="E2383" t="s">
        <v>7883</v>
      </c>
    </row>
    <row r="2384" spans="1:5">
      <c r="A2384" t="s">
        <v>2323</v>
      </c>
      <c r="B2384" t="s">
        <v>5624</v>
      </c>
      <c r="C2384" t="s">
        <v>5625</v>
      </c>
      <c r="D2384" t="s">
        <v>7894</v>
      </c>
      <c r="E2384" t="s">
        <v>7884</v>
      </c>
    </row>
    <row r="2385" spans="1:5">
      <c r="A2385" t="s">
        <v>2324</v>
      </c>
      <c r="B2385" t="s">
        <v>5626</v>
      </c>
      <c r="C2385" t="s">
        <v>5627</v>
      </c>
      <c r="D2385" t="s">
        <v>7895</v>
      </c>
      <c r="E2385" t="s">
        <v>7886</v>
      </c>
    </row>
    <row r="2386" spans="1:5">
      <c r="A2386" t="s">
        <v>2325</v>
      </c>
      <c r="B2386" t="s">
        <v>5628</v>
      </c>
      <c r="C2386" t="s">
        <v>5629</v>
      </c>
      <c r="D2386" t="s">
        <v>7896</v>
      </c>
      <c r="E2386" t="s">
        <v>7888</v>
      </c>
    </row>
    <row r="2387" spans="1:5">
      <c r="A2387" t="s">
        <v>2326</v>
      </c>
      <c r="B2387" t="s">
        <v>5630</v>
      </c>
      <c r="C2387" t="s">
        <v>5631</v>
      </c>
      <c r="D2387" t="s">
        <v>7897</v>
      </c>
      <c r="E2387" t="s">
        <v>7890</v>
      </c>
    </row>
    <row r="2388" spans="1:5">
      <c r="A2388" t="s">
        <v>2327</v>
      </c>
      <c r="B2388" t="s">
        <v>5632</v>
      </c>
      <c r="C2388" t="s">
        <v>5633</v>
      </c>
      <c r="D2388" t="s">
        <v>7892</v>
      </c>
      <c r="E2388" t="s">
        <v>7631</v>
      </c>
    </row>
    <row r="2389" spans="1:5">
      <c r="A2389" t="s">
        <v>2328</v>
      </c>
      <c r="B2389" t="s">
        <v>5634</v>
      </c>
      <c r="C2389" t="s">
        <v>5635</v>
      </c>
      <c r="D2389" t="s">
        <v>7893</v>
      </c>
      <c r="E2389" t="s">
        <v>7883</v>
      </c>
    </row>
    <row r="2390" spans="1:5">
      <c r="A2390" t="s">
        <v>2329</v>
      </c>
      <c r="B2390" t="s">
        <v>5636</v>
      </c>
      <c r="C2390" t="s">
        <v>5637</v>
      </c>
      <c r="D2390" t="s">
        <v>7894</v>
      </c>
      <c r="E2390" t="s">
        <v>7884</v>
      </c>
    </row>
    <row r="2391" spans="1:5">
      <c r="A2391" t="s">
        <v>2330</v>
      </c>
      <c r="B2391" t="s">
        <v>5638</v>
      </c>
      <c r="C2391" t="s">
        <v>5639</v>
      </c>
      <c r="D2391" t="s">
        <v>7895</v>
      </c>
      <c r="E2391" t="s">
        <v>7886</v>
      </c>
    </row>
    <row r="2392" spans="1:5">
      <c r="A2392" t="s">
        <v>2331</v>
      </c>
      <c r="B2392" t="s">
        <v>5640</v>
      </c>
      <c r="C2392" t="s">
        <v>5641</v>
      </c>
      <c r="D2392" t="s">
        <v>7896</v>
      </c>
      <c r="E2392" t="s">
        <v>7888</v>
      </c>
    </row>
    <row r="2393" spans="1:5">
      <c r="A2393" t="s">
        <v>2332</v>
      </c>
      <c r="B2393" t="s">
        <v>5642</v>
      </c>
      <c r="C2393" t="s">
        <v>5643</v>
      </c>
      <c r="D2393" t="s">
        <v>7897</v>
      </c>
      <c r="E2393" t="s">
        <v>7890</v>
      </c>
    </row>
    <row r="2394" spans="1:5">
      <c r="A2394" t="s">
        <v>2333</v>
      </c>
      <c r="B2394" t="s">
        <v>5644</v>
      </c>
      <c r="C2394" t="s">
        <v>5645</v>
      </c>
      <c r="D2394" t="s">
        <v>7892</v>
      </c>
      <c r="E2394" t="s">
        <v>7631</v>
      </c>
    </row>
    <row r="2395" spans="1:5">
      <c r="A2395" t="s">
        <v>2334</v>
      </c>
      <c r="B2395" t="s">
        <v>5646</v>
      </c>
      <c r="C2395" t="s">
        <v>5647</v>
      </c>
      <c r="D2395" t="s">
        <v>7893</v>
      </c>
      <c r="E2395" t="s">
        <v>7883</v>
      </c>
    </row>
    <row r="2396" spans="1:5">
      <c r="A2396" t="s">
        <v>2335</v>
      </c>
      <c r="B2396" t="s">
        <v>5648</v>
      </c>
      <c r="C2396" t="s">
        <v>5649</v>
      </c>
      <c r="D2396" t="s">
        <v>7894</v>
      </c>
      <c r="E2396" t="s">
        <v>7884</v>
      </c>
    </row>
    <row r="2397" spans="1:5">
      <c r="A2397" t="s">
        <v>2336</v>
      </c>
      <c r="B2397" t="s">
        <v>5650</v>
      </c>
      <c r="C2397" t="s">
        <v>5651</v>
      </c>
      <c r="D2397" t="s">
        <v>7895</v>
      </c>
      <c r="E2397" t="s">
        <v>7886</v>
      </c>
    </row>
    <row r="2398" spans="1:5">
      <c r="A2398" t="s">
        <v>2337</v>
      </c>
      <c r="B2398" t="s">
        <v>5652</v>
      </c>
      <c r="C2398" t="s">
        <v>5653</v>
      </c>
      <c r="D2398" t="s">
        <v>7896</v>
      </c>
      <c r="E2398" t="s">
        <v>7888</v>
      </c>
    </row>
    <row r="2399" spans="1:5">
      <c r="A2399" t="s">
        <v>2338</v>
      </c>
      <c r="B2399" t="s">
        <v>5654</v>
      </c>
      <c r="C2399" t="s">
        <v>5655</v>
      </c>
      <c r="D2399" t="s">
        <v>7897</v>
      </c>
      <c r="E2399" t="s">
        <v>7890</v>
      </c>
    </row>
    <row r="2400" spans="1:5">
      <c r="A2400" t="s">
        <v>2339</v>
      </c>
      <c r="B2400" t="s">
        <v>5656</v>
      </c>
      <c r="C2400" t="s">
        <v>5657</v>
      </c>
      <c r="D2400" t="s">
        <v>7892</v>
      </c>
      <c r="E2400" t="s">
        <v>7631</v>
      </c>
    </row>
    <row r="2401" spans="1:5">
      <c r="A2401" t="s">
        <v>2340</v>
      </c>
      <c r="B2401" t="s">
        <v>5658</v>
      </c>
      <c r="C2401" t="s">
        <v>5659</v>
      </c>
      <c r="D2401" t="s">
        <v>7893</v>
      </c>
      <c r="E2401" t="s">
        <v>7883</v>
      </c>
    </row>
    <row r="2402" spans="1:5">
      <c r="A2402" t="s">
        <v>2341</v>
      </c>
      <c r="B2402" t="s">
        <v>5660</v>
      </c>
      <c r="C2402" t="s">
        <v>5661</v>
      </c>
      <c r="D2402" t="s">
        <v>7894</v>
      </c>
      <c r="E2402" t="s">
        <v>7884</v>
      </c>
    </row>
    <row r="2403" spans="1:5">
      <c r="A2403" t="s">
        <v>2342</v>
      </c>
      <c r="B2403" t="s">
        <v>5662</v>
      </c>
      <c r="C2403" t="s">
        <v>5663</v>
      </c>
      <c r="D2403" t="s">
        <v>7895</v>
      </c>
      <c r="E2403" t="s">
        <v>7886</v>
      </c>
    </row>
    <row r="2404" spans="1:5">
      <c r="A2404" t="s">
        <v>2343</v>
      </c>
      <c r="B2404" t="s">
        <v>5664</v>
      </c>
      <c r="C2404" t="s">
        <v>5665</v>
      </c>
      <c r="D2404" t="s">
        <v>7896</v>
      </c>
      <c r="E2404" t="s">
        <v>7888</v>
      </c>
    </row>
    <row r="2405" spans="1:5">
      <c r="A2405" t="s">
        <v>2344</v>
      </c>
      <c r="B2405" t="s">
        <v>5666</v>
      </c>
      <c r="C2405" t="s">
        <v>5667</v>
      </c>
      <c r="D2405" t="s">
        <v>7897</v>
      </c>
      <c r="E2405" t="s">
        <v>7890</v>
      </c>
    </row>
    <row r="2406" spans="1:5">
      <c r="A2406" t="s">
        <v>2345</v>
      </c>
      <c r="B2406" t="s">
        <v>5668</v>
      </c>
      <c r="C2406" t="s">
        <v>5669</v>
      </c>
      <c r="D2406" t="s">
        <v>7892</v>
      </c>
      <c r="E2406" t="s">
        <v>7631</v>
      </c>
    </row>
    <row r="2407" spans="1:5">
      <c r="A2407" t="s">
        <v>2346</v>
      </c>
      <c r="B2407" t="s">
        <v>5670</v>
      </c>
      <c r="C2407" t="s">
        <v>5671</v>
      </c>
      <c r="D2407" t="s">
        <v>7893</v>
      </c>
      <c r="E2407" t="s">
        <v>7883</v>
      </c>
    </row>
    <row r="2408" spans="1:5">
      <c r="A2408" t="s">
        <v>2347</v>
      </c>
      <c r="B2408" t="s">
        <v>5672</v>
      </c>
      <c r="C2408" t="s">
        <v>5673</v>
      </c>
      <c r="D2408" t="s">
        <v>7894</v>
      </c>
      <c r="E2408" t="s">
        <v>7884</v>
      </c>
    </row>
    <row r="2409" spans="1:5">
      <c r="A2409" t="s">
        <v>2348</v>
      </c>
      <c r="B2409" t="s">
        <v>5674</v>
      </c>
      <c r="C2409" t="s">
        <v>5675</v>
      </c>
      <c r="D2409" t="s">
        <v>7895</v>
      </c>
      <c r="E2409" t="s">
        <v>7886</v>
      </c>
    </row>
    <row r="2410" spans="1:5">
      <c r="A2410" t="s">
        <v>2349</v>
      </c>
      <c r="B2410" t="s">
        <v>5676</v>
      </c>
      <c r="C2410" t="s">
        <v>5677</v>
      </c>
      <c r="D2410" t="s">
        <v>7896</v>
      </c>
      <c r="E2410" t="s">
        <v>7888</v>
      </c>
    </row>
    <row r="2411" spans="1:5">
      <c r="A2411" t="s">
        <v>2350</v>
      </c>
      <c r="B2411" t="s">
        <v>5678</v>
      </c>
      <c r="C2411" t="s">
        <v>5679</v>
      </c>
      <c r="D2411" t="s">
        <v>7897</v>
      </c>
      <c r="E2411" t="s">
        <v>7890</v>
      </c>
    </row>
    <row r="2412" spans="1:5">
      <c r="A2412" t="s">
        <v>2351</v>
      </c>
      <c r="B2412" t="s">
        <v>5680</v>
      </c>
      <c r="C2412" t="s">
        <v>5681</v>
      </c>
      <c r="D2412" t="s">
        <v>7892</v>
      </c>
      <c r="E2412" t="s">
        <v>7631</v>
      </c>
    </row>
    <row r="2413" spans="1:5">
      <c r="A2413" t="s">
        <v>2352</v>
      </c>
      <c r="B2413" t="s">
        <v>5682</v>
      </c>
      <c r="C2413" t="s">
        <v>5683</v>
      </c>
      <c r="D2413" t="s">
        <v>7893</v>
      </c>
      <c r="E2413" t="s">
        <v>7883</v>
      </c>
    </row>
    <row r="2414" spans="1:5">
      <c r="A2414" t="s">
        <v>2353</v>
      </c>
      <c r="B2414" t="s">
        <v>5684</v>
      </c>
      <c r="C2414" t="s">
        <v>5685</v>
      </c>
      <c r="D2414" t="s">
        <v>7894</v>
      </c>
      <c r="E2414" t="s">
        <v>7884</v>
      </c>
    </row>
    <row r="2415" spans="1:5">
      <c r="A2415" t="s">
        <v>2354</v>
      </c>
      <c r="B2415" t="s">
        <v>5686</v>
      </c>
      <c r="C2415" t="s">
        <v>5687</v>
      </c>
      <c r="D2415" t="s">
        <v>7895</v>
      </c>
      <c r="E2415" t="s">
        <v>7886</v>
      </c>
    </row>
    <row r="2416" spans="1:5">
      <c r="A2416" t="s">
        <v>2355</v>
      </c>
      <c r="B2416" t="s">
        <v>5688</v>
      </c>
      <c r="C2416" t="s">
        <v>5689</v>
      </c>
      <c r="D2416" t="s">
        <v>7896</v>
      </c>
      <c r="E2416" t="s">
        <v>7888</v>
      </c>
    </row>
    <row r="2417" spans="1:5">
      <c r="A2417" t="s">
        <v>2356</v>
      </c>
      <c r="B2417" t="s">
        <v>5690</v>
      </c>
      <c r="C2417" t="s">
        <v>5691</v>
      </c>
      <c r="D2417" t="s">
        <v>7897</v>
      </c>
      <c r="E2417" t="s">
        <v>7890</v>
      </c>
    </row>
    <row r="2418" spans="1:5">
      <c r="A2418" t="s">
        <v>2357</v>
      </c>
      <c r="B2418" t="s">
        <v>5692</v>
      </c>
      <c r="C2418" t="s">
        <v>5693</v>
      </c>
      <c r="D2418" t="s">
        <v>7892</v>
      </c>
      <c r="E2418" t="s">
        <v>7631</v>
      </c>
    </row>
    <row r="2419" spans="1:5">
      <c r="A2419" t="s">
        <v>2358</v>
      </c>
      <c r="B2419" t="s">
        <v>5694</v>
      </c>
      <c r="C2419" t="s">
        <v>5695</v>
      </c>
      <c r="D2419" t="s">
        <v>7893</v>
      </c>
      <c r="E2419" t="s">
        <v>7883</v>
      </c>
    </row>
    <row r="2420" spans="1:5">
      <c r="A2420" t="s">
        <v>2359</v>
      </c>
      <c r="B2420" t="s">
        <v>5696</v>
      </c>
      <c r="C2420" t="s">
        <v>5697</v>
      </c>
      <c r="D2420" t="s">
        <v>7894</v>
      </c>
      <c r="E2420" t="s">
        <v>7884</v>
      </c>
    </row>
    <row r="2421" spans="1:5">
      <c r="A2421" t="s">
        <v>2360</v>
      </c>
      <c r="B2421" t="s">
        <v>5698</v>
      </c>
      <c r="C2421" t="s">
        <v>5699</v>
      </c>
      <c r="D2421" t="s">
        <v>7895</v>
      </c>
      <c r="E2421" t="s">
        <v>7886</v>
      </c>
    </row>
    <row r="2422" spans="1:5">
      <c r="A2422" t="s">
        <v>2361</v>
      </c>
      <c r="B2422" t="s">
        <v>5700</v>
      </c>
      <c r="C2422" t="s">
        <v>5701</v>
      </c>
      <c r="D2422" t="s">
        <v>7896</v>
      </c>
      <c r="E2422" t="s">
        <v>7888</v>
      </c>
    </row>
    <row r="2423" spans="1:5">
      <c r="A2423" t="s">
        <v>2362</v>
      </c>
      <c r="B2423" t="s">
        <v>5702</v>
      </c>
      <c r="C2423" t="s">
        <v>5703</v>
      </c>
      <c r="D2423" t="s">
        <v>7897</v>
      </c>
      <c r="E2423" t="s">
        <v>7890</v>
      </c>
    </row>
    <row r="2424" spans="1:5">
      <c r="A2424" t="s">
        <v>2363</v>
      </c>
      <c r="B2424" t="s">
        <v>5704</v>
      </c>
      <c r="C2424" t="s">
        <v>5705</v>
      </c>
      <c r="D2424" t="s">
        <v>7892</v>
      </c>
      <c r="E2424" t="s">
        <v>7631</v>
      </c>
    </row>
    <row r="2425" spans="1:5">
      <c r="A2425" t="s">
        <v>2364</v>
      </c>
      <c r="B2425" t="s">
        <v>5706</v>
      </c>
      <c r="C2425" t="s">
        <v>5707</v>
      </c>
      <c r="D2425" t="s">
        <v>7893</v>
      </c>
      <c r="E2425" t="s">
        <v>7883</v>
      </c>
    </row>
    <row r="2426" spans="1:5">
      <c r="A2426" t="s">
        <v>2365</v>
      </c>
      <c r="B2426" t="s">
        <v>5708</v>
      </c>
      <c r="C2426" t="s">
        <v>5709</v>
      </c>
      <c r="D2426" t="s">
        <v>7894</v>
      </c>
      <c r="E2426" t="s">
        <v>7884</v>
      </c>
    </row>
    <row r="2427" spans="1:5">
      <c r="A2427" t="s">
        <v>2366</v>
      </c>
      <c r="B2427" t="s">
        <v>5710</v>
      </c>
      <c r="C2427" t="s">
        <v>5711</v>
      </c>
      <c r="D2427" t="s">
        <v>7895</v>
      </c>
      <c r="E2427" t="s">
        <v>7886</v>
      </c>
    </row>
    <row r="2428" spans="1:5">
      <c r="A2428" t="s">
        <v>2367</v>
      </c>
      <c r="B2428" t="s">
        <v>5712</v>
      </c>
      <c r="C2428" t="s">
        <v>5713</v>
      </c>
      <c r="D2428" t="s">
        <v>7896</v>
      </c>
      <c r="E2428" t="s">
        <v>7888</v>
      </c>
    </row>
    <row r="2429" spans="1:5">
      <c r="A2429" t="s">
        <v>2368</v>
      </c>
      <c r="B2429" t="s">
        <v>5714</v>
      </c>
      <c r="C2429" t="s">
        <v>5715</v>
      </c>
      <c r="D2429" t="s">
        <v>7897</v>
      </c>
      <c r="E2429" t="s">
        <v>7890</v>
      </c>
    </row>
    <row r="2430" spans="1:5">
      <c r="A2430" t="s">
        <v>2369</v>
      </c>
      <c r="B2430" t="s">
        <v>5716</v>
      </c>
      <c r="C2430" t="s">
        <v>5717</v>
      </c>
      <c r="D2430" t="s">
        <v>7892</v>
      </c>
      <c r="E2430" t="s">
        <v>7631</v>
      </c>
    </row>
    <row r="2431" spans="1:5">
      <c r="A2431" t="s">
        <v>2370</v>
      </c>
      <c r="B2431" t="s">
        <v>5718</v>
      </c>
      <c r="C2431" t="s">
        <v>5719</v>
      </c>
      <c r="D2431" t="s">
        <v>7893</v>
      </c>
      <c r="E2431" t="s">
        <v>7883</v>
      </c>
    </row>
    <row r="2432" spans="1:5">
      <c r="A2432" t="s">
        <v>2371</v>
      </c>
      <c r="B2432" t="s">
        <v>5720</v>
      </c>
      <c r="C2432" t="s">
        <v>5721</v>
      </c>
      <c r="D2432" t="s">
        <v>7894</v>
      </c>
      <c r="E2432" t="s">
        <v>7884</v>
      </c>
    </row>
    <row r="2433" spans="1:5">
      <c r="A2433" t="s">
        <v>2372</v>
      </c>
      <c r="B2433" t="s">
        <v>5722</v>
      </c>
      <c r="C2433" t="s">
        <v>5723</v>
      </c>
      <c r="D2433" t="s">
        <v>7895</v>
      </c>
      <c r="E2433" t="s">
        <v>7886</v>
      </c>
    </row>
    <row r="2434" spans="1:5">
      <c r="A2434" t="s">
        <v>2373</v>
      </c>
      <c r="B2434" t="s">
        <v>5724</v>
      </c>
      <c r="C2434" t="s">
        <v>5725</v>
      </c>
      <c r="D2434" t="s">
        <v>7896</v>
      </c>
      <c r="E2434" t="s">
        <v>7888</v>
      </c>
    </row>
    <row r="2435" spans="1:5">
      <c r="A2435" t="s">
        <v>2374</v>
      </c>
      <c r="B2435" t="s">
        <v>5726</v>
      </c>
      <c r="C2435" t="s">
        <v>5727</v>
      </c>
      <c r="D2435" t="s">
        <v>7897</v>
      </c>
      <c r="E2435" t="s">
        <v>7890</v>
      </c>
    </row>
    <row r="2436" spans="1:5">
      <c r="A2436" t="s">
        <v>2375</v>
      </c>
      <c r="B2436" t="s">
        <v>5728</v>
      </c>
      <c r="C2436" t="s">
        <v>5729</v>
      </c>
      <c r="D2436" t="s">
        <v>7892</v>
      </c>
      <c r="E2436" t="s">
        <v>7631</v>
      </c>
    </row>
    <row r="2437" spans="1:5">
      <c r="A2437" t="s">
        <v>2376</v>
      </c>
      <c r="B2437" t="s">
        <v>5730</v>
      </c>
      <c r="C2437" t="s">
        <v>5731</v>
      </c>
      <c r="D2437" t="s">
        <v>7893</v>
      </c>
      <c r="E2437" t="s">
        <v>7883</v>
      </c>
    </row>
    <row r="2438" spans="1:5">
      <c r="A2438" t="s">
        <v>2377</v>
      </c>
      <c r="B2438" t="s">
        <v>5732</v>
      </c>
      <c r="C2438" t="s">
        <v>5733</v>
      </c>
      <c r="D2438" t="s">
        <v>7894</v>
      </c>
      <c r="E2438" t="s">
        <v>7884</v>
      </c>
    </row>
    <row r="2439" spans="1:5">
      <c r="A2439" t="s">
        <v>2378</v>
      </c>
      <c r="B2439" t="s">
        <v>5734</v>
      </c>
      <c r="C2439" t="s">
        <v>5735</v>
      </c>
      <c r="D2439" t="s">
        <v>7895</v>
      </c>
      <c r="E2439" t="s">
        <v>7886</v>
      </c>
    </row>
    <row r="2440" spans="1:5">
      <c r="A2440" t="s">
        <v>2379</v>
      </c>
      <c r="B2440" t="s">
        <v>5736</v>
      </c>
      <c r="C2440" t="s">
        <v>5737</v>
      </c>
      <c r="D2440" t="s">
        <v>7896</v>
      </c>
      <c r="E2440" t="s">
        <v>7888</v>
      </c>
    </row>
    <row r="2441" spans="1:5">
      <c r="A2441" t="s">
        <v>2380</v>
      </c>
      <c r="B2441" t="s">
        <v>5738</v>
      </c>
      <c r="C2441" t="s">
        <v>5739</v>
      </c>
      <c r="D2441" t="s">
        <v>7897</v>
      </c>
      <c r="E2441" t="s">
        <v>7890</v>
      </c>
    </row>
    <row r="2442" spans="1:5">
      <c r="A2442" t="s">
        <v>2381</v>
      </c>
      <c r="B2442" t="s">
        <v>5740</v>
      </c>
      <c r="C2442" t="s">
        <v>5741</v>
      </c>
      <c r="D2442" t="s">
        <v>7892</v>
      </c>
      <c r="E2442" t="s">
        <v>7631</v>
      </c>
    </row>
    <row r="2443" spans="1:5">
      <c r="A2443" t="s">
        <v>2382</v>
      </c>
      <c r="B2443" t="s">
        <v>5742</v>
      </c>
      <c r="C2443" t="s">
        <v>5743</v>
      </c>
      <c r="D2443" t="s">
        <v>7893</v>
      </c>
      <c r="E2443" t="s">
        <v>7883</v>
      </c>
    </row>
    <row r="2444" spans="1:5">
      <c r="A2444" t="s">
        <v>2383</v>
      </c>
      <c r="B2444" t="s">
        <v>5744</v>
      </c>
      <c r="C2444" t="s">
        <v>5745</v>
      </c>
      <c r="D2444" t="s">
        <v>7894</v>
      </c>
      <c r="E2444" t="s">
        <v>7884</v>
      </c>
    </row>
    <row r="2445" spans="1:5">
      <c r="A2445" t="s">
        <v>2384</v>
      </c>
      <c r="B2445" t="s">
        <v>5746</v>
      </c>
      <c r="C2445" t="s">
        <v>5747</v>
      </c>
      <c r="D2445" t="s">
        <v>7895</v>
      </c>
      <c r="E2445" t="s">
        <v>7886</v>
      </c>
    </row>
    <row r="2446" spans="1:5">
      <c r="A2446" t="s">
        <v>2385</v>
      </c>
      <c r="B2446" t="s">
        <v>5748</v>
      </c>
      <c r="C2446" t="s">
        <v>5749</v>
      </c>
      <c r="D2446" t="s">
        <v>7896</v>
      </c>
      <c r="E2446" t="s">
        <v>7888</v>
      </c>
    </row>
    <row r="2447" spans="1:5">
      <c r="A2447" t="s">
        <v>2386</v>
      </c>
      <c r="B2447" t="s">
        <v>5750</v>
      </c>
      <c r="C2447" t="s">
        <v>5751</v>
      </c>
      <c r="D2447" t="s">
        <v>7897</v>
      </c>
      <c r="E2447" t="s">
        <v>7890</v>
      </c>
    </row>
    <row r="2448" spans="1:5">
      <c r="A2448" t="s">
        <v>2387</v>
      </c>
      <c r="B2448" t="s">
        <v>5752</v>
      </c>
      <c r="C2448" t="s">
        <v>5753</v>
      </c>
      <c r="D2448" t="s">
        <v>7892</v>
      </c>
      <c r="E2448" t="s">
        <v>7631</v>
      </c>
    </row>
    <row r="2449" spans="1:5">
      <c r="A2449" t="s">
        <v>2388</v>
      </c>
      <c r="B2449" t="s">
        <v>5754</v>
      </c>
      <c r="C2449" t="s">
        <v>5755</v>
      </c>
      <c r="D2449" t="s">
        <v>7893</v>
      </c>
      <c r="E2449" t="s">
        <v>7883</v>
      </c>
    </row>
    <row r="2450" spans="1:5">
      <c r="A2450" t="s">
        <v>2389</v>
      </c>
      <c r="B2450" t="s">
        <v>5756</v>
      </c>
      <c r="C2450" t="s">
        <v>5757</v>
      </c>
      <c r="D2450" t="s">
        <v>7894</v>
      </c>
      <c r="E2450" t="s">
        <v>7884</v>
      </c>
    </row>
    <row r="2451" spans="1:5">
      <c r="A2451" t="s">
        <v>2390</v>
      </c>
      <c r="B2451" t="s">
        <v>5758</v>
      </c>
      <c r="C2451" t="s">
        <v>5759</v>
      </c>
      <c r="D2451" t="s">
        <v>7895</v>
      </c>
      <c r="E2451" t="s">
        <v>7886</v>
      </c>
    </row>
    <row r="2452" spans="1:5">
      <c r="A2452" t="s">
        <v>2391</v>
      </c>
      <c r="B2452" t="s">
        <v>5760</v>
      </c>
      <c r="C2452" t="s">
        <v>5761</v>
      </c>
      <c r="D2452" t="s">
        <v>7896</v>
      </c>
      <c r="E2452" t="s">
        <v>7888</v>
      </c>
    </row>
    <row r="2453" spans="1:5">
      <c r="A2453" t="s">
        <v>2392</v>
      </c>
      <c r="B2453" t="s">
        <v>5762</v>
      </c>
      <c r="C2453" t="s">
        <v>5763</v>
      </c>
      <c r="D2453" t="s">
        <v>7897</v>
      </c>
      <c r="E2453" t="s">
        <v>7890</v>
      </c>
    </row>
    <row r="2454" spans="1:5">
      <c r="A2454" t="s">
        <v>2393</v>
      </c>
      <c r="B2454" t="s">
        <v>5764</v>
      </c>
      <c r="C2454" t="s">
        <v>5765</v>
      </c>
      <c r="D2454" t="s">
        <v>7892</v>
      </c>
      <c r="E2454" t="s">
        <v>7631</v>
      </c>
    </row>
    <row r="2455" spans="1:5">
      <c r="A2455" t="s">
        <v>2394</v>
      </c>
      <c r="B2455" t="s">
        <v>5766</v>
      </c>
      <c r="C2455" t="s">
        <v>5767</v>
      </c>
      <c r="D2455" t="s">
        <v>7893</v>
      </c>
      <c r="E2455" t="s">
        <v>7883</v>
      </c>
    </row>
    <row r="2456" spans="1:5">
      <c r="A2456" t="s">
        <v>2395</v>
      </c>
      <c r="B2456" t="s">
        <v>5768</v>
      </c>
      <c r="C2456" t="s">
        <v>5769</v>
      </c>
      <c r="D2456" t="s">
        <v>7894</v>
      </c>
      <c r="E2456" t="s">
        <v>7884</v>
      </c>
    </row>
    <row r="2457" spans="1:5">
      <c r="A2457" t="s">
        <v>2396</v>
      </c>
      <c r="B2457" t="s">
        <v>5770</v>
      </c>
      <c r="C2457" t="s">
        <v>5771</v>
      </c>
      <c r="D2457" t="s">
        <v>7895</v>
      </c>
      <c r="E2457" t="s">
        <v>7886</v>
      </c>
    </row>
    <row r="2458" spans="1:5">
      <c r="A2458" t="s">
        <v>2397</v>
      </c>
      <c r="B2458" t="s">
        <v>5772</v>
      </c>
      <c r="C2458" t="s">
        <v>5773</v>
      </c>
      <c r="D2458" t="s">
        <v>7896</v>
      </c>
      <c r="E2458" t="s">
        <v>7888</v>
      </c>
    </row>
    <row r="2459" spans="1:5">
      <c r="A2459" t="s">
        <v>2398</v>
      </c>
      <c r="B2459" t="s">
        <v>5774</v>
      </c>
      <c r="C2459" t="s">
        <v>5775</v>
      </c>
      <c r="D2459" t="s">
        <v>7897</v>
      </c>
      <c r="E2459" t="s">
        <v>7890</v>
      </c>
    </row>
    <row r="2460" spans="1:5">
      <c r="A2460" t="s">
        <v>2399</v>
      </c>
      <c r="B2460" t="s">
        <v>5776</v>
      </c>
      <c r="C2460" t="s">
        <v>5777</v>
      </c>
      <c r="D2460" t="s">
        <v>7892</v>
      </c>
      <c r="E2460" t="s">
        <v>7631</v>
      </c>
    </row>
    <row r="2461" spans="1:5">
      <c r="A2461" t="s">
        <v>2400</v>
      </c>
      <c r="B2461" t="s">
        <v>5778</v>
      </c>
      <c r="C2461" t="s">
        <v>5779</v>
      </c>
      <c r="D2461" t="s">
        <v>7893</v>
      </c>
      <c r="E2461" t="s">
        <v>7883</v>
      </c>
    </row>
    <row r="2462" spans="1:5">
      <c r="A2462" t="s">
        <v>2401</v>
      </c>
      <c r="B2462" t="s">
        <v>5780</v>
      </c>
      <c r="C2462" t="s">
        <v>5781</v>
      </c>
      <c r="D2462" t="s">
        <v>7894</v>
      </c>
      <c r="E2462" t="s">
        <v>7884</v>
      </c>
    </row>
    <row r="2463" spans="1:5">
      <c r="A2463" t="s">
        <v>2402</v>
      </c>
      <c r="B2463" t="s">
        <v>5782</v>
      </c>
      <c r="C2463" t="s">
        <v>5783</v>
      </c>
      <c r="D2463" t="s">
        <v>7895</v>
      </c>
      <c r="E2463" t="s">
        <v>7886</v>
      </c>
    </row>
    <row r="2464" spans="1:5">
      <c r="A2464" t="s">
        <v>2403</v>
      </c>
      <c r="B2464" t="s">
        <v>5784</v>
      </c>
      <c r="C2464" t="s">
        <v>5785</v>
      </c>
      <c r="D2464" t="s">
        <v>7896</v>
      </c>
      <c r="E2464" t="s">
        <v>7888</v>
      </c>
    </row>
    <row r="2465" spans="1:5">
      <c r="A2465" t="s">
        <v>2404</v>
      </c>
      <c r="B2465" t="s">
        <v>5786</v>
      </c>
      <c r="C2465" t="s">
        <v>5787</v>
      </c>
      <c r="D2465" t="s">
        <v>7897</v>
      </c>
      <c r="E2465" t="s">
        <v>7890</v>
      </c>
    </row>
    <row r="2466" spans="1:5">
      <c r="A2466" t="s">
        <v>2405</v>
      </c>
      <c r="B2466" t="s">
        <v>5788</v>
      </c>
      <c r="C2466" t="s">
        <v>5789</v>
      </c>
      <c r="D2466" t="s">
        <v>7892</v>
      </c>
      <c r="E2466" t="s">
        <v>7631</v>
      </c>
    </row>
    <row r="2467" spans="1:5">
      <c r="A2467" t="s">
        <v>2406</v>
      </c>
      <c r="B2467" t="s">
        <v>5790</v>
      </c>
      <c r="C2467" t="s">
        <v>5791</v>
      </c>
      <c r="D2467" t="s">
        <v>7893</v>
      </c>
      <c r="E2467" t="s">
        <v>7883</v>
      </c>
    </row>
    <row r="2468" spans="1:5">
      <c r="A2468" t="s">
        <v>2407</v>
      </c>
      <c r="B2468" t="s">
        <v>5792</v>
      </c>
      <c r="C2468" t="s">
        <v>5793</v>
      </c>
      <c r="D2468" t="s">
        <v>7894</v>
      </c>
      <c r="E2468" t="s">
        <v>7884</v>
      </c>
    </row>
    <row r="2469" spans="1:5">
      <c r="A2469" t="s">
        <v>2408</v>
      </c>
      <c r="B2469" t="s">
        <v>5794</v>
      </c>
      <c r="C2469" t="s">
        <v>5795</v>
      </c>
      <c r="D2469" t="s">
        <v>7895</v>
      </c>
      <c r="E2469" t="s">
        <v>7886</v>
      </c>
    </row>
    <row r="2470" spans="1:5">
      <c r="A2470" t="s">
        <v>2409</v>
      </c>
      <c r="B2470" t="s">
        <v>5796</v>
      </c>
      <c r="C2470" t="s">
        <v>5797</v>
      </c>
      <c r="D2470" t="s">
        <v>7896</v>
      </c>
      <c r="E2470" t="s">
        <v>7888</v>
      </c>
    </row>
    <row r="2471" spans="1:5">
      <c r="A2471" t="s">
        <v>2410</v>
      </c>
      <c r="B2471" t="s">
        <v>5798</v>
      </c>
      <c r="C2471" t="s">
        <v>5799</v>
      </c>
      <c r="D2471" t="s">
        <v>7897</v>
      </c>
      <c r="E2471" t="s">
        <v>7890</v>
      </c>
    </row>
    <row r="2472" spans="1:5">
      <c r="A2472" t="s">
        <v>2411</v>
      </c>
      <c r="B2472" t="s">
        <v>5800</v>
      </c>
      <c r="C2472" t="s">
        <v>5801</v>
      </c>
      <c r="D2472" t="s">
        <v>7892</v>
      </c>
      <c r="E2472" t="s">
        <v>7631</v>
      </c>
    </row>
    <row r="2473" spans="1:5">
      <c r="A2473" t="s">
        <v>2412</v>
      </c>
      <c r="B2473" t="s">
        <v>5802</v>
      </c>
      <c r="C2473" t="s">
        <v>5803</v>
      </c>
      <c r="D2473" t="s">
        <v>7893</v>
      </c>
      <c r="E2473" t="s">
        <v>7883</v>
      </c>
    </row>
    <row r="2474" spans="1:5">
      <c r="A2474" t="s">
        <v>2413</v>
      </c>
      <c r="B2474" t="s">
        <v>5804</v>
      </c>
      <c r="C2474" t="s">
        <v>5805</v>
      </c>
      <c r="D2474" t="s">
        <v>7894</v>
      </c>
      <c r="E2474" t="s">
        <v>7884</v>
      </c>
    </row>
    <row r="2475" spans="1:5">
      <c r="A2475" t="s">
        <v>2414</v>
      </c>
      <c r="B2475" t="s">
        <v>5806</v>
      </c>
      <c r="C2475" t="s">
        <v>5807</v>
      </c>
      <c r="D2475" t="s">
        <v>7895</v>
      </c>
      <c r="E2475" t="s">
        <v>7886</v>
      </c>
    </row>
    <row r="2476" spans="1:5">
      <c r="A2476" t="s">
        <v>2415</v>
      </c>
      <c r="B2476" t="s">
        <v>5808</v>
      </c>
      <c r="C2476" t="s">
        <v>5809</v>
      </c>
      <c r="D2476" t="s">
        <v>7896</v>
      </c>
      <c r="E2476" t="s">
        <v>7888</v>
      </c>
    </row>
    <row r="2477" spans="1:5">
      <c r="A2477" t="s">
        <v>652</v>
      </c>
      <c r="B2477" t="s">
        <v>5810</v>
      </c>
      <c r="C2477" t="s">
        <v>2416</v>
      </c>
      <c r="D2477" t="s">
        <v>7897</v>
      </c>
      <c r="E2477" t="s">
        <v>7890</v>
      </c>
    </row>
    <row r="2478" spans="1:5">
      <c r="A2478" t="s">
        <v>653</v>
      </c>
      <c r="B2478" t="s">
        <v>2417</v>
      </c>
      <c r="C2478" t="s">
        <v>2418</v>
      </c>
      <c r="D2478" t="s">
        <v>7892</v>
      </c>
      <c r="E2478" t="s">
        <v>7631</v>
      </c>
    </row>
    <row r="2479" spans="1:5">
      <c r="A2479" t="s">
        <v>654</v>
      </c>
      <c r="B2479" t="s">
        <v>2419</v>
      </c>
      <c r="C2479" t="s">
        <v>2420</v>
      </c>
      <c r="D2479" t="s">
        <v>7893</v>
      </c>
      <c r="E2479" t="s">
        <v>7883</v>
      </c>
    </row>
    <row r="2480" spans="1:5">
      <c r="A2480" t="s">
        <v>655</v>
      </c>
      <c r="B2480" t="s">
        <v>2421</v>
      </c>
      <c r="C2480" t="s">
        <v>2422</v>
      </c>
      <c r="D2480" t="s">
        <v>7894</v>
      </c>
      <c r="E2480" t="s">
        <v>7884</v>
      </c>
    </row>
    <row r="2481" spans="1:5">
      <c r="A2481" t="s">
        <v>656</v>
      </c>
      <c r="B2481" t="s">
        <v>2423</v>
      </c>
      <c r="C2481" t="s">
        <v>2424</v>
      </c>
      <c r="D2481" t="s">
        <v>7895</v>
      </c>
      <c r="E2481" t="s">
        <v>7886</v>
      </c>
    </row>
    <row r="2482" spans="1:5">
      <c r="A2482" t="s">
        <v>657</v>
      </c>
      <c r="B2482" t="s">
        <v>2425</v>
      </c>
      <c r="C2482" t="s">
        <v>2426</v>
      </c>
      <c r="D2482" t="s">
        <v>7896</v>
      </c>
      <c r="E2482" t="s">
        <v>7888</v>
      </c>
    </row>
    <row r="2483" spans="1:5">
      <c r="A2483" t="s">
        <v>658</v>
      </c>
      <c r="B2483" t="s">
        <v>2427</v>
      </c>
      <c r="C2483" t="s">
        <v>2428</v>
      </c>
      <c r="D2483" t="s">
        <v>7897</v>
      </c>
      <c r="E2483" t="s">
        <v>7890</v>
      </c>
    </row>
    <row r="2484" spans="1:5">
      <c r="A2484" t="s">
        <v>659</v>
      </c>
      <c r="B2484" t="s">
        <v>2429</v>
      </c>
      <c r="C2484" t="s">
        <v>2430</v>
      </c>
      <c r="D2484" t="s">
        <v>7892</v>
      </c>
      <c r="E2484" t="s">
        <v>7631</v>
      </c>
    </row>
    <row r="2485" spans="1:5">
      <c r="A2485" t="s">
        <v>660</v>
      </c>
      <c r="B2485" t="s">
        <v>2431</v>
      </c>
      <c r="C2485" t="s">
        <v>2432</v>
      </c>
      <c r="D2485" t="s">
        <v>7893</v>
      </c>
      <c r="E2485" t="s">
        <v>7883</v>
      </c>
    </row>
    <row r="2486" spans="1:5">
      <c r="A2486" t="s">
        <v>661</v>
      </c>
      <c r="B2486" t="s">
        <v>2433</v>
      </c>
      <c r="C2486" t="s">
        <v>2434</v>
      </c>
      <c r="D2486" t="s">
        <v>7894</v>
      </c>
      <c r="E2486" t="s">
        <v>7884</v>
      </c>
    </row>
    <row r="2487" spans="1:5">
      <c r="A2487" t="s">
        <v>662</v>
      </c>
      <c r="B2487" t="s">
        <v>2435</v>
      </c>
      <c r="C2487" t="s">
        <v>2436</v>
      </c>
      <c r="D2487" t="s">
        <v>7895</v>
      </c>
      <c r="E2487" t="s">
        <v>7886</v>
      </c>
    </row>
    <row r="2488" spans="1:5">
      <c r="A2488" t="s">
        <v>663</v>
      </c>
      <c r="B2488" t="s">
        <v>2437</v>
      </c>
      <c r="C2488" t="s">
        <v>2438</v>
      </c>
      <c r="D2488" t="s">
        <v>7896</v>
      </c>
      <c r="E2488" t="s">
        <v>7888</v>
      </c>
    </row>
    <row r="2489" spans="1:5">
      <c r="A2489" t="s">
        <v>664</v>
      </c>
      <c r="B2489" t="s">
        <v>2439</v>
      </c>
      <c r="C2489" t="s">
        <v>2440</v>
      </c>
      <c r="D2489" t="s">
        <v>7897</v>
      </c>
      <c r="E2489" t="s">
        <v>7890</v>
      </c>
    </row>
    <row r="2490" spans="1:5">
      <c r="A2490" t="s">
        <v>665</v>
      </c>
      <c r="B2490" t="s">
        <v>2441</v>
      </c>
      <c r="C2490" t="s">
        <v>2442</v>
      </c>
      <c r="D2490" t="s">
        <v>7892</v>
      </c>
      <c r="E2490" t="s">
        <v>7631</v>
      </c>
    </row>
    <row r="2491" spans="1:5">
      <c r="A2491" t="s">
        <v>666</v>
      </c>
      <c r="B2491" t="s">
        <v>2443</v>
      </c>
      <c r="C2491" t="s">
        <v>2444</v>
      </c>
      <c r="D2491" t="s">
        <v>7893</v>
      </c>
      <c r="E2491" t="s">
        <v>7883</v>
      </c>
    </row>
    <row r="2492" spans="1:5">
      <c r="A2492" t="s">
        <v>667</v>
      </c>
      <c r="B2492" t="s">
        <v>2445</v>
      </c>
      <c r="C2492" t="s">
        <v>2446</v>
      </c>
      <c r="D2492" t="s">
        <v>7894</v>
      </c>
      <c r="E2492" t="s">
        <v>7884</v>
      </c>
    </row>
    <row r="2493" spans="1:5">
      <c r="A2493" t="s">
        <v>668</v>
      </c>
      <c r="B2493" t="s">
        <v>2447</v>
      </c>
      <c r="C2493" t="s">
        <v>2448</v>
      </c>
      <c r="D2493" t="s">
        <v>7895</v>
      </c>
      <c r="E2493" t="s">
        <v>7886</v>
      </c>
    </row>
    <row r="2494" spans="1:5">
      <c r="A2494" t="s">
        <v>669</v>
      </c>
      <c r="B2494" t="s">
        <v>2449</v>
      </c>
      <c r="C2494" t="s">
        <v>2450</v>
      </c>
      <c r="D2494" t="s">
        <v>7896</v>
      </c>
      <c r="E2494" t="s">
        <v>7888</v>
      </c>
    </row>
    <row r="2495" spans="1:5">
      <c r="A2495" t="s">
        <v>670</v>
      </c>
      <c r="B2495" t="s">
        <v>2451</v>
      </c>
      <c r="C2495" t="s">
        <v>2452</v>
      </c>
      <c r="D2495" t="s">
        <v>7897</v>
      </c>
      <c r="E2495" t="s">
        <v>7890</v>
      </c>
    </row>
    <row r="2496" spans="1:5">
      <c r="A2496" t="s">
        <v>671</v>
      </c>
      <c r="B2496" t="s">
        <v>2453</v>
      </c>
      <c r="C2496" t="s">
        <v>2454</v>
      </c>
      <c r="D2496" t="s">
        <v>7892</v>
      </c>
      <c r="E2496" t="s">
        <v>7631</v>
      </c>
    </row>
    <row r="2497" spans="1:5">
      <c r="A2497" t="s">
        <v>672</v>
      </c>
      <c r="B2497" t="s">
        <v>2455</v>
      </c>
      <c r="C2497" t="s">
        <v>2456</v>
      </c>
      <c r="D2497" t="s">
        <v>7893</v>
      </c>
      <c r="E2497" t="s">
        <v>7883</v>
      </c>
    </row>
    <row r="2498" spans="1:5">
      <c r="A2498" t="s">
        <v>673</v>
      </c>
      <c r="B2498" t="s">
        <v>2457</v>
      </c>
      <c r="C2498" t="s">
        <v>2458</v>
      </c>
      <c r="D2498" t="s">
        <v>7894</v>
      </c>
      <c r="E2498" t="s">
        <v>7884</v>
      </c>
    </row>
    <row r="2499" spans="1:5">
      <c r="A2499" t="s">
        <v>674</v>
      </c>
      <c r="B2499" t="s">
        <v>2459</v>
      </c>
      <c r="C2499" t="s">
        <v>2460</v>
      </c>
      <c r="D2499" t="s">
        <v>7895</v>
      </c>
      <c r="E2499" t="s">
        <v>7886</v>
      </c>
    </row>
    <row r="2500" spans="1:5">
      <c r="A2500" t="s">
        <v>675</v>
      </c>
      <c r="B2500" t="s">
        <v>2461</v>
      </c>
      <c r="C2500" t="s">
        <v>2462</v>
      </c>
      <c r="D2500" t="s">
        <v>7896</v>
      </c>
      <c r="E2500" t="s">
        <v>7888</v>
      </c>
    </row>
    <row r="2501" spans="1:5">
      <c r="A2501" t="s">
        <v>676</v>
      </c>
      <c r="B2501" t="s">
        <v>2463</v>
      </c>
      <c r="C2501" t="s">
        <v>2464</v>
      </c>
      <c r="D2501" t="s">
        <v>7897</v>
      </c>
      <c r="E2501" t="s">
        <v>7890</v>
      </c>
    </row>
    <row r="2502" spans="1:5">
      <c r="A2502" t="s">
        <v>677</v>
      </c>
      <c r="B2502" t="s">
        <v>2465</v>
      </c>
      <c r="C2502" t="s">
        <v>2466</v>
      </c>
      <c r="D2502" t="s">
        <v>7892</v>
      </c>
      <c r="E2502" t="s">
        <v>7631</v>
      </c>
    </row>
    <row r="2503" spans="1:5">
      <c r="A2503" t="s">
        <v>678</v>
      </c>
      <c r="B2503" t="s">
        <v>2467</v>
      </c>
      <c r="C2503" t="s">
        <v>2468</v>
      </c>
      <c r="D2503" t="s">
        <v>7893</v>
      </c>
      <c r="E2503" t="s">
        <v>7883</v>
      </c>
    </row>
    <row r="2504" spans="1:5">
      <c r="A2504" t="s">
        <v>679</v>
      </c>
      <c r="B2504" t="s">
        <v>2469</v>
      </c>
      <c r="C2504" t="s">
        <v>2470</v>
      </c>
      <c r="D2504" t="s">
        <v>7894</v>
      </c>
      <c r="E2504" t="s">
        <v>7884</v>
      </c>
    </row>
    <row r="2505" spans="1:5">
      <c r="A2505" t="s">
        <v>680</v>
      </c>
      <c r="B2505" t="s">
        <v>2471</v>
      </c>
      <c r="C2505" t="s">
        <v>2472</v>
      </c>
      <c r="D2505" t="s">
        <v>7895</v>
      </c>
      <c r="E2505" t="s">
        <v>7886</v>
      </c>
    </row>
    <row r="2506" spans="1:5">
      <c r="A2506" t="s">
        <v>681</v>
      </c>
      <c r="B2506" t="s">
        <v>2473</v>
      </c>
      <c r="C2506" t="s">
        <v>2474</v>
      </c>
      <c r="D2506" t="s">
        <v>7896</v>
      </c>
      <c r="E2506" t="s">
        <v>7888</v>
      </c>
    </row>
    <row r="2507" spans="1:5">
      <c r="A2507" t="s">
        <v>682</v>
      </c>
      <c r="B2507" t="s">
        <v>2475</v>
      </c>
      <c r="C2507" t="s">
        <v>2476</v>
      </c>
      <c r="D2507" t="s">
        <v>7897</v>
      </c>
      <c r="E2507" t="s">
        <v>7890</v>
      </c>
    </row>
    <row r="2508" spans="1:5">
      <c r="A2508" t="s">
        <v>683</v>
      </c>
      <c r="B2508" t="s">
        <v>2477</v>
      </c>
      <c r="C2508" t="s">
        <v>2478</v>
      </c>
      <c r="D2508" t="s">
        <v>7892</v>
      </c>
      <c r="E2508" t="s">
        <v>7631</v>
      </c>
    </row>
    <row r="2509" spans="1:5">
      <c r="A2509" t="s">
        <v>684</v>
      </c>
      <c r="B2509" t="s">
        <v>2479</v>
      </c>
      <c r="C2509" t="s">
        <v>2480</v>
      </c>
      <c r="D2509" t="s">
        <v>7893</v>
      </c>
      <c r="E2509" t="s">
        <v>7883</v>
      </c>
    </row>
    <row r="2510" spans="1:5">
      <c r="A2510" t="s">
        <v>685</v>
      </c>
      <c r="B2510" t="s">
        <v>2481</v>
      </c>
      <c r="C2510" t="s">
        <v>2482</v>
      </c>
      <c r="D2510" t="s">
        <v>7894</v>
      </c>
      <c r="E2510" t="s">
        <v>7884</v>
      </c>
    </row>
    <row r="2511" spans="1:5">
      <c r="A2511" t="s">
        <v>686</v>
      </c>
      <c r="B2511" t="s">
        <v>2483</v>
      </c>
      <c r="C2511" t="s">
        <v>2484</v>
      </c>
      <c r="D2511" t="s">
        <v>7895</v>
      </c>
      <c r="E2511" t="s">
        <v>7886</v>
      </c>
    </row>
    <row r="2512" spans="1:5">
      <c r="A2512" t="s">
        <v>687</v>
      </c>
      <c r="B2512" t="s">
        <v>2485</v>
      </c>
      <c r="C2512" t="s">
        <v>2486</v>
      </c>
      <c r="D2512" t="s">
        <v>7896</v>
      </c>
      <c r="E2512" t="s">
        <v>7888</v>
      </c>
    </row>
    <row r="2513" spans="1:5">
      <c r="A2513" t="s">
        <v>688</v>
      </c>
      <c r="B2513" t="s">
        <v>2487</v>
      </c>
      <c r="C2513" t="s">
        <v>2488</v>
      </c>
      <c r="D2513" t="s">
        <v>7897</v>
      </c>
      <c r="E2513" t="s">
        <v>7890</v>
      </c>
    </row>
    <row r="2514" spans="1:5">
      <c r="A2514" t="s">
        <v>689</v>
      </c>
      <c r="B2514" t="s">
        <v>2489</v>
      </c>
      <c r="C2514" t="s">
        <v>2490</v>
      </c>
      <c r="D2514" t="s">
        <v>7892</v>
      </c>
      <c r="E2514" t="s">
        <v>7631</v>
      </c>
    </row>
    <row r="2515" spans="1:5">
      <c r="A2515" t="s">
        <v>690</v>
      </c>
      <c r="B2515" t="s">
        <v>2491</v>
      </c>
      <c r="C2515" t="s">
        <v>2492</v>
      </c>
      <c r="D2515" t="s">
        <v>7893</v>
      </c>
      <c r="E2515" t="s">
        <v>7883</v>
      </c>
    </row>
    <row r="2516" spans="1:5">
      <c r="A2516" t="s">
        <v>691</v>
      </c>
      <c r="B2516" t="s">
        <v>2493</v>
      </c>
      <c r="C2516" t="s">
        <v>2494</v>
      </c>
      <c r="D2516" t="s">
        <v>7894</v>
      </c>
      <c r="E2516" t="s">
        <v>7884</v>
      </c>
    </row>
    <row r="2517" spans="1:5">
      <c r="A2517" t="s">
        <v>692</v>
      </c>
      <c r="B2517" t="s">
        <v>2495</v>
      </c>
      <c r="C2517" t="s">
        <v>2496</v>
      </c>
      <c r="D2517" t="s">
        <v>7895</v>
      </c>
      <c r="E2517" t="s">
        <v>7886</v>
      </c>
    </row>
    <row r="2518" spans="1:5">
      <c r="A2518" t="s">
        <v>693</v>
      </c>
      <c r="B2518" t="s">
        <v>2497</v>
      </c>
      <c r="C2518" t="s">
        <v>2498</v>
      </c>
      <c r="D2518" t="s">
        <v>7896</v>
      </c>
      <c r="E2518" t="s">
        <v>7888</v>
      </c>
    </row>
    <row r="2519" spans="1:5">
      <c r="A2519" t="s">
        <v>694</v>
      </c>
      <c r="B2519" t="s">
        <v>2499</v>
      </c>
      <c r="C2519" t="s">
        <v>2500</v>
      </c>
      <c r="D2519" t="s">
        <v>7897</v>
      </c>
      <c r="E2519" t="s">
        <v>7890</v>
      </c>
    </row>
    <row r="2520" spans="1:5">
      <c r="A2520" t="s">
        <v>695</v>
      </c>
      <c r="B2520" t="s">
        <v>2501</v>
      </c>
      <c r="C2520" t="s">
        <v>2502</v>
      </c>
      <c r="D2520" t="s">
        <v>7892</v>
      </c>
      <c r="E2520" t="s">
        <v>7631</v>
      </c>
    </row>
    <row r="2521" spans="1:5">
      <c r="A2521" t="s">
        <v>696</v>
      </c>
      <c r="B2521" t="s">
        <v>2503</v>
      </c>
      <c r="C2521" t="s">
        <v>2504</v>
      </c>
      <c r="D2521" t="s">
        <v>7893</v>
      </c>
      <c r="E2521" t="s">
        <v>7883</v>
      </c>
    </row>
    <row r="2522" spans="1:5">
      <c r="A2522" t="s">
        <v>697</v>
      </c>
      <c r="B2522" t="s">
        <v>2505</v>
      </c>
      <c r="C2522" t="s">
        <v>2506</v>
      </c>
      <c r="D2522" t="s">
        <v>7894</v>
      </c>
      <c r="E2522" t="s">
        <v>7884</v>
      </c>
    </row>
    <row r="2523" spans="1:5">
      <c r="A2523" t="s">
        <v>698</v>
      </c>
      <c r="B2523" t="s">
        <v>2507</v>
      </c>
      <c r="C2523" t="s">
        <v>2508</v>
      </c>
      <c r="D2523" t="s">
        <v>7895</v>
      </c>
      <c r="E2523" t="s">
        <v>7886</v>
      </c>
    </row>
    <row r="2524" spans="1:5">
      <c r="A2524" t="s">
        <v>699</v>
      </c>
      <c r="B2524" t="s">
        <v>2509</v>
      </c>
      <c r="C2524" t="s">
        <v>2510</v>
      </c>
      <c r="D2524" t="s">
        <v>7896</v>
      </c>
      <c r="E2524" t="s">
        <v>7888</v>
      </c>
    </row>
    <row r="2525" spans="1:5">
      <c r="A2525" t="s">
        <v>700</v>
      </c>
      <c r="B2525" t="s">
        <v>2511</v>
      </c>
      <c r="C2525" t="s">
        <v>2512</v>
      </c>
      <c r="D2525" t="s">
        <v>7897</v>
      </c>
      <c r="E2525" t="s">
        <v>7890</v>
      </c>
    </row>
    <row r="2526" spans="1:5">
      <c r="A2526" t="s">
        <v>701</v>
      </c>
      <c r="B2526" t="s">
        <v>2513</v>
      </c>
      <c r="C2526" t="s">
        <v>2514</v>
      </c>
      <c r="D2526" t="s">
        <v>7892</v>
      </c>
      <c r="E2526" t="s">
        <v>7631</v>
      </c>
    </row>
    <row r="2527" spans="1:5">
      <c r="A2527" t="s">
        <v>702</v>
      </c>
      <c r="B2527" t="s">
        <v>2515</v>
      </c>
      <c r="C2527" t="s">
        <v>2516</v>
      </c>
      <c r="D2527" t="s">
        <v>7893</v>
      </c>
      <c r="E2527" t="s">
        <v>7883</v>
      </c>
    </row>
    <row r="2528" spans="1:5">
      <c r="A2528" t="s">
        <v>703</v>
      </c>
      <c r="B2528" t="s">
        <v>2517</v>
      </c>
      <c r="C2528" t="s">
        <v>2518</v>
      </c>
      <c r="D2528" t="s">
        <v>7894</v>
      </c>
      <c r="E2528" t="s">
        <v>7884</v>
      </c>
    </row>
    <row r="2529" spans="1:5">
      <c r="A2529" t="s">
        <v>704</v>
      </c>
      <c r="B2529" t="s">
        <v>2519</v>
      </c>
      <c r="C2529" t="s">
        <v>2520</v>
      </c>
      <c r="D2529" t="s">
        <v>7895</v>
      </c>
      <c r="E2529" t="s">
        <v>7886</v>
      </c>
    </row>
    <row r="2530" spans="1:5">
      <c r="A2530" t="s">
        <v>705</v>
      </c>
      <c r="B2530" t="s">
        <v>2521</v>
      </c>
      <c r="C2530" t="s">
        <v>2522</v>
      </c>
      <c r="D2530" t="s">
        <v>7896</v>
      </c>
      <c r="E2530" t="s">
        <v>7888</v>
      </c>
    </row>
    <row r="2531" spans="1:5">
      <c r="A2531" t="s">
        <v>706</v>
      </c>
      <c r="B2531" t="s">
        <v>2523</v>
      </c>
      <c r="C2531" t="s">
        <v>2524</v>
      </c>
      <c r="D2531" t="s">
        <v>7897</v>
      </c>
      <c r="E2531" t="s">
        <v>7890</v>
      </c>
    </row>
    <row r="2532" spans="1:5">
      <c r="A2532" t="s">
        <v>707</v>
      </c>
      <c r="B2532" t="s">
        <v>2525</v>
      </c>
      <c r="C2532" t="s">
        <v>2526</v>
      </c>
      <c r="D2532" t="s">
        <v>7892</v>
      </c>
      <c r="E2532" t="s">
        <v>7631</v>
      </c>
    </row>
    <row r="2533" spans="1:5">
      <c r="A2533" t="s">
        <v>708</v>
      </c>
      <c r="B2533" t="s">
        <v>2527</v>
      </c>
      <c r="C2533" t="s">
        <v>2528</v>
      </c>
      <c r="D2533" t="s">
        <v>7893</v>
      </c>
      <c r="E2533" t="s">
        <v>7883</v>
      </c>
    </row>
    <row r="2534" spans="1:5">
      <c r="A2534" t="s">
        <v>709</v>
      </c>
      <c r="B2534" t="s">
        <v>2529</v>
      </c>
      <c r="C2534" t="s">
        <v>2530</v>
      </c>
      <c r="D2534" t="s">
        <v>7894</v>
      </c>
      <c r="E2534" t="s">
        <v>7884</v>
      </c>
    </row>
    <row r="2535" spans="1:5">
      <c r="A2535" t="s">
        <v>710</v>
      </c>
      <c r="B2535" t="s">
        <v>2531</v>
      </c>
      <c r="C2535" t="s">
        <v>2532</v>
      </c>
      <c r="D2535" t="s">
        <v>7895</v>
      </c>
      <c r="E2535" t="s">
        <v>7886</v>
      </c>
    </row>
    <row r="2536" spans="1:5">
      <c r="A2536" t="s">
        <v>711</v>
      </c>
      <c r="B2536" t="s">
        <v>2533</v>
      </c>
      <c r="C2536" t="s">
        <v>2534</v>
      </c>
      <c r="D2536" t="s">
        <v>7896</v>
      </c>
      <c r="E2536" t="s">
        <v>7888</v>
      </c>
    </row>
    <row r="2537" spans="1:5">
      <c r="A2537" t="s">
        <v>712</v>
      </c>
      <c r="B2537" t="s">
        <v>2535</v>
      </c>
      <c r="C2537" t="s">
        <v>2536</v>
      </c>
      <c r="D2537" t="s">
        <v>7897</v>
      </c>
      <c r="E2537" t="s">
        <v>7890</v>
      </c>
    </row>
    <row r="2538" spans="1:5">
      <c r="A2538" t="s">
        <v>713</v>
      </c>
      <c r="B2538" t="s">
        <v>2537</v>
      </c>
      <c r="C2538" t="s">
        <v>2538</v>
      </c>
      <c r="D2538" t="s">
        <v>7892</v>
      </c>
      <c r="E2538" t="s">
        <v>7631</v>
      </c>
    </row>
    <row r="2539" spans="1:5">
      <c r="A2539" t="s">
        <v>714</v>
      </c>
      <c r="B2539" t="s">
        <v>2539</v>
      </c>
      <c r="C2539" t="s">
        <v>2540</v>
      </c>
      <c r="D2539" t="s">
        <v>7893</v>
      </c>
      <c r="E2539" t="s">
        <v>7883</v>
      </c>
    </row>
    <row r="2540" spans="1:5">
      <c r="A2540" t="s">
        <v>715</v>
      </c>
      <c r="B2540" t="s">
        <v>2541</v>
      </c>
      <c r="C2540" t="s">
        <v>2542</v>
      </c>
      <c r="D2540" t="s">
        <v>7894</v>
      </c>
      <c r="E2540" t="s">
        <v>7884</v>
      </c>
    </row>
    <row r="2541" spans="1:5">
      <c r="A2541" t="s">
        <v>716</v>
      </c>
      <c r="B2541" t="s">
        <v>2543</v>
      </c>
      <c r="C2541" t="s">
        <v>2544</v>
      </c>
      <c r="D2541" t="s">
        <v>7895</v>
      </c>
      <c r="E2541" t="s">
        <v>7886</v>
      </c>
    </row>
    <row r="2542" spans="1:5">
      <c r="A2542" t="s">
        <v>717</v>
      </c>
      <c r="B2542" t="s">
        <v>2545</v>
      </c>
      <c r="C2542" t="s">
        <v>2546</v>
      </c>
      <c r="D2542" t="s">
        <v>7896</v>
      </c>
      <c r="E2542" t="s">
        <v>7888</v>
      </c>
    </row>
    <row r="2543" spans="1:5">
      <c r="A2543" t="s">
        <v>718</v>
      </c>
      <c r="B2543" t="s">
        <v>2547</v>
      </c>
      <c r="C2543" t="s">
        <v>2548</v>
      </c>
      <c r="D2543" t="s">
        <v>7897</v>
      </c>
      <c r="E2543" t="s">
        <v>7890</v>
      </c>
    </row>
    <row r="2544" spans="1:5">
      <c r="A2544" t="s">
        <v>719</v>
      </c>
      <c r="B2544" t="s">
        <v>2549</v>
      </c>
      <c r="C2544" t="s">
        <v>2550</v>
      </c>
      <c r="D2544" t="s">
        <v>7892</v>
      </c>
      <c r="E2544" t="s">
        <v>7631</v>
      </c>
    </row>
    <row r="2545" spans="1:5">
      <c r="A2545" t="s">
        <v>720</v>
      </c>
      <c r="B2545" t="s">
        <v>2551</v>
      </c>
      <c r="C2545" t="s">
        <v>2552</v>
      </c>
      <c r="D2545" t="s">
        <v>7893</v>
      </c>
      <c r="E2545" t="s">
        <v>7883</v>
      </c>
    </row>
    <row r="2546" spans="1:5">
      <c r="A2546" t="s">
        <v>721</v>
      </c>
      <c r="B2546" t="s">
        <v>2553</v>
      </c>
      <c r="C2546" t="s">
        <v>2554</v>
      </c>
      <c r="D2546" t="s">
        <v>7894</v>
      </c>
      <c r="E2546" t="s">
        <v>7884</v>
      </c>
    </row>
    <row r="2547" spans="1:5">
      <c r="A2547" t="s">
        <v>722</v>
      </c>
      <c r="B2547" t="s">
        <v>2555</v>
      </c>
      <c r="C2547" t="s">
        <v>2556</v>
      </c>
      <c r="D2547" t="s">
        <v>7895</v>
      </c>
      <c r="E2547" t="s">
        <v>7886</v>
      </c>
    </row>
    <row r="2548" spans="1:5">
      <c r="A2548" t="s">
        <v>723</v>
      </c>
      <c r="B2548" t="s">
        <v>2557</v>
      </c>
      <c r="C2548" t="s">
        <v>2558</v>
      </c>
      <c r="D2548" t="s">
        <v>7896</v>
      </c>
      <c r="E2548" t="s">
        <v>7888</v>
      </c>
    </row>
    <row r="2549" spans="1:5">
      <c r="A2549" t="s">
        <v>724</v>
      </c>
      <c r="B2549" t="s">
        <v>2559</v>
      </c>
      <c r="C2549" t="s">
        <v>2560</v>
      </c>
      <c r="D2549" t="s">
        <v>7897</v>
      </c>
      <c r="E2549" t="s">
        <v>7890</v>
      </c>
    </row>
    <row r="2550" spans="1:5">
      <c r="A2550" t="s">
        <v>725</v>
      </c>
      <c r="B2550" t="s">
        <v>2561</v>
      </c>
      <c r="C2550" t="s">
        <v>2562</v>
      </c>
      <c r="D2550" t="s">
        <v>7892</v>
      </c>
      <c r="E2550" t="s">
        <v>7631</v>
      </c>
    </row>
    <row r="2551" spans="1:5">
      <c r="A2551" t="s">
        <v>726</v>
      </c>
      <c r="B2551" t="s">
        <v>2563</v>
      </c>
      <c r="C2551" t="s">
        <v>2564</v>
      </c>
      <c r="D2551" t="s">
        <v>7893</v>
      </c>
      <c r="E2551" t="s">
        <v>7883</v>
      </c>
    </row>
    <row r="2552" spans="1:5">
      <c r="A2552" t="s">
        <v>727</v>
      </c>
      <c r="B2552" t="s">
        <v>2565</v>
      </c>
      <c r="C2552" t="s">
        <v>2566</v>
      </c>
      <c r="D2552" t="s">
        <v>7894</v>
      </c>
      <c r="E2552" t="s">
        <v>7884</v>
      </c>
    </row>
    <row r="2553" spans="1:5">
      <c r="A2553" t="s">
        <v>728</v>
      </c>
      <c r="B2553" t="s">
        <v>2567</v>
      </c>
      <c r="C2553" t="s">
        <v>2568</v>
      </c>
      <c r="D2553" t="s">
        <v>7895</v>
      </c>
      <c r="E2553" t="s">
        <v>7886</v>
      </c>
    </row>
    <row r="2554" spans="1:5">
      <c r="A2554" t="s">
        <v>729</v>
      </c>
      <c r="B2554" t="s">
        <v>2569</v>
      </c>
      <c r="C2554" t="s">
        <v>2570</v>
      </c>
      <c r="D2554" t="s">
        <v>7896</v>
      </c>
      <c r="E2554" t="s">
        <v>7888</v>
      </c>
    </row>
    <row r="2555" spans="1:5">
      <c r="A2555" t="s">
        <v>730</v>
      </c>
      <c r="B2555" t="s">
        <v>2571</v>
      </c>
      <c r="C2555" t="s">
        <v>2572</v>
      </c>
      <c r="D2555" t="s">
        <v>7897</v>
      </c>
      <c r="E2555" t="s">
        <v>7890</v>
      </c>
    </row>
    <row r="2556" spans="1:5">
      <c r="A2556" t="s">
        <v>731</v>
      </c>
      <c r="B2556" t="s">
        <v>2573</v>
      </c>
      <c r="C2556" t="s">
        <v>2574</v>
      </c>
      <c r="D2556" t="s">
        <v>7892</v>
      </c>
      <c r="E2556" t="s">
        <v>7631</v>
      </c>
    </row>
    <row r="2557" spans="1:5">
      <c r="A2557" t="s">
        <v>732</v>
      </c>
      <c r="B2557" t="s">
        <v>2575</v>
      </c>
      <c r="C2557" t="s">
        <v>2576</v>
      </c>
      <c r="D2557" t="s">
        <v>7893</v>
      </c>
      <c r="E2557" t="s">
        <v>7883</v>
      </c>
    </row>
    <row r="2558" spans="1:5">
      <c r="A2558" t="s">
        <v>733</v>
      </c>
      <c r="B2558" t="s">
        <v>2577</v>
      </c>
      <c r="C2558" t="s">
        <v>2578</v>
      </c>
      <c r="D2558" t="s">
        <v>7894</v>
      </c>
      <c r="E2558" t="s">
        <v>7884</v>
      </c>
    </row>
    <row r="2559" spans="1:5">
      <c r="A2559" t="s">
        <v>734</v>
      </c>
      <c r="B2559" t="s">
        <v>2579</v>
      </c>
      <c r="C2559" t="s">
        <v>2580</v>
      </c>
      <c r="D2559" t="s">
        <v>7895</v>
      </c>
      <c r="E2559" t="s">
        <v>7886</v>
      </c>
    </row>
    <row r="2560" spans="1:5">
      <c r="A2560" t="s">
        <v>735</v>
      </c>
      <c r="B2560" t="s">
        <v>2581</v>
      </c>
      <c r="C2560" t="s">
        <v>2582</v>
      </c>
      <c r="D2560" t="s">
        <v>7896</v>
      </c>
      <c r="E2560" t="s">
        <v>7888</v>
      </c>
    </row>
    <row r="2561" spans="1:5">
      <c r="A2561" t="s">
        <v>736</v>
      </c>
      <c r="B2561" t="s">
        <v>2583</v>
      </c>
      <c r="C2561" t="s">
        <v>2584</v>
      </c>
      <c r="D2561" t="s">
        <v>7892</v>
      </c>
      <c r="E2561" t="s">
        <v>7631</v>
      </c>
    </row>
    <row r="2562" spans="1:5">
      <c r="A2562" t="s">
        <v>737</v>
      </c>
      <c r="B2562" t="s">
        <v>2585</v>
      </c>
      <c r="C2562" t="s">
        <v>2586</v>
      </c>
      <c r="D2562" t="s">
        <v>7893</v>
      </c>
      <c r="E2562" t="s">
        <v>7883</v>
      </c>
    </row>
    <row r="2563" spans="1:5">
      <c r="A2563" t="s">
        <v>738</v>
      </c>
      <c r="B2563" t="s">
        <v>2587</v>
      </c>
      <c r="C2563" t="s">
        <v>2588</v>
      </c>
      <c r="D2563" t="s">
        <v>7894</v>
      </c>
      <c r="E2563" t="s">
        <v>7884</v>
      </c>
    </row>
    <row r="2564" spans="1:5">
      <c r="A2564" t="s">
        <v>739</v>
      </c>
      <c r="B2564" t="s">
        <v>2589</v>
      </c>
      <c r="C2564" t="s">
        <v>2590</v>
      </c>
      <c r="D2564" t="s">
        <v>7895</v>
      </c>
      <c r="E2564" t="s">
        <v>7886</v>
      </c>
    </row>
    <row r="2565" spans="1:5">
      <c r="A2565" t="s">
        <v>740</v>
      </c>
      <c r="B2565" t="s">
        <v>2591</v>
      </c>
      <c r="C2565" t="s">
        <v>2592</v>
      </c>
      <c r="D2565" t="s">
        <v>7896</v>
      </c>
      <c r="E2565" t="s">
        <v>7888</v>
      </c>
    </row>
    <row r="2566" spans="1:5">
      <c r="A2566" t="s">
        <v>741</v>
      </c>
      <c r="B2566" t="s">
        <v>2593</v>
      </c>
      <c r="C2566" t="s">
        <v>2594</v>
      </c>
      <c r="D2566" t="s">
        <v>7897</v>
      </c>
      <c r="E2566" t="s">
        <v>7890</v>
      </c>
    </row>
    <row r="2567" spans="1:5">
      <c r="A2567" t="s">
        <v>742</v>
      </c>
      <c r="B2567" t="s">
        <v>2595</v>
      </c>
      <c r="C2567" t="s">
        <v>2596</v>
      </c>
      <c r="D2567" t="s">
        <v>7892</v>
      </c>
      <c r="E2567" t="s">
        <v>7631</v>
      </c>
    </row>
    <row r="2568" spans="1:5">
      <c r="A2568" t="s">
        <v>743</v>
      </c>
      <c r="B2568" t="s">
        <v>2597</v>
      </c>
      <c r="C2568" t="s">
        <v>2598</v>
      </c>
      <c r="D2568" t="s">
        <v>7893</v>
      </c>
      <c r="E2568" t="s">
        <v>7883</v>
      </c>
    </row>
    <row r="2569" spans="1:5">
      <c r="A2569" t="s">
        <v>744</v>
      </c>
      <c r="B2569" t="s">
        <v>2599</v>
      </c>
      <c r="C2569" t="s">
        <v>2600</v>
      </c>
      <c r="D2569" t="s">
        <v>7894</v>
      </c>
      <c r="E2569" t="s">
        <v>7884</v>
      </c>
    </row>
    <row r="2570" spans="1:5">
      <c r="A2570" t="s">
        <v>745</v>
      </c>
      <c r="B2570" t="s">
        <v>2601</v>
      </c>
      <c r="C2570" t="s">
        <v>2602</v>
      </c>
      <c r="D2570" t="s">
        <v>7895</v>
      </c>
      <c r="E2570" t="s">
        <v>7886</v>
      </c>
    </row>
    <row r="2571" spans="1:5">
      <c r="A2571" t="s">
        <v>746</v>
      </c>
      <c r="B2571" t="s">
        <v>2603</v>
      </c>
      <c r="C2571" t="s">
        <v>2604</v>
      </c>
      <c r="D2571" t="s">
        <v>7896</v>
      </c>
      <c r="E2571" t="s">
        <v>7888</v>
      </c>
    </row>
    <row r="2572" spans="1:5">
      <c r="A2572" t="s">
        <v>747</v>
      </c>
      <c r="B2572" t="s">
        <v>2605</v>
      </c>
      <c r="C2572" t="s">
        <v>2606</v>
      </c>
      <c r="D2572" t="s">
        <v>7897</v>
      </c>
      <c r="E2572" t="s">
        <v>7890</v>
      </c>
    </row>
    <row r="2573" spans="1:5">
      <c r="A2573" t="s">
        <v>748</v>
      </c>
      <c r="B2573" t="s">
        <v>2607</v>
      </c>
      <c r="C2573" t="s">
        <v>2608</v>
      </c>
      <c r="D2573" t="s">
        <v>7896</v>
      </c>
      <c r="E2573" t="s">
        <v>7888</v>
      </c>
    </row>
    <row r="2574" spans="1:5">
      <c r="A2574" t="s">
        <v>749</v>
      </c>
      <c r="B2574" t="s">
        <v>2609</v>
      </c>
      <c r="C2574" t="s">
        <v>2610</v>
      </c>
      <c r="D2574" t="s">
        <v>7897</v>
      </c>
      <c r="E2574" t="s">
        <v>7890</v>
      </c>
    </row>
    <row r="2575" spans="1:5">
      <c r="A2575" t="s">
        <v>750</v>
      </c>
      <c r="B2575" t="s">
        <v>2611</v>
      </c>
      <c r="C2575" t="s">
        <v>2612</v>
      </c>
      <c r="D2575" t="s">
        <v>7892</v>
      </c>
      <c r="E2575" t="s">
        <v>7631</v>
      </c>
    </row>
    <row r="2576" spans="1:5">
      <c r="A2576" t="s">
        <v>751</v>
      </c>
      <c r="B2576" t="s">
        <v>2613</v>
      </c>
      <c r="C2576" t="s">
        <v>2614</v>
      </c>
      <c r="D2576" t="s">
        <v>7893</v>
      </c>
      <c r="E2576" t="s">
        <v>7883</v>
      </c>
    </row>
    <row r="2577" spans="1:5">
      <c r="A2577" t="s">
        <v>752</v>
      </c>
      <c r="B2577" t="s">
        <v>2615</v>
      </c>
      <c r="C2577" t="s">
        <v>2616</v>
      </c>
      <c r="D2577" t="s">
        <v>7894</v>
      </c>
      <c r="E2577" t="s">
        <v>7884</v>
      </c>
    </row>
    <row r="2578" spans="1:5">
      <c r="A2578" t="s">
        <v>753</v>
      </c>
      <c r="B2578" t="s">
        <v>2617</v>
      </c>
      <c r="C2578" t="s">
        <v>2618</v>
      </c>
      <c r="D2578" t="s">
        <v>7895</v>
      </c>
      <c r="E2578" t="s">
        <v>7886</v>
      </c>
    </row>
    <row r="2579" spans="1:5">
      <c r="A2579" t="s">
        <v>754</v>
      </c>
      <c r="B2579" t="s">
        <v>2619</v>
      </c>
      <c r="C2579" t="s">
        <v>2620</v>
      </c>
      <c r="D2579" t="s">
        <v>7896</v>
      </c>
      <c r="E2579" t="s">
        <v>7888</v>
      </c>
    </row>
    <row r="2580" spans="1:5">
      <c r="A2580" t="s">
        <v>755</v>
      </c>
      <c r="B2580" t="s">
        <v>2621</v>
      </c>
      <c r="C2580" t="s">
        <v>2622</v>
      </c>
      <c r="D2580" t="s">
        <v>7897</v>
      </c>
      <c r="E2580" t="s">
        <v>7890</v>
      </c>
    </row>
    <row r="2581" spans="1:5">
      <c r="A2581" t="s">
        <v>756</v>
      </c>
      <c r="B2581" t="s">
        <v>2623</v>
      </c>
      <c r="C2581" t="s">
        <v>2624</v>
      </c>
      <c r="D2581" t="s">
        <v>7892</v>
      </c>
      <c r="E2581" t="s">
        <v>7631</v>
      </c>
    </row>
    <row r="2582" spans="1:5">
      <c r="A2582" t="s">
        <v>757</v>
      </c>
      <c r="B2582" t="s">
        <v>2625</v>
      </c>
      <c r="C2582" t="s">
        <v>2626</v>
      </c>
      <c r="D2582" t="s">
        <v>7893</v>
      </c>
      <c r="E2582" t="s">
        <v>7883</v>
      </c>
    </row>
    <row r="2583" spans="1:5">
      <c r="A2583" t="s">
        <v>758</v>
      </c>
      <c r="B2583" t="s">
        <v>2627</v>
      </c>
      <c r="C2583" t="s">
        <v>2628</v>
      </c>
      <c r="D2583" t="s">
        <v>7894</v>
      </c>
      <c r="E2583" t="s">
        <v>7884</v>
      </c>
    </row>
    <row r="2584" spans="1:5">
      <c r="A2584" t="s">
        <v>759</v>
      </c>
      <c r="B2584" t="s">
        <v>2629</v>
      </c>
      <c r="C2584" t="s">
        <v>2630</v>
      </c>
      <c r="D2584" t="s">
        <v>7895</v>
      </c>
      <c r="E2584" t="s">
        <v>7886</v>
      </c>
    </row>
    <row r="2585" spans="1:5">
      <c r="A2585" t="s">
        <v>760</v>
      </c>
      <c r="B2585" t="s">
        <v>2631</v>
      </c>
      <c r="C2585" t="s">
        <v>2632</v>
      </c>
      <c r="D2585" t="s">
        <v>7896</v>
      </c>
      <c r="E2585" t="s">
        <v>7888</v>
      </c>
    </row>
    <row r="2586" spans="1:5">
      <c r="A2586" t="s">
        <v>761</v>
      </c>
      <c r="B2586" t="s">
        <v>2633</v>
      </c>
      <c r="C2586" t="s">
        <v>2634</v>
      </c>
      <c r="D2586" t="s">
        <v>7897</v>
      </c>
      <c r="E2586" t="s">
        <v>7890</v>
      </c>
    </row>
    <row r="2587" spans="1:5">
      <c r="A2587" t="s">
        <v>762</v>
      </c>
      <c r="B2587" t="s">
        <v>2635</v>
      </c>
      <c r="C2587" t="s">
        <v>2636</v>
      </c>
      <c r="D2587" t="s">
        <v>7892</v>
      </c>
      <c r="E2587" t="s">
        <v>7631</v>
      </c>
    </row>
    <row r="2588" spans="1:5">
      <c r="A2588" t="s">
        <v>763</v>
      </c>
      <c r="B2588" t="s">
        <v>2637</v>
      </c>
      <c r="C2588" t="s">
        <v>2638</v>
      </c>
      <c r="D2588" t="s">
        <v>7893</v>
      </c>
      <c r="E2588" t="s">
        <v>7883</v>
      </c>
    </row>
    <row r="2589" spans="1:5">
      <c r="A2589" t="s">
        <v>764</v>
      </c>
      <c r="B2589" t="s">
        <v>2639</v>
      </c>
      <c r="C2589" t="s">
        <v>2640</v>
      </c>
      <c r="D2589" t="s">
        <v>7894</v>
      </c>
      <c r="E2589" t="s">
        <v>7884</v>
      </c>
    </row>
    <row r="2590" spans="1:5">
      <c r="A2590" t="s">
        <v>765</v>
      </c>
      <c r="B2590" t="s">
        <v>2641</v>
      </c>
      <c r="C2590" t="s">
        <v>2642</v>
      </c>
      <c r="D2590" t="s">
        <v>7895</v>
      </c>
      <c r="E2590" t="s">
        <v>7886</v>
      </c>
    </row>
    <row r="2591" spans="1:5">
      <c r="A2591" t="s">
        <v>766</v>
      </c>
      <c r="B2591" t="s">
        <v>2643</v>
      </c>
      <c r="C2591" t="s">
        <v>2644</v>
      </c>
      <c r="D2591" t="s">
        <v>7896</v>
      </c>
      <c r="E2591" t="s">
        <v>7888</v>
      </c>
    </row>
    <row r="2592" spans="1:5">
      <c r="A2592" t="s">
        <v>767</v>
      </c>
      <c r="B2592" t="s">
        <v>2645</v>
      </c>
      <c r="C2592" t="s">
        <v>2646</v>
      </c>
      <c r="D2592" t="s">
        <v>7897</v>
      </c>
      <c r="E2592" t="s">
        <v>7890</v>
      </c>
    </row>
    <row r="2593" spans="1:5">
      <c r="A2593" t="s">
        <v>768</v>
      </c>
      <c r="B2593" t="s">
        <v>2647</v>
      </c>
      <c r="C2593" t="s">
        <v>2648</v>
      </c>
      <c r="D2593" t="s">
        <v>7892</v>
      </c>
      <c r="E2593" t="s">
        <v>7631</v>
      </c>
    </row>
    <row r="2594" spans="1:5">
      <c r="A2594" t="s">
        <v>769</v>
      </c>
      <c r="B2594" t="s">
        <v>2649</v>
      </c>
      <c r="C2594" t="s">
        <v>2650</v>
      </c>
      <c r="D2594" t="s">
        <v>7893</v>
      </c>
      <c r="E2594" t="s">
        <v>7883</v>
      </c>
    </row>
    <row r="2595" spans="1:5">
      <c r="A2595" t="s">
        <v>770</v>
      </c>
      <c r="B2595" t="s">
        <v>2651</v>
      </c>
      <c r="C2595" t="s">
        <v>2652</v>
      </c>
      <c r="D2595" t="s">
        <v>7894</v>
      </c>
      <c r="E2595" t="s">
        <v>7884</v>
      </c>
    </row>
    <row r="2596" spans="1:5">
      <c r="A2596" t="s">
        <v>771</v>
      </c>
      <c r="B2596" t="s">
        <v>2653</v>
      </c>
      <c r="C2596" t="s">
        <v>2654</v>
      </c>
      <c r="D2596" t="s">
        <v>7895</v>
      </c>
      <c r="E2596" t="s">
        <v>7886</v>
      </c>
    </row>
    <row r="2597" spans="1:5">
      <c r="A2597" t="s">
        <v>772</v>
      </c>
      <c r="B2597" t="s">
        <v>2655</v>
      </c>
      <c r="C2597" t="s">
        <v>2656</v>
      </c>
      <c r="D2597" t="s">
        <v>7896</v>
      </c>
      <c r="E2597" t="s">
        <v>7888</v>
      </c>
    </row>
    <row r="2598" spans="1:5">
      <c r="A2598" t="s">
        <v>773</v>
      </c>
      <c r="B2598" t="s">
        <v>2657</v>
      </c>
      <c r="C2598" t="s">
        <v>2658</v>
      </c>
      <c r="D2598" t="s">
        <v>7897</v>
      </c>
      <c r="E2598" t="s">
        <v>7890</v>
      </c>
    </row>
    <row r="2599" spans="1:5">
      <c r="A2599" t="s">
        <v>774</v>
      </c>
      <c r="B2599" t="s">
        <v>2659</v>
      </c>
      <c r="C2599" t="s">
        <v>2660</v>
      </c>
      <c r="D2599" t="s">
        <v>7896</v>
      </c>
      <c r="E2599" t="s">
        <v>7888</v>
      </c>
    </row>
    <row r="2600" spans="1:5">
      <c r="A2600" t="s">
        <v>775</v>
      </c>
      <c r="B2600" t="s">
        <v>2661</v>
      </c>
      <c r="C2600" t="s">
        <v>2662</v>
      </c>
      <c r="D2600" t="s">
        <v>7897</v>
      </c>
      <c r="E2600" t="s">
        <v>7890</v>
      </c>
    </row>
    <row r="2601" spans="1:5">
      <c r="A2601" t="s">
        <v>776</v>
      </c>
      <c r="B2601" t="s">
        <v>2663</v>
      </c>
      <c r="C2601" t="s">
        <v>2664</v>
      </c>
      <c r="D2601" t="s">
        <v>7919</v>
      </c>
      <c r="E2601" t="s">
        <v>7920</v>
      </c>
    </row>
    <row r="2602" spans="1:5">
      <c r="A2602" t="s">
        <v>777</v>
      </c>
      <c r="B2602" t="s">
        <v>2665</v>
      </c>
      <c r="C2602" t="s">
        <v>2666</v>
      </c>
      <c r="D2602" t="s">
        <v>7921</v>
      </c>
      <c r="E2602" t="s">
        <v>7922</v>
      </c>
    </row>
    <row r="2603" spans="1:5">
      <c r="A2603" t="s">
        <v>778</v>
      </c>
      <c r="B2603" t="s">
        <v>2667</v>
      </c>
      <c r="C2603" t="s">
        <v>2668</v>
      </c>
      <c r="D2603" t="s">
        <v>7896</v>
      </c>
      <c r="E2603" t="s">
        <v>7888</v>
      </c>
    </row>
    <row r="2604" spans="1:5">
      <c r="A2604" t="s">
        <v>779</v>
      </c>
      <c r="B2604" t="s">
        <v>2669</v>
      </c>
      <c r="C2604" t="s">
        <v>2670</v>
      </c>
      <c r="D2604" t="s">
        <v>7897</v>
      </c>
      <c r="E2604" t="s">
        <v>7890</v>
      </c>
    </row>
    <row r="2605" spans="1:5">
      <c r="A2605" t="s">
        <v>780</v>
      </c>
      <c r="B2605" t="s">
        <v>2671</v>
      </c>
      <c r="C2605" t="s">
        <v>2672</v>
      </c>
      <c r="D2605" t="s">
        <v>7919</v>
      </c>
      <c r="E2605" t="s">
        <v>7920</v>
      </c>
    </row>
    <row r="2606" spans="1:5">
      <c r="A2606" t="s">
        <v>781</v>
      </c>
      <c r="B2606" t="s">
        <v>2673</v>
      </c>
      <c r="C2606" t="s">
        <v>2674</v>
      </c>
      <c r="D2606" t="s">
        <v>7921</v>
      </c>
      <c r="E2606" t="s">
        <v>7922</v>
      </c>
    </row>
    <row r="2607" spans="1:5">
      <c r="A2607" t="s">
        <v>782</v>
      </c>
      <c r="B2607" t="s">
        <v>2675</v>
      </c>
      <c r="C2607" t="s">
        <v>2676</v>
      </c>
      <c r="D2607" t="s">
        <v>7896</v>
      </c>
      <c r="E2607" t="s">
        <v>7888</v>
      </c>
    </row>
    <row r="2608" spans="1:5">
      <c r="A2608" t="s">
        <v>783</v>
      </c>
      <c r="B2608" t="s">
        <v>2677</v>
      </c>
      <c r="C2608" t="s">
        <v>2678</v>
      </c>
      <c r="D2608" t="s">
        <v>7897</v>
      </c>
      <c r="E2608" t="s">
        <v>7890</v>
      </c>
    </row>
    <row r="2609" spans="1:5">
      <c r="A2609" t="s">
        <v>784</v>
      </c>
      <c r="B2609" t="s">
        <v>2679</v>
      </c>
      <c r="C2609" t="s">
        <v>2680</v>
      </c>
      <c r="D2609" t="s">
        <v>7919</v>
      </c>
      <c r="E2609" t="s">
        <v>7920</v>
      </c>
    </row>
    <row r="2610" spans="1:5">
      <c r="A2610" t="s">
        <v>785</v>
      </c>
      <c r="B2610" t="s">
        <v>2681</v>
      </c>
      <c r="C2610" t="s">
        <v>2682</v>
      </c>
      <c r="D2610" t="s">
        <v>7921</v>
      </c>
      <c r="E2610" t="s">
        <v>7922</v>
      </c>
    </row>
    <row r="2611" spans="1:5">
      <c r="A2611" t="s">
        <v>786</v>
      </c>
      <c r="B2611" t="s">
        <v>2683</v>
      </c>
      <c r="C2611" t="s">
        <v>2684</v>
      </c>
      <c r="D2611" t="s">
        <v>7896</v>
      </c>
      <c r="E2611" t="s">
        <v>7888</v>
      </c>
    </row>
    <row r="2612" spans="1:5">
      <c r="A2612" t="s">
        <v>787</v>
      </c>
      <c r="B2612" t="s">
        <v>2685</v>
      </c>
      <c r="C2612" t="s">
        <v>2686</v>
      </c>
      <c r="D2612" t="s">
        <v>7897</v>
      </c>
      <c r="E2612" t="s">
        <v>7890</v>
      </c>
    </row>
    <row r="2613" spans="1:5">
      <c r="A2613" t="s">
        <v>788</v>
      </c>
      <c r="B2613" t="s">
        <v>2687</v>
      </c>
      <c r="C2613" t="s">
        <v>2688</v>
      </c>
      <c r="D2613" t="s">
        <v>7919</v>
      </c>
      <c r="E2613" t="s">
        <v>7920</v>
      </c>
    </row>
    <row r="2614" spans="1:5">
      <c r="A2614" t="s">
        <v>789</v>
      </c>
      <c r="B2614" t="s">
        <v>2689</v>
      </c>
      <c r="C2614" t="s">
        <v>2690</v>
      </c>
      <c r="D2614" t="s">
        <v>7921</v>
      </c>
      <c r="E2614" t="s">
        <v>7922</v>
      </c>
    </row>
    <row r="2615" spans="1:5">
      <c r="A2615" t="s">
        <v>790</v>
      </c>
      <c r="B2615" t="s">
        <v>2691</v>
      </c>
      <c r="C2615" t="s">
        <v>2692</v>
      </c>
      <c r="D2615" t="s">
        <v>7896</v>
      </c>
      <c r="E2615" t="s">
        <v>7888</v>
      </c>
    </row>
    <row r="2616" spans="1:5">
      <c r="A2616" t="s">
        <v>791</v>
      </c>
      <c r="B2616" t="s">
        <v>2693</v>
      </c>
      <c r="C2616" t="s">
        <v>2694</v>
      </c>
      <c r="D2616" t="s">
        <v>7897</v>
      </c>
      <c r="E2616" t="s">
        <v>7890</v>
      </c>
    </row>
    <row r="2617" spans="1:5">
      <c r="A2617" t="s">
        <v>792</v>
      </c>
      <c r="B2617" t="s">
        <v>2695</v>
      </c>
      <c r="C2617" t="s">
        <v>2696</v>
      </c>
      <c r="D2617" t="s">
        <v>7919</v>
      </c>
      <c r="E2617" t="s">
        <v>7920</v>
      </c>
    </row>
    <row r="2618" spans="1:5">
      <c r="A2618" t="s">
        <v>793</v>
      </c>
      <c r="B2618" t="s">
        <v>2697</v>
      </c>
      <c r="C2618" t="s">
        <v>2698</v>
      </c>
      <c r="D2618" t="s">
        <v>7921</v>
      </c>
      <c r="E2618" t="s">
        <v>7922</v>
      </c>
    </row>
    <row r="2619" spans="1:5">
      <c r="A2619" t="s">
        <v>794</v>
      </c>
      <c r="B2619" t="s">
        <v>2699</v>
      </c>
      <c r="C2619" t="s">
        <v>2700</v>
      </c>
      <c r="D2619" t="s">
        <v>7896</v>
      </c>
      <c r="E2619" t="s">
        <v>7888</v>
      </c>
    </row>
    <row r="2620" spans="1:5">
      <c r="A2620" t="s">
        <v>795</v>
      </c>
      <c r="B2620" t="s">
        <v>2701</v>
      </c>
      <c r="C2620" t="s">
        <v>2702</v>
      </c>
      <c r="D2620" t="s">
        <v>7897</v>
      </c>
      <c r="E2620" t="s">
        <v>7890</v>
      </c>
    </row>
    <row r="2621" spans="1:5">
      <c r="A2621" t="s">
        <v>796</v>
      </c>
      <c r="B2621" t="s">
        <v>2703</v>
      </c>
      <c r="C2621" t="s">
        <v>2704</v>
      </c>
      <c r="D2621" t="s">
        <v>7919</v>
      </c>
      <c r="E2621" t="s">
        <v>7920</v>
      </c>
    </row>
    <row r="2622" spans="1:5">
      <c r="A2622" t="s">
        <v>797</v>
      </c>
      <c r="B2622" t="s">
        <v>2705</v>
      </c>
      <c r="C2622" t="s">
        <v>2706</v>
      </c>
      <c r="D2622" t="s">
        <v>7921</v>
      </c>
      <c r="E2622" t="s">
        <v>7922</v>
      </c>
    </row>
    <row r="2623" spans="1:5">
      <c r="A2623" t="s">
        <v>798</v>
      </c>
      <c r="B2623" t="s">
        <v>2707</v>
      </c>
      <c r="C2623" t="s">
        <v>2708</v>
      </c>
      <c r="D2623" t="s">
        <v>7896</v>
      </c>
      <c r="E2623" t="s">
        <v>7888</v>
      </c>
    </row>
    <row r="2624" spans="1:5">
      <c r="A2624" t="s">
        <v>799</v>
      </c>
      <c r="B2624" t="s">
        <v>2709</v>
      </c>
      <c r="C2624" t="s">
        <v>2710</v>
      </c>
      <c r="D2624" t="s">
        <v>7897</v>
      </c>
      <c r="E2624" t="s">
        <v>7890</v>
      </c>
    </row>
    <row r="2625" spans="1:5">
      <c r="A2625" t="s">
        <v>800</v>
      </c>
      <c r="B2625" t="s">
        <v>2711</v>
      </c>
      <c r="C2625" t="s">
        <v>2712</v>
      </c>
      <c r="D2625" t="s">
        <v>7919</v>
      </c>
      <c r="E2625" t="s">
        <v>7920</v>
      </c>
    </row>
    <row r="2626" spans="1:5">
      <c r="A2626" t="s">
        <v>801</v>
      </c>
      <c r="B2626" t="s">
        <v>2713</v>
      </c>
      <c r="C2626" t="s">
        <v>2714</v>
      </c>
      <c r="D2626" t="s">
        <v>7921</v>
      </c>
      <c r="E2626" t="s">
        <v>7922</v>
      </c>
    </row>
    <row r="2627" spans="1:5">
      <c r="A2627" t="s">
        <v>802</v>
      </c>
      <c r="B2627" t="s">
        <v>2715</v>
      </c>
      <c r="C2627" t="s">
        <v>2716</v>
      </c>
      <c r="D2627" t="s">
        <v>7896</v>
      </c>
      <c r="E2627" t="s">
        <v>7888</v>
      </c>
    </row>
    <row r="2628" spans="1:5">
      <c r="A2628" t="s">
        <v>803</v>
      </c>
      <c r="B2628" t="s">
        <v>2717</v>
      </c>
      <c r="C2628" t="s">
        <v>2718</v>
      </c>
      <c r="D2628" t="s">
        <v>7897</v>
      </c>
      <c r="E2628" t="s">
        <v>7890</v>
      </c>
    </row>
    <row r="2629" spans="1:5">
      <c r="A2629" t="s">
        <v>804</v>
      </c>
      <c r="B2629" t="s">
        <v>2719</v>
      </c>
      <c r="C2629" t="s">
        <v>2720</v>
      </c>
      <c r="D2629" t="s">
        <v>7919</v>
      </c>
      <c r="E2629" t="s">
        <v>7920</v>
      </c>
    </row>
    <row r="2630" spans="1:5">
      <c r="A2630" t="s">
        <v>805</v>
      </c>
      <c r="B2630" t="s">
        <v>2721</v>
      </c>
      <c r="C2630" t="s">
        <v>2722</v>
      </c>
      <c r="D2630" t="s">
        <v>7921</v>
      </c>
      <c r="E2630" t="s">
        <v>7922</v>
      </c>
    </row>
    <row r="2631" spans="1:5">
      <c r="A2631" t="s">
        <v>806</v>
      </c>
      <c r="B2631" t="s">
        <v>2723</v>
      </c>
      <c r="C2631" t="s">
        <v>2724</v>
      </c>
      <c r="D2631" t="s">
        <v>7919</v>
      </c>
      <c r="E2631" t="s">
        <v>7920</v>
      </c>
    </row>
    <row r="2632" spans="1:5">
      <c r="A2632" t="s">
        <v>807</v>
      </c>
      <c r="B2632" t="s">
        <v>2725</v>
      </c>
      <c r="C2632" t="s">
        <v>2726</v>
      </c>
      <c r="D2632" t="s">
        <v>7896</v>
      </c>
      <c r="E2632" t="s">
        <v>7888</v>
      </c>
    </row>
    <row r="2633" spans="1:5">
      <c r="A2633" t="s">
        <v>808</v>
      </c>
      <c r="B2633" t="s">
        <v>2727</v>
      </c>
      <c r="C2633" t="s">
        <v>2728</v>
      </c>
      <c r="D2633" t="s">
        <v>7897</v>
      </c>
      <c r="E2633" t="s">
        <v>7890</v>
      </c>
    </row>
    <row r="2634" spans="1:5">
      <c r="A2634" t="s">
        <v>809</v>
      </c>
      <c r="B2634" t="s">
        <v>2729</v>
      </c>
      <c r="C2634" t="s">
        <v>2730</v>
      </c>
      <c r="D2634" t="s">
        <v>7919</v>
      </c>
      <c r="E2634" t="s">
        <v>7920</v>
      </c>
    </row>
    <row r="2635" spans="1:5">
      <c r="A2635" t="s">
        <v>810</v>
      </c>
      <c r="B2635" t="s">
        <v>2731</v>
      </c>
      <c r="C2635" t="s">
        <v>2732</v>
      </c>
      <c r="D2635" t="s">
        <v>7921</v>
      </c>
      <c r="E2635" t="s">
        <v>7922</v>
      </c>
    </row>
    <row r="2636" spans="1:5">
      <c r="A2636" t="s">
        <v>811</v>
      </c>
      <c r="B2636" t="s">
        <v>2733</v>
      </c>
      <c r="C2636" t="s">
        <v>2734</v>
      </c>
      <c r="D2636" t="s">
        <v>7896</v>
      </c>
      <c r="E2636" t="s">
        <v>7888</v>
      </c>
    </row>
    <row r="2637" spans="1:5">
      <c r="A2637" t="s">
        <v>812</v>
      </c>
      <c r="B2637" t="s">
        <v>2735</v>
      </c>
      <c r="C2637" t="s">
        <v>2736</v>
      </c>
      <c r="D2637" t="s">
        <v>7897</v>
      </c>
      <c r="E2637" t="s">
        <v>7890</v>
      </c>
    </row>
    <row r="2638" spans="1:5">
      <c r="A2638" t="s">
        <v>813</v>
      </c>
      <c r="B2638" t="s">
        <v>2737</v>
      </c>
      <c r="C2638" t="s">
        <v>2738</v>
      </c>
      <c r="D2638" t="s">
        <v>7919</v>
      </c>
      <c r="E2638" t="s">
        <v>7920</v>
      </c>
    </row>
    <row r="2639" spans="1:5">
      <c r="A2639" t="s">
        <v>814</v>
      </c>
      <c r="B2639" t="s">
        <v>2739</v>
      </c>
      <c r="C2639" t="s">
        <v>2740</v>
      </c>
      <c r="D2639" t="s">
        <v>7921</v>
      </c>
      <c r="E2639" t="s">
        <v>7922</v>
      </c>
    </row>
    <row r="2640" spans="1:5">
      <c r="A2640" t="s">
        <v>815</v>
      </c>
      <c r="B2640" t="s">
        <v>2741</v>
      </c>
      <c r="C2640" t="s">
        <v>2742</v>
      </c>
      <c r="D2640" t="s">
        <v>7896</v>
      </c>
      <c r="E2640" t="s">
        <v>7888</v>
      </c>
    </row>
    <row r="2641" spans="1:5">
      <c r="A2641" t="s">
        <v>816</v>
      </c>
      <c r="B2641" t="s">
        <v>2743</v>
      </c>
      <c r="C2641" t="s">
        <v>2744</v>
      </c>
      <c r="D2641" t="s">
        <v>7897</v>
      </c>
      <c r="E2641" t="s">
        <v>7890</v>
      </c>
    </row>
    <row r="2642" spans="1:5">
      <c r="A2642" t="s">
        <v>817</v>
      </c>
      <c r="B2642" t="s">
        <v>2745</v>
      </c>
      <c r="C2642" t="s">
        <v>2746</v>
      </c>
      <c r="D2642" t="s">
        <v>7919</v>
      </c>
      <c r="E2642" t="s">
        <v>7920</v>
      </c>
    </row>
    <row r="2643" spans="1:5">
      <c r="A2643" t="s">
        <v>818</v>
      </c>
      <c r="B2643" t="s">
        <v>2747</v>
      </c>
      <c r="C2643" t="s">
        <v>2748</v>
      </c>
      <c r="D2643" t="s">
        <v>7921</v>
      </c>
      <c r="E2643" t="s">
        <v>7922</v>
      </c>
    </row>
    <row r="2644" spans="1:5">
      <c r="A2644" t="s">
        <v>819</v>
      </c>
      <c r="B2644" t="s">
        <v>2749</v>
      </c>
      <c r="C2644" t="s">
        <v>2750</v>
      </c>
      <c r="D2644" t="s">
        <v>7896</v>
      </c>
      <c r="E2644" t="s">
        <v>7888</v>
      </c>
    </row>
    <row r="2645" spans="1:5">
      <c r="A2645" t="s">
        <v>820</v>
      </c>
      <c r="B2645" t="s">
        <v>2751</v>
      </c>
      <c r="C2645" t="s">
        <v>2752</v>
      </c>
      <c r="D2645" t="s">
        <v>7897</v>
      </c>
      <c r="E2645" t="s">
        <v>7890</v>
      </c>
    </row>
    <row r="2646" spans="1:5">
      <c r="A2646" t="s">
        <v>821</v>
      </c>
      <c r="B2646" t="s">
        <v>2753</v>
      </c>
      <c r="C2646" t="s">
        <v>2754</v>
      </c>
      <c r="D2646" t="s">
        <v>7919</v>
      </c>
      <c r="E2646" t="s">
        <v>7920</v>
      </c>
    </row>
    <row r="2647" spans="1:5">
      <c r="A2647" t="s">
        <v>822</v>
      </c>
      <c r="B2647" t="s">
        <v>2755</v>
      </c>
      <c r="C2647" t="s">
        <v>2756</v>
      </c>
      <c r="D2647" t="s">
        <v>7921</v>
      </c>
      <c r="E2647" t="s">
        <v>7922</v>
      </c>
    </row>
    <row r="2648" spans="1:5">
      <c r="A2648" t="s">
        <v>823</v>
      </c>
      <c r="B2648" t="s">
        <v>2757</v>
      </c>
      <c r="C2648" t="s">
        <v>2758</v>
      </c>
      <c r="D2648" t="s">
        <v>7896</v>
      </c>
      <c r="E2648" t="s">
        <v>7888</v>
      </c>
    </row>
    <row r="2649" spans="1:5">
      <c r="A2649" t="s">
        <v>824</v>
      </c>
      <c r="B2649" t="s">
        <v>2759</v>
      </c>
      <c r="C2649" t="s">
        <v>2760</v>
      </c>
      <c r="D2649" t="s">
        <v>7897</v>
      </c>
      <c r="E2649" t="s">
        <v>7890</v>
      </c>
    </row>
    <row r="2650" spans="1:5">
      <c r="A2650" t="s">
        <v>825</v>
      </c>
      <c r="B2650" t="s">
        <v>2761</v>
      </c>
      <c r="C2650" t="s">
        <v>2762</v>
      </c>
      <c r="D2650" t="s">
        <v>7919</v>
      </c>
      <c r="E2650" t="s">
        <v>7920</v>
      </c>
    </row>
    <row r="2651" spans="1:5">
      <c r="A2651" t="s">
        <v>826</v>
      </c>
      <c r="B2651" t="s">
        <v>2763</v>
      </c>
      <c r="C2651" t="s">
        <v>2764</v>
      </c>
      <c r="D2651" t="s">
        <v>7921</v>
      </c>
      <c r="E2651" t="s">
        <v>7922</v>
      </c>
    </row>
    <row r="2652" spans="1:5">
      <c r="A2652" t="s">
        <v>827</v>
      </c>
      <c r="B2652" t="s">
        <v>2765</v>
      </c>
      <c r="C2652" t="s">
        <v>2766</v>
      </c>
      <c r="D2652" t="s">
        <v>7896</v>
      </c>
      <c r="E2652" t="s">
        <v>7888</v>
      </c>
    </row>
    <row r="2653" spans="1:5">
      <c r="A2653" t="s">
        <v>828</v>
      </c>
      <c r="B2653" t="s">
        <v>2767</v>
      </c>
      <c r="C2653" t="s">
        <v>2768</v>
      </c>
      <c r="D2653" t="s">
        <v>7897</v>
      </c>
      <c r="E2653" t="s">
        <v>7890</v>
      </c>
    </row>
    <row r="2654" spans="1:5">
      <c r="A2654" t="s">
        <v>829</v>
      </c>
      <c r="B2654" t="s">
        <v>2769</v>
      </c>
      <c r="C2654" t="s">
        <v>2770</v>
      </c>
      <c r="D2654" t="s">
        <v>7919</v>
      </c>
      <c r="E2654" t="s">
        <v>7920</v>
      </c>
    </row>
    <row r="2655" spans="1:5">
      <c r="A2655" t="s">
        <v>830</v>
      </c>
      <c r="B2655" t="s">
        <v>2771</v>
      </c>
      <c r="C2655" t="s">
        <v>2772</v>
      </c>
      <c r="D2655" t="s">
        <v>7921</v>
      </c>
      <c r="E2655" t="s">
        <v>7922</v>
      </c>
    </row>
    <row r="2656" spans="1:5">
      <c r="A2656" t="s">
        <v>831</v>
      </c>
      <c r="B2656" t="s">
        <v>2773</v>
      </c>
      <c r="D2656" t="s">
        <v>7897</v>
      </c>
      <c r="E2656" t="s">
        <v>7890</v>
      </c>
    </row>
    <row r="2657" spans="1:5">
      <c r="A2657" t="s">
        <v>832</v>
      </c>
      <c r="B2657" t="s">
        <v>2774</v>
      </c>
      <c r="D2657" t="s">
        <v>7919</v>
      </c>
      <c r="E2657" t="s">
        <v>7920</v>
      </c>
    </row>
    <row r="2658" spans="1:5">
      <c r="A2658" t="s">
        <v>833</v>
      </c>
      <c r="B2658" t="s">
        <v>2775</v>
      </c>
      <c r="D2658" t="s">
        <v>7921</v>
      </c>
      <c r="E2658" t="s">
        <v>7922</v>
      </c>
    </row>
    <row r="2659" spans="1:5">
      <c r="A2659" t="s">
        <v>834</v>
      </c>
      <c r="B2659" t="s">
        <v>2776</v>
      </c>
      <c r="C2659" t="s">
        <v>2777</v>
      </c>
      <c r="D2659" t="s">
        <v>7896</v>
      </c>
      <c r="E2659" t="s">
        <v>7888</v>
      </c>
    </row>
    <row r="2660" spans="1:5">
      <c r="A2660" t="s">
        <v>835</v>
      </c>
      <c r="B2660" t="s">
        <v>2778</v>
      </c>
      <c r="C2660" t="s">
        <v>2779</v>
      </c>
      <c r="D2660" t="s">
        <v>7897</v>
      </c>
      <c r="E2660" t="s">
        <v>7890</v>
      </c>
    </row>
    <row r="2661" spans="1:5">
      <c r="A2661" t="s">
        <v>836</v>
      </c>
      <c r="B2661" t="s">
        <v>2780</v>
      </c>
      <c r="C2661" t="s">
        <v>2781</v>
      </c>
      <c r="D2661" t="s">
        <v>7919</v>
      </c>
      <c r="E2661" t="s">
        <v>7920</v>
      </c>
    </row>
    <row r="2662" spans="1:5">
      <c r="A2662" t="s">
        <v>837</v>
      </c>
      <c r="B2662" t="s">
        <v>2782</v>
      </c>
      <c r="C2662" t="s">
        <v>2783</v>
      </c>
      <c r="D2662" t="s">
        <v>7921</v>
      </c>
      <c r="E2662" t="s">
        <v>7922</v>
      </c>
    </row>
    <row r="2663" spans="1:5">
      <c r="A2663" t="s">
        <v>838</v>
      </c>
      <c r="B2663" t="s">
        <v>2784</v>
      </c>
      <c r="C2663" t="s">
        <v>2785</v>
      </c>
      <c r="D2663" t="s">
        <v>7896</v>
      </c>
      <c r="E2663" t="s">
        <v>7888</v>
      </c>
    </row>
    <row r="2664" spans="1:5">
      <c r="A2664" t="s">
        <v>839</v>
      </c>
      <c r="B2664" t="s">
        <v>2786</v>
      </c>
      <c r="C2664" t="s">
        <v>2787</v>
      </c>
      <c r="D2664" t="s">
        <v>7897</v>
      </c>
      <c r="E2664" t="s">
        <v>7890</v>
      </c>
    </row>
    <row r="2665" spans="1:5">
      <c r="A2665" t="s">
        <v>840</v>
      </c>
      <c r="B2665" t="s">
        <v>2788</v>
      </c>
      <c r="C2665" t="s">
        <v>2789</v>
      </c>
      <c r="D2665" t="s">
        <v>7919</v>
      </c>
      <c r="E2665" t="s">
        <v>7920</v>
      </c>
    </row>
    <row r="2666" spans="1:5">
      <c r="A2666" t="s">
        <v>841</v>
      </c>
      <c r="B2666" t="s">
        <v>2790</v>
      </c>
      <c r="C2666" t="s">
        <v>2791</v>
      </c>
      <c r="D2666" t="s">
        <v>7921</v>
      </c>
      <c r="E2666" t="s">
        <v>7922</v>
      </c>
    </row>
    <row r="2667" spans="1:5">
      <c r="A2667" t="s">
        <v>842</v>
      </c>
      <c r="B2667" t="s">
        <v>2792</v>
      </c>
      <c r="C2667" t="s">
        <v>2793</v>
      </c>
      <c r="D2667" t="s">
        <v>7896</v>
      </c>
      <c r="E2667" t="s">
        <v>7888</v>
      </c>
    </row>
    <row r="2668" spans="1:5">
      <c r="A2668" t="s">
        <v>843</v>
      </c>
      <c r="B2668" t="s">
        <v>2794</v>
      </c>
      <c r="C2668" t="s">
        <v>2795</v>
      </c>
      <c r="D2668" t="s">
        <v>7897</v>
      </c>
      <c r="E2668" t="s">
        <v>7890</v>
      </c>
    </row>
    <row r="2669" spans="1:5">
      <c r="A2669" t="s">
        <v>844</v>
      </c>
      <c r="B2669" t="s">
        <v>2796</v>
      </c>
      <c r="C2669" t="s">
        <v>2797</v>
      </c>
      <c r="D2669" t="s">
        <v>7919</v>
      </c>
      <c r="E2669" t="s">
        <v>7920</v>
      </c>
    </row>
    <row r="2670" spans="1:5">
      <c r="A2670" t="s">
        <v>845</v>
      </c>
      <c r="B2670" t="s">
        <v>2798</v>
      </c>
      <c r="C2670" t="s">
        <v>2799</v>
      </c>
      <c r="D2670" t="s">
        <v>7921</v>
      </c>
      <c r="E2670" t="s">
        <v>7922</v>
      </c>
    </row>
    <row r="2671" spans="1:5">
      <c r="A2671" t="s">
        <v>846</v>
      </c>
      <c r="B2671" t="s">
        <v>2800</v>
      </c>
      <c r="C2671" t="s">
        <v>2801</v>
      </c>
      <c r="D2671" t="s">
        <v>7896</v>
      </c>
      <c r="E2671" t="s">
        <v>7888</v>
      </c>
    </row>
    <row r="2672" spans="1:5">
      <c r="A2672" t="s">
        <v>847</v>
      </c>
      <c r="B2672" t="s">
        <v>2802</v>
      </c>
      <c r="C2672" t="s">
        <v>2803</v>
      </c>
      <c r="D2672" t="s">
        <v>7897</v>
      </c>
      <c r="E2672" t="s">
        <v>7890</v>
      </c>
    </row>
    <row r="2673" spans="1:5">
      <c r="A2673" t="s">
        <v>848</v>
      </c>
      <c r="B2673" t="s">
        <v>2804</v>
      </c>
      <c r="C2673" t="s">
        <v>2805</v>
      </c>
      <c r="D2673" t="s">
        <v>7919</v>
      </c>
      <c r="E2673" t="s">
        <v>7920</v>
      </c>
    </row>
    <row r="2674" spans="1:5">
      <c r="A2674" t="s">
        <v>849</v>
      </c>
      <c r="B2674" t="s">
        <v>2806</v>
      </c>
      <c r="C2674" t="s">
        <v>2807</v>
      </c>
      <c r="D2674" t="s">
        <v>7921</v>
      </c>
      <c r="E2674" t="s">
        <v>7922</v>
      </c>
    </row>
    <row r="2675" spans="1:5">
      <c r="A2675" t="s">
        <v>850</v>
      </c>
      <c r="B2675" t="s">
        <v>2808</v>
      </c>
      <c r="C2675" t="s">
        <v>2809</v>
      </c>
      <c r="D2675" t="s">
        <v>7896</v>
      </c>
      <c r="E2675" t="s">
        <v>7888</v>
      </c>
    </row>
    <row r="2676" spans="1:5">
      <c r="A2676" t="s">
        <v>851</v>
      </c>
      <c r="B2676" t="s">
        <v>2810</v>
      </c>
      <c r="C2676" t="s">
        <v>2811</v>
      </c>
      <c r="D2676" t="s">
        <v>7897</v>
      </c>
      <c r="E2676" t="s">
        <v>7890</v>
      </c>
    </row>
    <row r="2677" spans="1:5">
      <c r="A2677" t="s">
        <v>852</v>
      </c>
      <c r="B2677" t="s">
        <v>2812</v>
      </c>
      <c r="C2677" t="s">
        <v>2813</v>
      </c>
      <c r="D2677" t="s">
        <v>7919</v>
      </c>
      <c r="E2677" t="s">
        <v>7920</v>
      </c>
    </row>
    <row r="2678" spans="1:5">
      <c r="A2678" t="s">
        <v>853</v>
      </c>
      <c r="B2678" t="s">
        <v>2814</v>
      </c>
      <c r="C2678" t="s">
        <v>2815</v>
      </c>
      <c r="D2678" t="s">
        <v>7921</v>
      </c>
      <c r="E2678" t="s">
        <v>7922</v>
      </c>
    </row>
    <row r="2679" spans="1:5">
      <c r="A2679" t="s">
        <v>854</v>
      </c>
      <c r="B2679" t="s">
        <v>2816</v>
      </c>
      <c r="C2679" t="s">
        <v>2817</v>
      </c>
      <c r="D2679" t="s">
        <v>7896</v>
      </c>
      <c r="E2679" t="s">
        <v>7888</v>
      </c>
    </row>
    <row r="2680" spans="1:5">
      <c r="A2680" t="s">
        <v>855</v>
      </c>
      <c r="B2680" t="s">
        <v>2818</v>
      </c>
      <c r="C2680" t="s">
        <v>2819</v>
      </c>
      <c r="D2680" t="s">
        <v>7897</v>
      </c>
      <c r="E2680" t="s">
        <v>7890</v>
      </c>
    </row>
    <row r="2681" spans="1:5">
      <c r="A2681" t="s">
        <v>856</v>
      </c>
      <c r="B2681" t="s">
        <v>2820</v>
      </c>
      <c r="C2681" t="s">
        <v>2821</v>
      </c>
      <c r="D2681" t="s">
        <v>7919</v>
      </c>
      <c r="E2681" t="s">
        <v>7920</v>
      </c>
    </row>
    <row r="2682" spans="1:5">
      <c r="A2682" t="s">
        <v>857</v>
      </c>
      <c r="B2682" t="s">
        <v>2822</v>
      </c>
      <c r="C2682" t="s">
        <v>2823</v>
      </c>
      <c r="D2682" t="s">
        <v>7921</v>
      </c>
      <c r="E2682" t="s">
        <v>7922</v>
      </c>
    </row>
    <row r="2683" spans="1:5">
      <c r="A2683" t="s">
        <v>858</v>
      </c>
      <c r="B2683" t="s">
        <v>2824</v>
      </c>
      <c r="C2683" t="s">
        <v>2825</v>
      </c>
      <c r="D2683" t="s">
        <v>7896</v>
      </c>
      <c r="E2683" t="s">
        <v>7888</v>
      </c>
    </row>
    <row r="2684" spans="1:5">
      <c r="A2684" t="s">
        <v>859</v>
      </c>
      <c r="B2684" t="s">
        <v>2826</v>
      </c>
      <c r="C2684" t="s">
        <v>2827</v>
      </c>
      <c r="D2684" t="s">
        <v>7897</v>
      </c>
      <c r="E2684" t="s">
        <v>7890</v>
      </c>
    </row>
    <row r="2685" spans="1:5">
      <c r="A2685" t="s">
        <v>860</v>
      </c>
      <c r="B2685" t="s">
        <v>2828</v>
      </c>
      <c r="C2685" t="s">
        <v>2829</v>
      </c>
      <c r="D2685" t="s">
        <v>7919</v>
      </c>
      <c r="E2685" t="s">
        <v>7920</v>
      </c>
    </row>
    <row r="2686" spans="1:5">
      <c r="A2686" t="s">
        <v>861</v>
      </c>
      <c r="B2686" t="s">
        <v>2830</v>
      </c>
      <c r="C2686" t="s">
        <v>2831</v>
      </c>
      <c r="D2686" t="s">
        <v>7921</v>
      </c>
      <c r="E2686" t="s">
        <v>7922</v>
      </c>
    </row>
    <row r="2687" spans="1:5">
      <c r="A2687" t="s">
        <v>862</v>
      </c>
      <c r="B2687" t="s">
        <v>2832</v>
      </c>
      <c r="C2687" t="s">
        <v>2833</v>
      </c>
      <c r="D2687" t="s">
        <v>7896</v>
      </c>
      <c r="E2687" t="s">
        <v>7888</v>
      </c>
    </row>
    <row r="2688" spans="1:5">
      <c r="A2688" t="s">
        <v>863</v>
      </c>
      <c r="B2688" t="s">
        <v>2834</v>
      </c>
      <c r="C2688" t="s">
        <v>2835</v>
      </c>
      <c r="D2688" t="s">
        <v>7897</v>
      </c>
      <c r="E2688" t="s">
        <v>7890</v>
      </c>
    </row>
    <row r="2689" spans="1:5">
      <c r="A2689" t="s">
        <v>864</v>
      </c>
      <c r="B2689" t="s">
        <v>2836</v>
      </c>
      <c r="C2689" t="s">
        <v>2837</v>
      </c>
      <c r="D2689" t="s">
        <v>7919</v>
      </c>
      <c r="E2689" t="s">
        <v>7920</v>
      </c>
    </row>
    <row r="2690" spans="1:5">
      <c r="A2690" t="s">
        <v>865</v>
      </c>
      <c r="B2690" t="s">
        <v>2838</v>
      </c>
      <c r="C2690" t="s">
        <v>2839</v>
      </c>
      <c r="D2690" t="s">
        <v>7921</v>
      </c>
      <c r="E2690" t="s">
        <v>7922</v>
      </c>
    </row>
    <row r="2691" spans="1:5">
      <c r="A2691" t="s">
        <v>866</v>
      </c>
      <c r="B2691" t="s">
        <v>2840</v>
      </c>
      <c r="C2691" t="s">
        <v>2841</v>
      </c>
      <c r="D2691" t="s">
        <v>7896</v>
      </c>
      <c r="E2691" t="s">
        <v>7888</v>
      </c>
    </row>
    <row r="2692" spans="1:5">
      <c r="A2692" t="s">
        <v>867</v>
      </c>
      <c r="B2692" t="s">
        <v>2842</v>
      </c>
      <c r="C2692" t="s">
        <v>2843</v>
      </c>
      <c r="D2692" t="s">
        <v>7897</v>
      </c>
      <c r="E2692" t="s">
        <v>7890</v>
      </c>
    </row>
    <row r="2693" spans="1:5">
      <c r="A2693" t="s">
        <v>868</v>
      </c>
      <c r="B2693" t="s">
        <v>2844</v>
      </c>
      <c r="C2693" t="s">
        <v>2845</v>
      </c>
      <c r="D2693" t="s">
        <v>7919</v>
      </c>
      <c r="E2693" t="s">
        <v>7920</v>
      </c>
    </row>
    <row r="2694" spans="1:5">
      <c r="A2694" t="s">
        <v>869</v>
      </c>
      <c r="B2694" t="s">
        <v>2846</v>
      </c>
      <c r="C2694" t="s">
        <v>2847</v>
      </c>
      <c r="D2694" t="s">
        <v>7921</v>
      </c>
      <c r="E2694" t="s">
        <v>7922</v>
      </c>
    </row>
    <row r="2695" spans="1:5">
      <c r="A2695" t="s">
        <v>870</v>
      </c>
      <c r="B2695" t="s">
        <v>2848</v>
      </c>
      <c r="C2695" t="s">
        <v>2849</v>
      </c>
      <c r="D2695" t="s">
        <v>7896</v>
      </c>
      <c r="E2695" t="s">
        <v>7888</v>
      </c>
    </row>
    <row r="2696" spans="1:5">
      <c r="A2696" t="s">
        <v>871</v>
      </c>
      <c r="B2696" t="s">
        <v>2850</v>
      </c>
      <c r="C2696" t="s">
        <v>2851</v>
      </c>
      <c r="D2696" t="s">
        <v>7897</v>
      </c>
      <c r="E2696" t="s">
        <v>7890</v>
      </c>
    </row>
    <row r="2697" spans="1:5">
      <c r="A2697" t="s">
        <v>872</v>
      </c>
      <c r="B2697" t="s">
        <v>2852</v>
      </c>
      <c r="C2697" t="s">
        <v>2853</v>
      </c>
      <c r="D2697" t="s">
        <v>7919</v>
      </c>
      <c r="E2697" t="s">
        <v>7920</v>
      </c>
    </row>
    <row r="2698" spans="1:5">
      <c r="A2698" t="s">
        <v>873</v>
      </c>
      <c r="B2698" t="s">
        <v>2854</v>
      </c>
      <c r="C2698" t="s">
        <v>2855</v>
      </c>
      <c r="D2698" t="s">
        <v>7921</v>
      </c>
      <c r="E2698" t="s">
        <v>7922</v>
      </c>
    </row>
    <row r="2699" spans="1:5">
      <c r="A2699" t="s">
        <v>874</v>
      </c>
      <c r="B2699" t="s">
        <v>2856</v>
      </c>
      <c r="C2699" t="s">
        <v>2857</v>
      </c>
      <c r="D2699" t="s">
        <v>7896</v>
      </c>
      <c r="E2699" t="s">
        <v>7888</v>
      </c>
    </row>
    <row r="2700" spans="1:5">
      <c r="A2700" t="s">
        <v>875</v>
      </c>
      <c r="B2700" t="s">
        <v>2858</v>
      </c>
      <c r="C2700" t="s">
        <v>2859</v>
      </c>
      <c r="D2700" t="s">
        <v>7897</v>
      </c>
      <c r="E2700" t="s">
        <v>7890</v>
      </c>
    </row>
    <row r="2701" spans="1:5">
      <c r="A2701" t="s">
        <v>876</v>
      </c>
      <c r="B2701" t="s">
        <v>2860</v>
      </c>
      <c r="C2701" t="s">
        <v>2861</v>
      </c>
      <c r="D2701" t="s">
        <v>7919</v>
      </c>
      <c r="E2701" t="s">
        <v>7920</v>
      </c>
    </row>
    <row r="2702" spans="1:5">
      <c r="A2702" t="s">
        <v>877</v>
      </c>
      <c r="B2702" t="s">
        <v>2862</v>
      </c>
      <c r="C2702" t="s">
        <v>2863</v>
      </c>
      <c r="D2702" t="s">
        <v>7921</v>
      </c>
      <c r="E2702" t="s">
        <v>7922</v>
      </c>
    </row>
    <row r="2703" spans="1:5">
      <c r="A2703" t="s">
        <v>878</v>
      </c>
      <c r="B2703" t="s">
        <v>2864</v>
      </c>
      <c r="C2703" t="s">
        <v>2865</v>
      </c>
      <c r="D2703" t="s">
        <v>7896</v>
      </c>
      <c r="E2703" t="s">
        <v>7888</v>
      </c>
    </row>
    <row r="2704" spans="1:5">
      <c r="A2704" t="s">
        <v>879</v>
      </c>
      <c r="B2704" t="s">
        <v>2866</v>
      </c>
      <c r="C2704" t="s">
        <v>2867</v>
      </c>
      <c r="D2704" t="s">
        <v>7897</v>
      </c>
      <c r="E2704" t="s">
        <v>7890</v>
      </c>
    </row>
    <row r="2705" spans="1:5">
      <c r="A2705" t="s">
        <v>880</v>
      </c>
      <c r="B2705" t="s">
        <v>2868</v>
      </c>
      <c r="C2705" t="s">
        <v>2869</v>
      </c>
      <c r="D2705" t="s">
        <v>7919</v>
      </c>
      <c r="E2705" t="s">
        <v>7920</v>
      </c>
    </row>
    <row r="2706" spans="1:5">
      <c r="A2706" t="s">
        <v>881</v>
      </c>
      <c r="B2706" t="s">
        <v>2870</v>
      </c>
      <c r="C2706" t="s">
        <v>2871</v>
      </c>
      <c r="D2706" t="s">
        <v>7921</v>
      </c>
      <c r="E2706" t="s">
        <v>7922</v>
      </c>
    </row>
    <row r="2707" spans="1:5">
      <c r="A2707" t="s">
        <v>882</v>
      </c>
      <c r="B2707" t="s">
        <v>2872</v>
      </c>
      <c r="C2707" t="s">
        <v>2873</v>
      </c>
      <c r="D2707" t="s">
        <v>7896</v>
      </c>
      <c r="E2707" t="s">
        <v>7888</v>
      </c>
    </row>
    <row r="2708" spans="1:5">
      <c r="A2708" t="s">
        <v>883</v>
      </c>
      <c r="B2708" t="s">
        <v>2874</v>
      </c>
      <c r="C2708" t="s">
        <v>2875</v>
      </c>
      <c r="D2708" t="s">
        <v>7897</v>
      </c>
      <c r="E2708" t="s">
        <v>7890</v>
      </c>
    </row>
    <row r="2709" spans="1:5">
      <c r="A2709" t="s">
        <v>884</v>
      </c>
      <c r="B2709" t="s">
        <v>2876</v>
      </c>
      <c r="C2709" t="s">
        <v>2877</v>
      </c>
      <c r="D2709" t="s">
        <v>7919</v>
      </c>
      <c r="E2709" t="s">
        <v>7920</v>
      </c>
    </row>
    <row r="2710" spans="1:5">
      <c r="A2710" t="s">
        <v>885</v>
      </c>
      <c r="B2710" t="s">
        <v>2878</v>
      </c>
      <c r="C2710" t="s">
        <v>2879</v>
      </c>
      <c r="D2710" t="s">
        <v>7921</v>
      </c>
      <c r="E2710" t="s">
        <v>7922</v>
      </c>
    </row>
    <row r="2711" spans="1:5">
      <c r="A2711" t="s">
        <v>886</v>
      </c>
      <c r="B2711" t="s">
        <v>2880</v>
      </c>
      <c r="C2711" t="s">
        <v>2881</v>
      </c>
      <c r="D2711" t="s">
        <v>7896</v>
      </c>
      <c r="E2711" t="s">
        <v>7888</v>
      </c>
    </row>
    <row r="2712" spans="1:5">
      <c r="A2712" t="s">
        <v>887</v>
      </c>
      <c r="B2712" t="s">
        <v>2882</v>
      </c>
      <c r="C2712" t="s">
        <v>2883</v>
      </c>
      <c r="D2712" t="s">
        <v>7897</v>
      </c>
      <c r="E2712" t="s">
        <v>7890</v>
      </c>
    </row>
    <row r="2713" spans="1:5">
      <c r="A2713" t="s">
        <v>888</v>
      </c>
      <c r="B2713" t="s">
        <v>2884</v>
      </c>
      <c r="C2713" t="s">
        <v>2885</v>
      </c>
      <c r="D2713" t="s">
        <v>7919</v>
      </c>
      <c r="E2713" t="s">
        <v>7920</v>
      </c>
    </row>
    <row r="2714" spans="1:5">
      <c r="A2714" t="s">
        <v>889</v>
      </c>
      <c r="B2714" t="s">
        <v>2886</v>
      </c>
      <c r="C2714" t="s">
        <v>2887</v>
      </c>
      <c r="D2714" t="s">
        <v>7921</v>
      </c>
      <c r="E2714" t="s">
        <v>7922</v>
      </c>
    </row>
    <row r="2715" spans="1:5">
      <c r="A2715" t="s">
        <v>890</v>
      </c>
      <c r="B2715" t="s">
        <v>2888</v>
      </c>
      <c r="C2715" t="s">
        <v>2889</v>
      </c>
      <c r="D2715" t="s">
        <v>7896</v>
      </c>
      <c r="E2715" t="s">
        <v>7888</v>
      </c>
    </row>
    <row r="2716" spans="1:5">
      <c r="A2716" t="s">
        <v>891</v>
      </c>
      <c r="B2716" t="s">
        <v>2890</v>
      </c>
      <c r="C2716" t="s">
        <v>2891</v>
      </c>
      <c r="D2716" t="s">
        <v>7897</v>
      </c>
      <c r="E2716" t="s">
        <v>7890</v>
      </c>
    </row>
    <row r="2717" spans="1:5">
      <c r="A2717" t="s">
        <v>892</v>
      </c>
      <c r="B2717" t="s">
        <v>2892</v>
      </c>
      <c r="C2717" t="s">
        <v>2893</v>
      </c>
      <c r="D2717" t="s">
        <v>7919</v>
      </c>
      <c r="E2717" t="s">
        <v>7920</v>
      </c>
    </row>
    <row r="2718" spans="1:5">
      <c r="A2718" t="s">
        <v>893</v>
      </c>
      <c r="B2718" t="s">
        <v>2894</v>
      </c>
      <c r="C2718" t="s">
        <v>2895</v>
      </c>
      <c r="D2718" t="s">
        <v>7921</v>
      </c>
      <c r="E2718" t="s">
        <v>7922</v>
      </c>
    </row>
    <row r="2719" spans="1:5">
      <c r="A2719" t="s">
        <v>894</v>
      </c>
      <c r="B2719" t="s">
        <v>2896</v>
      </c>
      <c r="C2719" t="s">
        <v>2897</v>
      </c>
      <c r="D2719" t="s">
        <v>7896</v>
      </c>
      <c r="E2719" t="s">
        <v>7888</v>
      </c>
    </row>
    <row r="2720" spans="1:5">
      <c r="A2720" t="s">
        <v>895</v>
      </c>
      <c r="B2720" t="s">
        <v>2898</v>
      </c>
      <c r="C2720" t="s">
        <v>2899</v>
      </c>
      <c r="D2720" t="s">
        <v>7897</v>
      </c>
      <c r="E2720" t="s">
        <v>7890</v>
      </c>
    </row>
    <row r="2721" spans="1:5">
      <c r="A2721" t="s">
        <v>896</v>
      </c>
      <c r="B2721" t="s">
        <v>2900</v>
      </c>
      <c r="C2721" t="s">
        <v>2901</v>
      </c>
      <c r="D2721" t="s">
        <v>7919</v>
      </c>
      <c r="E2721" t="s">
        <v>7920</v>
      </c>
    </row>
    <row r="2722" spans="1:5">
      <c r="A2722" t="s">
        <v>897</v>
      </c>
      <c r="B2722" t="s">
        <v>2902</v>
      </c>
      <c r="C2722" t="s">
        <v>2903</v>
      </c>
      <c r="D2722" t="s">
        <v>7921</v>
      </c>
      <c r="E2722" t="s">
        <v>7922</v>
      </c>
    </row>
    <row r="2723" spans="1:5">
      <c r="A2723" t="s">
        <v>898</v>
      </c>
      <c r="B2723" t="s">
        <v>2904</v>
      </c>
      <c r="C2723" t="s">
        <v>2905</v>
      </c>
      <c r="D2723" t="s">
        <v>7896</v>
      </c>
      <c r="E2723" t="s">
        <v>7888</v>
      </c>
    </row>
    <row r="2724" spans="1:5">
      <c r="A2724" t="s">
        <v>899</v>
      </c>
      <c r="B2724" t="s">
        <v>2906</v>
      </c>
      <c r="C2724" t="s">
        <v>2907</v>
      </c>
      <c r="D2724" t="s">
        <v>7897</v>
      </c>
      <c r="E2724" t="s">
        <v>7890</v>
      </c>
    </row>
    <row r="2725" spans="1:5">
      <c r="A2725" t="s">
        <v>900</v>
      </c>
      <c r="B2725" t="s">
        <v>2908</v>
      </c>
      <c r="C2725" t="s">
        <v>2909</v>
      </c>
      <c r="D2725" t="s">
        <v>7919</v>
      </c>
      <c r="E2725" t="s">
        <v>7920</v>
      </c>
    </row>
    <row r="2726" spans="1:5">
      <c r="A2726" t="s">
        <v>901</v>
      </c>
      <c r="B2726" t="s">
        <v>2910</v>
      </c>
      <c r="C2726" t="s">
        <v>2911</v>
      </c>
      <c r="D2726" t="s">
        <v>7921</v>
      </c>
      <c r="E2726" t="s">
        <v>7922</v>
      </c>
    </row>
    <row r="2727" spans="1:5">
      <c r="A2727" t="s">
        <v>902</v>
      </c>
      <c r="B2727" t="s">
        <v>2912</v>
      </c>
      <c r="C2727" t="s">
        <v>2913</v>
      </c>
      <c r="D2727" t="s">
        <v>7896</v>
      </c>
      <c r="E2727" t="s">
        <v>7888</v>
      </c>
    </row>
    <row r="2728" spans="1:5">
      <c r="A2728" t="s">
        <v>903</v>
      </c>
      <c r="B2728" t="s">
        <v>2914</v>
      </c>
      <c r="C2728" t="s">
        <v>2915</v>
      </c>
      <c r="D2728" t="s">
        <v>7897</v>
      </c>
      <c r="E2728" t="s">
        <v>7890</v>
      </c>
    </row>
    <row r="2729" spans="1:5">
      <c r="A2729" t="s">
        <v>904</v>
      </c>
      <c r="B2729" t="s">
        <v>2916</v>
      </c>
      <c r="C2729" t="s">
        <v>2917</v>
      </c>
      <c r="D2729" t="s">
        <v>7919</v>
      </c>
      <c r="E2729" t="s">
        <v>7920</v>
      </c>
    </row>
    <row r="2730" spans="1:5">
      <c r="A2730" t="s">
        <v>905</v>
      </c>
      <c r="B2730" t="s">
        <v>2918</v>
      </c>
      <c r="C2730" t="s">
        <v>2919</v>
      </c>
      <c r="D2730" t="s">
        <v>7921</v>
      </c>
      <c r="E2730" t="s">
        <v>7922</v>
      </c>
    </row>
    <row r="2731" spans="1:5">
      <c r="A2731" t="s">
        <v>906</v>
      </c>
      <c r="B2731" t="s">
        <v>2920</v>
      </c>
      <c r="C2731" t="s">
        <v>2921</v>
      </c>
      <c r="D2731" t="s">
        <v>7896</v>
      </c>
      <c r="E2731" t="s">
        <v>7888</v>
      </c>
    </row>
    <row r="2732" spans="1:5">
      <c r="A2732" t="s">
        <v>907</v>
      </c>
      <c r="B2732" t="s">
        <v>2922</v>
      </c>
      <c r="C2732" t="s">
        <v>2923</v>
      </c>
      <c r="D2732" t="s">
        <v>7897</v>
      </c>
      <c r="E2732" t="s">
        <v>7890</v>
      </c>
    </row>
    <row r="2733" spans="1:5">
      <c r="A2733" t="s">
        <v>908</v>
      </c>
      <c r="B2733" t="s">
        <v>2924</v>
      </c>
      <c r="C2733" t="s">
        <v>2925</v>
      </c>
      <c r="D2733" t="s">
        <v>7919</v>
      </c>
      <c r="E2733" t="s">
        <v>7920</v>
      </c>
    </row>
    <row r="2734" spans="1:5">
      <c r="A2734" t="s">
        <v>909</v>
      </c>
      <c r="B2734" t="s">
        <v>2926</v>
      </c>
      <c r="C2734" t="s">
        <v>2927</v>
      </c>
      <c r="D2734" t="s">
        <v>7921</v>
      </c>
      <c r="E2734" t="s">
        <v>7922</v>
      </c>
    </row>
    <row r="2735" spans="1:5">
      <c r="A2735" t="s">
        <v>910</v>
      </c>
      <c r="B2735" t="s">
        <v>2928</v>
      </c>
      <c r="C2735" t="s">
        <v>2929</v>
      </c>
      <c r="D2735" t="s">
        <v>7896</v>
      </c>
      <c r="E2735" t="s">
        <v>7888</v>
      </c>
    </row>
    <row r="2736" spans="1:5">
      <c r="A2736" t="s">
        <v>911</v>
      </c>
      <c r="B2736" t="s">
        <v>2930</v>
      </c>
      <c r="C2736" t="s">
        <v>2931</v>
      </c>
      <c r="D2736" t="s">
        <v>7897</v>
      </c>
      <c r="E2736" t="s">
        <v>7890</v>
      </c>
    </row>
    <row r="2737" spans="1:5">
      <c r="A2737" t="s">
        <v>912</v>
      </c>
      <c r="B2737" t="s">
        <v>2932</v>
      </c>
      <c r="C2737" t="s">
        <v>2933</v>
      </c>
      <c r="D2737" t="s">
        <v>7919</v>
      </c>
      <c r="E2737" t="s">
        <v>7920</v>
      </c>
    </row>
    <row r="2738" spans="1:5">
      <c r="A2738" t="s">
        <v>913</v>
      </c>
      <c r="B2738" t="s">
        <v>2934</v>
      </c>
      <c r="C2738" t="s">
        <v>2935</v>
      </c>
      <c r="D2738" t="s">
        <v>7921</v>
      </c>
      <c r="E2738" t="s">
        <v>7922</v>
      </c>
    </row>
    <row r="2739" spans="1:5">
      <c r="A2739" t="s">
        <v>914</v>
      </c>
      <c r="B2739" t="s">
        <v>2936</v>
      </c>
      <c r="C2739" t="s">
        <v>2937</v>
      </c>
      <c r="D2739" t="s">
        <v>7896</v>
      </c>
      <c r="E2739" t="s">
        <v>7888</v>
      </c>
    </row>
    <row r="2740" spans="1:5">
      <c r="A2740" t="s">
        <v>915</v>
      </c>
      <c r="B2740" t="s">
        <v>2938</v>
      </c>
      <c r="C2740" t="s">
        <v>2939</v>
      </c>
      <c r="D2740" t="s">
        <v>7897</v>
      </c>
      <c r="E2740" t="s">
        <v>7890</v>
      </c>
    </row>
    <row r="2741" spans="1:5">
      <c r="A2741" t="s">
        <v>916</v>
      </c>
      <c r="B2741" t="s">
        <v>2940</v>
      </c>
      <c r="C2741" t="s">
        <v>2941</v>
      </c>
      <c r="D2741" t="s">
        <v>7919</v>
      </c>
      <c r="E2741" t="s">
        <v>7920</v>
      </c>
    </row>
    <row r="2742" spans="1:5">
      <c r="A2742" t="s">
        <v>917</v>
      </c>
      <c r="B2742" t="s">
        <v>2942</v>
      </c>
      <c r="C2742" t="s">
        <v>2943</v>
      </c>
      <c r="D2742" t="s">
        <v>7921</v>
      </c>
      <c r="E2742" t="s">
        <v>7922</v>
      </c>
    </row>
    <row r="2743" spans="1:5">
      <c r="A2743" t="s">
        <v>918</v>
      </c>
      <c r="B2743" t="s">
        <v>2944</v>
      </c>
      <c r="C2743" t="s">
        <v>2945</v>
      </c>
      <c r="D2743" t="s">
        <v>7896</v>
      </c>
      <c r="E2743" t="s">
        <v>7888</v>
      </c>
    </row>
    <row r="2744" spans="1:5">
      <c r="A2744" t="s">
        <v>919</v>
      </c>
      <c r="B2744" t="s">
        <v>2946</v>
      </c>
      <c r="C2744" t="s">
        <v>2947</v>
      </c>
      <c r="D2744" t="s">
        <v>7897</v>
      </c>
      <c r="E2744" t="s">
        <v>7890</v>
      </c>
    </row>
    <row r="2745" spans="1:5">
      <c r="A2745" t="s">
        <v>920</v>
      </c>
      <c r="B2745" t="s">
        <v>2948</v>
      </c>
      <c r="C2745" t="s">
        <v>2949</v>
      </c>
      <c r="D2745" t="s">
        <v>7919</v>
      </c>
      <c r="E2745" t="s">
        <v>7920</v>
      </c>
    </row>
    <row r="2746" spans="1:5">
      <c r="A2746" t="s">
        <v>921</v>
      </c>
      <c r="B2746" t="s">
        <v>2950</v>
      </c>
      <c r="C2746" t="s">
        <v>2951</v>
      </c>
      <c r="D2746" t="s">
        <v>7921</v>
      </c>
      <c r="E2746" t="s">
        <v>7922</v>
      </c>
    </row>
    <row r="2747" spans="1:5">
      <c r="A2747" t="s">
        <v>922</v>
      </c>
      <c r="B2747" t="s">
        <v>2952</v>
      </c>
      <c r="C2747" t="s">
        <v>2953</v>
      </c>
      <c r="D2747" t="s">
        <v>7896</v>
      </c>
      <c r="E2747" t="s">
        <v>7888</v>
      </c>
    </row>
    <row r="2748" spans="1:5">
      <c r="A2748" t="s">
        <v>923</v>
      </c>
      <c r="B2748" t="s">
        <v>2954</v>
      </c>
      <c r="C2748" t="s">
        <v>2955</v>
      </c>
      <c r="D2748" t="s">
        <v>7897</v>
      </c>
      <c r="E2748" t="s">
        <v>7890</v>
      </c>
    </row>
    <row r="2749" spans="1:5">
      <c r="A2749" t="s">
        <v>924</v>
      </c>
      <c r="B2749" t="s">
        <v>2956</v>
      </c>
      <c r="C2749" t="s">
        <v>2957</v>
      </c>
      <c r="D2749" t="s">
        <v>7919</v>
      </c>
      <c r="E2749" t="s">
        <v>7920</v>
      </c>
    </row>
    <row r="2750" spans="1:5">
      <c r="A2750" t="s">
        <v>925</v>
      </c>
      <c r="B2750" t="s">
        <v>2958</v>
      </c>
      <c r="C2750" t="s">
        <v>2959</v>
      </c>
      <c r="D2750" t="s">
        <v>7921</v>
      </c>
      <c r="E2750" t="s">
        <v>7922</v>
      </c>
    </row>
    <row r="2751" spans="1:5">
      <c r="A2751" t="s">
        <v>926</v>
      </c>
      <c r="B2751" t="s">
        <v>2960</v>
      </c>
      <c r="C2751" t="s">
        <v>2961</v>
      </c>
      <c r="D2751" t="s">
        <v>7896</v>
      </c>
      <c r="E2751" t="s">
        <v>7888</v>
      </c>
    </row>
    <row r="2752" spans="1:5">
      <c r="A2752" t="s">
        <v>927</v>
      </c>
      <c r="B2752" t="s">
        <v>2962</v>
      </c>
      <c r="C2752" t="s">
        <v>2963</v>
      </c>
      <c r="D2752" t="s">
        <v>7897</v>
      </c>
      <c r="E2752" t="s">
        <v>7890</v>
      </c>
    </row>
    <row r="2753" spans="1:5">
      <c r="A2753" t="s">
        <v>928</v>
      </c>
      <c r="B2753" t="s">
        <v>2964</v>
      </c>
      <c r="C2753" t="s">
        <v>2965</v>
      </c>
      <c r="D2753" t="s">
        <v>7919</v>
      </c>
      <c r="E2753" t="s">
        <v>7920</v>
      </c>
    </row>
    <row r="2754" spans="1:5">
      <c r="A2754" t="s">
        <v>929</v>
      </c>
      <c r="B2754" t="s">
        <v>2966</v>
      </c>
      <c r="C2754" t="s">
        <v>2967</v>
      </c>
      <c r="D2754" t="s">
        <v>7921</v>
      </c>
      <c r="E2754" t="s">
        <v>7922</v>
      </c>
    </row>
    <row r="2755" spans="1:5">
      <c r="A2755" t="s">
        <v>930</v>
      </c>
      <c r="B2755" t="s">
        <v>2968</v>
      </c>
      <c r="C2755" t="s">
        <v>2969</v>
      </c>
      <c r="D2755" t="s">
        <v>7896</v>
      </c>
      <c r="E2755" t="s">
        <v>7888</v>
      </c>
    </row>
    <row r="2756" spans="1:5">
      <c r="A2756" t="s">
        <v>931</v>
      </c>
      <c r="B2756" t="s">
        <v>2970</v>
      </c>
      <c r="C2756" t="s">
        <v>2971</v>
      </c>
      <c r="D2756" t="s">
        <v>7897</v>
      </c>
      <c r="E2756" t="s">
        <v>7890</v>
      </c>
    </row>
    <row r="2757" spans="1:5">
      <c r="A2757" t="s">
        <v>932</v>
      </c>
      <c r="B2757" t="s">
        <v>2972</v>
      </c>
      <c r="C2757" t="s">
        <v>2973</v>
      </c>
      <c r="D2757" t="s">
        <v>7919</v>
      </c>
      <c r="E2757" t="s">
        <v>7920</v>
      </c>
    </row>
    <row r="2758" spans="1:5">
      <c r="A2758" t="s">
        <v>933</v>
      </c>
      <c r="B2758" t="s">
        <v>2974</v>
      </c>
      <c r="C2758" t="s">
        <v>2975</v>
      </c>
      <c r="D2758" t="s">
        <v>7921</v>
      </c>
      <c r="E2758" t="s">
        <v>7922</v>
      </c>
    </row>
    <row r="2759" spans="1:5">
      <c r="A2759" t="s">
        <v>934</v>
      </c>
      <c r="B2759" t="s">
        <v>2976</v>
      </c>
      <c r="C2759" t="s">
        <v>2977</v>
      </c>
      <c r="D2759" t="s">
        <v>7896</v>
      </c>
      <c r="E2759" t="s">
        <v>7888</v>
      </c>
    </row>
    <row r="2760" spans="1:5">
      <c r="A2760" t="s">
        <v>935</v>
      </c>
      <c r="B2760" t="s">
        <v>2978</v>
      </c>
      <c r="C2760" t="s">
        <v>2979</v>
      </c>
      <c r="D2760" t="s">
        <v>7897</v>
      </c>
      <c r="E2760" t="s">
        <v>7890</v>
      </c>
    </row>
    <row r="2761" spans="1:5">
      <c r="A2761" t="s">
        <v>936</v>
      </c>
      <c r="B2761" t="s">
        <v>2980</v>
      </c>
      <c r="C2761" t="s">
        <v>2981</v>
      </c>
      <c r="D2761" t="s">
        <v>7919</v>
      </c>
      <c r="E2761" t="s">
        <v>7920</v>
      </c>
    </row>
    <row r="2762" spans="1:5">
      <c r="A2762" t="s">
        <v>937</v>
      </c>
      <c r="B2762" t="s">
        <v>2982</v>
      </c>
      <c r="C2762" t="s">
        <v>2983</v>
      </c>
      <c r="D2762" t="s">
        <v>7921</v>
      </c>
      <c r="E2762" t="s">
        <v>7922</v>
      </c>
    </row>
    <row r="2763" spans="1:5">
      <c r="A2763" t="s">
        <v>938</v>
      </c>
      <c r="B2763" t="s">
        <v>2984</v>
      </c>
      <c r="C2763" t="s">
        <v>2985</v>
      </c>
      <c r="D2763" t="s">
        <v>7896</v>
      </c>
      <c r="E2763" t="s">
        <v>7888</v>
      </c>
    </row>
    <row r="2764" spans="1:5">
      <c r="A2764" t="s">
        <v>939</v>
      </c>
      <c r="B2764" t="s">
        <v>2986</v>
      </c>
      <c r="C2764" t="s">
        <v>2987</v>
      </c>
      <c r="D2764" t="s">
        <v>7897</v>
      </c>
      <c r="E2764" t="s">
        <v>7890</v>
      </c>
    </row>
    <row r="2765" spans="1:5">
      <c r="A2765" t="s">
        <v>940</v>
      </c>
      <c r="B2765" t="s">
        <v>2988</v>
      </c>
      <c r="C2765" t="s">
        <v>2989</v>
      </c>
      <c r="D2765" t="s">
        <v>7919</v>
      </c>
      <c r="E2765" t="s">
        <v>7920</v>
      </c>
    </row>
    <row r="2766" spans="1:5">
      <c r="A2766" t="s">
        <v>941</v>
      </c>
      <c r="B2766" t="s">
        <v>2990</v>
      </c>
      <c r="C2766" t="s">
        <v>2991</v>
      </c>
      <c r="D2766" t="s">
        <v>7921</v>
      </c>
      <c r="E2766" t="s">
        <v>7922</v>
      </c>
    </row>
    <row r="2767" spans="1:5">
      <c r="A2767" t="s">
        <v>942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 </vt:lpstr>
      <vt:lpstr>Feuil3</vt:lpstr>
      <vt:lpstr>PHOTOS  APPAREL </vt:lpstr>
      <vt:lpstr>FOOTWEAR + ACCESS </vt:lpstr>
      <vt:lpstr>APPAREL </vt:lpstr>
      <vt:lpstr>Feuil2</vt:lpstr>
      <vt:lpstr>Feuil1</vt:lpstr>
      <vt:lpstr>'APPAREL '!Print_Area</vt:lpstr>
      <vt:lpstr>'PHOTOS  APPAREL '!Print_Area</vt:lpstr>
      <vt:lpstr>'APPAREL '!Print_Titles</vt:lpstr>
      <vt:lpstr>'FOOTWEAR + ACCESS '!Print_Titles</vt:lpstr>
      <vt:lpstr>'PHOTOS  APPAREL '!Print_Titles</vt:lpstr>
      <vt:lpstr>'SUMMARY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2024-11-25T14:01:53Z</cp:lastPrinted>
  <dcterms:created xsi:type="dcterms:W3CDTF">2024-11-07T11:04:41Z</dcterms:created>
  <dcterms:modified xsi:type="dcterms:W3CDTF">2024-12-03T09:41:03Z</dcterms:modified>
</cp:coreProperties>
</file>